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nice.burrows\AppData\Local\Microsoft\Windows\INetCache\Content.Outlook\O0B0MHJT\"/>
    </mc:Choice>
  </mc:AlternateContent>
  <xr:revisionPtr revIDLastSave="0" documentId="13_ncr:1_{0BD6D6EA-D5F3-4B15-8539-FB6A855F7EBF}" xr6:coauthVersionLast="47" xr6:coauthVersionMax="47" xr10:uidLastSave="{00000000-0000-0000-0000-000000000000}"/>
  <bookViews>
    <workbookView xWindow="2688" yWindow="0" windowWidth="17448" windowHeight="12180" tabRatio="598" xr2:uid="{00000000-000D-0000-FFFF-FFFF00000000}"/>
  </bookViews>
  <sheets>
    <sheet name="Do this first" sheetId="12" r:id="rId1"/>
    <sheet name="Receipts" sheetId="9" r:id="rId2"/>
    <sheet name="Special Receipts record" sheetId="10" r:id="rId3"/>
    <sheet name="Standing Orders" sheetId="14" r:id="rId4"/>
    <sheet name="Payments" sheetId="8" r:id="rId5"/>
    <sheet name="Special Paymts record" sheetId="11" r:id="rId6"/>
    <sheet name="Front Sheet" sheetId="1" r:id="rId7"/>
    <sheet name="Return 1a Contact Info" sheetId="17" r:id="rId8"/>
    <sheet name="Return 2" sheetId="2" r:id="rId9"/>
    <sheet name="Return 3" sheetId="3" r:id="rId10"/>
    <sheet name="Return 4" sheetId="4" r:id="rId11"/>
    <sheet name="Return 5" sheetId="5" r:id="rId12"/>
    <sheet name="Return 6" sheetId="15" r:id="rId13"/>
    <sheet name="Return 7" sheetId="16" r:id="rId14"/>
    <sheet name="Notes" sheetId="7" r:id="rId15"/>
  </sheets>
  <definedNames>
    <definedName name="_xlnm.Print_Area" localSheetId="4">Payments!$A$1:$BL$233</definedName>
    <definedName name="_xlnm.Print_Area" localSheetId="7">'Return 1a Contact Info'!$B$2:$G$21</definedName>
    <definedName name="_xlnm.Print_Area" localSheetId="10">'Return 4'!$A$1:$E$58</definedName>
    <definedName name="_xlnm.Print_Titles" localSheetId="4">Payments!$A:$C,Payments!$1:$5</definedName>
    <definedName name="_xlnm.Print_Titles" localSheetId="1">Receipts!$A:$B,Receipts!$1:$5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16" l="1"/>
  <c r="A2" i="15"/>
  <c r="A8" i="15"/>
  <c r="A4" i="15"/>
  <c r="W7" i="8"/>
  <c r="D29" i="2" s="1"/>
  <c r="AB8" i="9"/>
  <c r="AD8" i="9" s="1"/>
  <c r="B29" i="11"/>
  <c r="BC27" i="8"/>
  <c r="BE27" i="8" s="1"/>
  <c r="AU27" i="8"/>
  <c r="BC28" i="8"/>
  <c r="BE28" i="8" s="1"/>
  <c r="AU28" i="8"/>
  <c r="BC29" i="8"/>
  <c r="AU29" i="8"/>
  <c r="BC30" i="8"/>
  <c r="AU30" i="8"/>
  <c r="BE30" i="8" s="1"/>
  <c r="BC31" i="8"/>
  <c r="AU31" i="8"/>
  <c r="BE31" i="8"/>
  <c r="BC32" i="8"/>
  <c r="BE32" i="8" s="1"/>
  <c r="AU32" i="8"/>
  <c r="BC33" i="8"/>
  <c r="BE33" i="8" s="1"/>
  <c r="AU33" i="8"/>
  <c r="BC34" i="8"/>
  <c r="AU34" i="8"/>
  <c r="BE34" i="8" s="1"/>
  <c r="BC35" i="8"/>
  <c r="AU35" i="8"/>
  <c r="BE35" i="8"/>
  <c r="BC36" i="8"/>
  <c r="BE36" i="8" s="1"/>
  <c r="AU36" i="8"/>
  <c r="BC37" i="8"/>
  <c r="AU37" i="8"/>
  <c r="BC38" i="8"/>
  <c r="AU38" i="8"/>
  <c r="BE38" i="8" s="1"/>
  <c r="BC39" i="8"/>
  <c r="AU39" i="8"/>
  <c r="BE39" i="8"/>
  <c r="BC40" i="8"/>
  <c r="BE40" i="8" s="1"/>
  <c r="AU40" i="8"/>
  <c r="BC41" i="8"/>
  <c r="BE41" i="8" s="1"/>
  <c r="AU41" i="8"/>
  <c r="BC42" i="8"/>
  <c r="AU42" i="8"/>
  <c r="BE42" i="8" s="1"/>
  <c r="BC43" i="8"/>
  <c r="AU43" i="8"/>
  <c r="BE43" i="8"/>
  <c r="BC44" i="8"/>
  <c r="BE44" i="8" s="1"/>
  <c r="AU44" i="8"/>
  <c r="BC45" i="8"/>
  <c r="BE45" i="8" s="1"/>
  <c r="AU45" i="8"/>
  <c r="BC46" i="8"/>
  <c r="AU46" i="8"/>
  <c r="BE46" i="8" s="1"/>
  <c r="BC47" i="8"/>
  <c r="AU47" i="8"/>
  <c r="BE47" i="8"/>
  <c r="BC48" i="8"/>
  <c r="BE48" i="8" s="1"/>
  <c r="AU48" i="8"/>
  <c r="BC49" i="8"/>
  <c r="BE49" i="8" s="1"/>
  <c r="AU49" i="8"/>
  <c r="BC50" i="8"/>
  <c r="AU50" i="8"/>
  <c r="BE50" i="8" s="1"/>
  <c r="BC51" i="8"/>
  <c r="AU51" i="8"/>
  <c r="BE51" i="8" s="1"/>
  <c r="BC52" i="8"/>
  <c r="BE52" i="8" s="1"/>
  <c r="AU52" i="8"/>
  <c r="BC53" i="8"/>
  <c r="BE53" i="8" s="1"/>
  <c r="AU53" i="8"/>
  <c r="BC54" i="8"/>
  <c r="AU54" i="8"/>
  <c r="BE54" i="8" s="1"/>
  <c r="BC55" i="8"/>
  <c r="AU55" i="8"/>
  <c r="BE55" i="8"/>
  <c r="BC56" i="8"/>
  <c r="BE56" i="8" s="1"/>
  <c r="AU56" i="8"/>
  <c r="BC57" i="8"/>
  <c r="BE57" i="8" s="1"/>
  <c r="AU57" i="8"/>
  <c r="BC58" i="8"/>
  <c r="AU58" i="8"/>
  <c r="BE58" i="8" s="1"/>
  <c r="BC59" i="8"/>
  <c r="AU59" i="8"/>
  <c r="BE59" i="8"/>
  <c r="BC60" i="8"/>
  <c r="BE60" i="8" s="1"/>
  <c r="AU60" i="8"/>
  <c r="BC61" i="8"/>
  <c r="BE61" i="8" s="1"/>
  <c r="AU61" i="8"/>
  <c r="BC62" i="8"/>
  <c r="AU62" i="8"/>
  <c r="BE62" i="8" s="1"/>
  <c r="BC63" i="8"/>
  <c r="AU63" i="8"/>
  <c r="BE63" i="8"/>
  <c r="BC64" i="8"/>
  <c r="BE64" i="8" s="1"/>
  <c r="AU64" i="8"/>
  <c r="BC65" i="8"/>
  <c r="BE65" i="8" s="1"/>
  <c r="AU65" i="8"/>
  <c r="BC66" i="8"/>
  <c r="AU66" i="8"/>
  <c r="BE66" i="8" s="1"/>
  <c r="BC67" i="8"/>
  <c r="AU67" i="8"/>
  <c r="BE67" i="8"/>
  <c r="BC68" i="8"/>
  <c r="BE68" i="8" s="1"/>
  <c r="AU68" i="8"/>
  <c r="BC69" i="8"/>
  <c r="BE69" i="8" s="1"/>
  <c r="AU69" i="8"/>
  <c r="BC70" i="8"/>
  <c r="AU70" i="8"/>
  <c r="BE70" i="8" s="1"/>
  <c r="BC71" i="8"/>
  <c r="AU71" i="8"/>
  <c r="BE71" i="8"/>
  <c r="BC72" i="8"/>
  <c r="BE72" i="8" s="1"/>
  <c r="AU72" i="8"/>
  <c r="BC73" i="8"/>
  <c r="BE73" i="8" s="1"/>
  <c r="AU73" i="8"/>
  <c r="BC74" i="8"/>
  <c r="AU74" i="8"/>
  <c r="BE74" i="8" s="1"/>
  <c r="BC75" i="8"/>
  <c r="AU75" i="8"/>
  <c r="BE75" i="8"/>
  <c r="BC76" i="8"/>
  <c r="BE76" i="8" s="1"/>
  <c r="AU76" i="8"/>
  <c r="BC77" i="8"/>
  <c r="BE77" i="8" s="1"/>
  <c r="AU77" i="8"/>
  <c r="BC78" i="8"/>
  <c r="AU78" i="8"/>
  <c r="BE78" i="8" s="1"/>
  <c r="BC79" i="8"/>
  <c r="AU79" i="8"/>
  <c r="BE79" i="8"/>
  <c r="BC80" i="8"/>
  <c r="BE80" i="8" s="1"/>
  <c r="AU80" i="8"/>
  <c r="BC81" i="8"/>
  <c r="BE81" i="8" s="1"/>
  <c r="AU81" i="8"/>
  <c r="BC82" i="8"/>
  <c r="AU82" i="8"/>
  <c r="BE82" i="8" s="1"/>
  <c r="BC83" i="8"/>
  <c r="AU83" i="8"/>
  <c r="BE83" i="8"/>
  <c r="BC84" i="8"/>
  <c r="BE84" i="8" s="1"/>
  <c r="AU84" i="8"/>
  <c r="BC85" i="8"/>
  <c r="BE85" i="8" s="1"/>
  <c r="AU85" i="8"/>
  <c r="BC86" i="8"/>
  <c r="AU86" i="8"/>
  <c r="BE86" i="8" s="1"/>
  <c r="BC87" i="8"/>
  <c r="AU87" i="8"/>
  <c r="BE87" i="8"/>
  <c r="BC88" i="8"/>
  <c r="BE88" i="8" s="1"/>
  <c r="AU88" i="8"/>
  <c r="BC89" i="8"/>
  <c r="BE89" i="8" s="1"/>
  <c r="AU89" i="8"/>
  <c r="BC90" i="8"/>
  <c r="AU90" i="8"/>
  <c r="BE90" i="8" s="1"/>
  <c r="BC91" i="8"/>
  <c r="AU91" i="8"/>
  <c r="BE91" i="8"/>
  <c r="BC92" i="8"/>
  <c r="BE92" i="8" s="1"/>
  <c r="AU92" i="8"/>
  <c r="BC93" i="8"/>
  <c r="BE93" i="8" s="1"/>
  <c r="AU93" i="8"/>
  <c r="BC94" i="8"/>
  <c r="AU94" i="8"/>
  <c r="BE94" i="8" s="1"/>
  <c r="BC95" i="8"/>
  <c r="AU95" i="8"/>
  <c r="BE95" i="8"/>
  <c r="BC96" i="8"/>
  <c r="BE96" i="8" s="1"/>
  <c r="AU96" i="8"/>
  <c r="BC97" i="8"/>
  <c r="BE97" i="8" s="1"/>
  <c r="AU97" i="8"/>
  <c r="BC98" i="8"/>
  <c r="AU98" i="8"/>
  <c r="BE98" i="8" s="1"/>
  <c r="BC99" i="8"/>
  <c r="AU99" i="8"/>
  <c r="BE99" i="8"/>
  <c r="BC100" i="8"/>
  <c r="BE100" i="8" s="1"/>
  <c r="AU100" i="8"/>
  <c r="BC101" i="8"/>
  <c r="BE101" i="8" s="1"/>
  <c r="AU101" i="8"/>
  <c r="BC102" i="8"/>
  <c r="AU102" i="8"/>
  <c r="BE102" i="8" s="1"/>
  <c r="BC103" i="8"/>
  <c r="AU103" i="8"/>
  <c r="BE103" i="8"/>
  <c r="BC104" i="8"/>
  <c r="BE104" i="8" s="1"/>
  <c r="AU104" i="8"/>
  <c r="BC105" i="8"/>
  <c r="BE105" i="8" s="1"/>
  <c r="AU105" i="8"/>
  <c r="BC106" i="8"/>
  <c r="AU106" i="8"/>
  <c r="BE106" i="8" s="1"/>
  <c r="BC107" i="8"/>
  <c r="AU107" i="8"/>
  <c r="BE107" i="8"/>
  <c r="BC108" i="8"/>
  <c r="BE108" i="8" s="1"/>
  <c r="AU108" i="8"/>
  <c r="BC109" i="8"/>
  <c r="BE109" i="8" s="1"/>
  <c r="AU109" i="8"/>
  <c r="BC110" i="8"/>
  <c r="AU110" i="8"/>
  <c r="BE110" i="8" s="1"/>
  <c r="BC111" i="8"/>
  <c r="AU111" i="8"/>
  <c r="BE111" i="8"/>
  <c r="BC112" i="8"/>
  <c r="BE112" i="8" s="1"/>
  <c r="AU112" i="8"/>
  <c r="BC113" i="8"/>
  <c r="BE113" i="8" s="1"/>
  <c r="AU113" i="8"/>
  <c r="BC114" i="8"/>
  <c r="AU114" i="8"/>
  <c r="BE114" i="8" s="1"/>
  <c r="BC115" i="8"/>
  <c r="AU115" i="8"/>
  <c r="BE115" i="8"/>
  <c r="BC116" i="8"/>
  <c r="BE116" i="8" s="1"/>
  <c r="AU116" i="8"/>
  <c r="BC117" i="8"/>
  <c r="BE117" i="8" s="1"/>
  <c r="AU117" i="8"/>
  <c r="BC118" i="8"/>
  <c r="AU118" i="8"/>
  <c r="BE118" i="8" s="1"/>
  <c r="BC119" i="8"/>
  <c r="AU119" i="8"/>
  <c r="BE119" i="8"/>
  <c r="BC120" i="8"/>
  <c r="BE120" i="8" s="1"/>
  <c r="AU120" i="8"/>
  <c r="BC121" i="8"/>
  <c r="BE121" i="8" s="1"/>
  <c r="AU121" i="8"/>
  <c r="BC122" i="8"/>
  <c r="AU122" i="8"/>
  <c r="BE122" i="8" s="1"/>
  <c r="BC123" i="8"/>
  <c r="AU123" i="8"/>
  <c r="BE123" i="8"/>
  <c r="BC124" i="8"/>
  <c r="BE124" i="8" s="1"/>
  <c r="AU124" i="8"/>
  <c r="BC125" i="8"/>
  <c r="BE125" i="8" s="1"/>
  <c r="AU125" i="8"/>
  <c r="BC126" i="8"/>
  <c r="AU126" i="8"/>
  <c r="BE126" i="8" s="1"/>
  <c r="BC127" i="8"/>
  <c r="AU127" i="8"/>
  <c r="BE127" i="8"/>
  <c r="BC128" i="8"/>
  <c r="BE128" i="8" s="1"/>
  <c r="AU128" i="8"/>
  <c r="BC129" i="8"/>
  <c r="BE129" i="8" s="1"/>
  <c r="AU129" i="8"/>
  <c r="BC130" i="8"/>
  <c r="AU130" i="8"/>
  <c r="BE130" i="8" s="1"/>
  <c r="BC131" i="8"/>
  <c r="AU131" i="8"/>
  <c r="BE131" i="8"/>
  <c r="BC132" i="8"/>
  <c r="BE132" i="8" s="1"/>
  <c r="AU132" i="8"/>
  <c r="BC133" i="8"/>
  <c r="BE133" i="8" s="1"/>
  <c r="AU133" i="8"/>
  <c r="BC134" i="8"/>
  <c r="AU134" i="8"/>
  <c r="BE134" i="8" s="1"/>
  <c r="BC135" i="8"/>
  <c r="AU135" i="8"/>
  <c r="BE135" i="8"/>
  <c r="BC136" i="8"/>
  <c r="BE136" i="8" s="1"/>
  <c r="AU136" i="8"/>
  <c r="BC137" i="8"/>
  <c r="BE137" i="8" s="1"/>
  <c r="AU137" i="8"/>
  <c r="BC138" i="8"/>
  <c r="AU138" i="8"/>
  <c r="BE138" i="8" s="1"/>
  <c r="BC139" i="8"/>
  <c r="AU139" i="8"/>
  <c r="BE139" i="8"/>
  <c r="BC140" i="8"/>
  <c r="BE140" i="8" s="1"/>
  <c r="AU140" i="8"/>
  <c r="BC141" i="8"/>
  <c r="BE141" i="8" s="1"/>
  <c r="AU141" i="8"/>
  <c r="BC142" i="8"/>
  <c r="AU142" i="8"/>
  <c r="BE142" i="8" s="1"/>
  <c r="BC143" i="8"/>
  <c r="AU143" i="8"/>
  <c r="BE143" i="8"/>
  <c r="BC144" i="8"/>
  <c r="BE144" i="8" s="1"/>
  <c r="AU144" i="8"/>
  <c r="BC145" i="8"/>
  <c r="BE145" i="8" s="1"/>
  <c r="AU145" i="8"/>
  <c r="BC146" i="8"/>
  <c r="AU146" i="8"/>
  <c r="BE146" i="8" s="1"/>
  <c r="BC147" i="8"/>
  <c r="AU147" i="8"/>
  <c r="BE147" i="8"/>
  <c r="BC148" i="8"/>
  <c r="AU148" i="8"/>
  <c r="BC149" i="8"/>
  <c r="BE149" i="8" s="1"/>
  <c r="AU149" i="8"/>
  <c r="BC150" i="8"/>
  <c r="AU150" i="8"/>
  <c r="BE150" i="8" s="1"/>
  <c r="BC151" i="8"/>
  <c r="AU151" i="8"/>
  <c r="BE151" i="8"/>
  <c r="BC152" i="8"/>
  <c r="BE152" i="8" s="1"/>
  <c r="AU152" i="8"/>
  <c r="BC153" i="8"/>
  <c r="AU153" i="8"/>
  <c r="BC154" i="8"/>
  <c r="AU154" i="8"/>
  <c r="BE154" i="8" s="1"/>
  <c r="BC155" i="8"/>
  <c r="AU155" i="8"/>
  <c r="BE155" i="8"/>
  <c r="BC156" i="8"/>
  <c r="BE156" i="8" s="1"/>
  <c r="AU156" i="8"/>
  <c r="BC157" i="8"/>
  <c r="BE157" i="8" s="1"/>
  <c r="AU157" i="8"/>
  <c r="BC158" i="8"/>
  <c r="AU158" i="8"/>
  <c r="BE158" i="8" s="1"/>
  <c r="BC159" i="8"/>
  <c r="BE159" i="8" s="1"/>
  <c r="AU159" i="8"/>
  <c r="BC160" i="8"/>
  <c r="BE160" i="8" s="1"/>
  <c r="AU160" i="8"/>
  <c r="BC161" i="8"/>
  <c r="BE161" i="8" s="1"/>
  <c r="AU161" i="8"/>
  <c r="BC162" i="8"/>
  <c r="AU162" i="8"/>
  <c r="BE162" i="8" s="1"/>
  <c r="BC163" i="8"/>
  <c r="AU163" i="8"/>
  <c r="BE163" i="8"/>
  <c r="BC164" i="8"/>
  <c r="BE164" i="8" s="1"/>
  <c r="AU164" i="8"/>
  <c r="BC165" i="8"/>
  <c r="BE165" i="8" s="1"/>
  <c r="AU165" i="8"/>
  <c r="BC166" i="8"/>
  <c r="AU166" i="8"/>
  <c r="BE166" i="8" s="1"/>
  <c r="BC167" i="8"/>
  <c r="AU167" i="8"/>
  <c r="BE167" i="8"/>
  <c r="BC168" i="8"/>
  <c r="BE168" i="8" s="1"/>
  <c r="AU168" i="8"/>
  <c r="BC169" i="8"/>
  <c r="AU169" i="8"/>
  <c r="BC170" i="8"/>
  <c r="AU170" i="8"/>
  <c r="BE170" i="8" s="1"/>
  <c r="BC171" i="8"/>
  <c r="AU171" i="8"/>
  <c r="BE171" i="8"/>
  <c r="BC172" i="8"/>
  <c r="BE172" i="8" s="1"/>
  <c r="AU172" i="8"/>
  <c r="BC173" i="8"/>
  <c r="BE173" i="8" s="1"/>
  <c r="AU173" i="8"/>
  <c r="BC174" i="8"/>
  <c r="AU174" i="8"/>
  <c r="BE174" i="8" s="1"/>
  <c r="BC175" i="8"/>
  <c r="BE175" i="8" s="1"/>
  <c r="AU175" i="8"/>
  <c r="BC176" i="8"/>
  <c r="BE176" i="8" s="1"/>
  <c r="AU176" i="8"/>
  <c r="BC177" i="8"/>
  <c r="BE177" i="8" s="1"/>
  <c r="AU177" i="8"/>
  <c r="BC178" i="8"/>
  <c r="AU178" i="8"/>
  <c r="BE178" i="8" s="1"/>
  <c r="BC179" i="8"/>
  <c r="AU179" i="8"/>
  <c r="BE179" i="8"/>
  <c r="BC180" i="8"/>
  <c r="BE180" i="8" s="1"/>
  <c r="AU180" i="8"/>
  <c r="BC181" i="8"/>
  <c r="BE181" i="8" s="1"/>
  <c r="AU181" i="8"/>
  <c r="BC182" i="8"/>
  <c r="AU182" i="8"/>
  <c r="BE182" i="8" s="1"/>
  <c r="BC183" i="8"/>
  <c r="AU183" i="8"/>
  <c r="BE183" i="8"/>
  <c r="BC184" i="8"/>
  <c r="BE184" i="8" s="1"/>
  <c r="AU184" i="8"/>
  <c r="BC185" i="8"/>
  <c r="AU185" i="8"/>
  <c r="BC186" i="8"/>
  <c r="AU186" i="8"/>
  <c r="BE186" i="8" s="1"/>
  <c r="BC187" i="8"/>
  <c r="AU187" i="8"/>
  <c r="BE187" i="8"/>
  <c r="BC188" i="8"/>
  <c r="BE188" i="8" s="1"/>
  <c r="AU188" i="8"/>
  <c r="BC189" i="8"/>
  <c r="BE189" i="8" s="1"/>
  <c r="AU189" i="8"/>
  <c r="BC190" i="8"/>
  <c r="AU190" i="8"/>
  <c r="BE190" i="8" s="1"/>
  <c r="BC191" i="8"/>
  <c r="BE191" i="8" s="1"/>
  <c r="AU191" i="8"/>
  <c r="BC192" i="8"/>
  <c r="BE192" i="8" s="1"/>
  <c r="AU192" i="8"/>
  <c r="BC193" i="8"/>
  <c r="BE193" i="8" s="1"/>
  <c r="AU193" i="8"/>
  <c r="BC194" i="8"/>
  <c r="AU194" i="8"/>
  <c r="BE194" i="8" s="1"/>
  <c r="BC195" i="8"/>
  <c r="AU195" i="8"/>
  <c r="BE195" i="8"/>
  <c r="BC196" i="8"/>
  <c r="BE196" i="8" s="1"/>
  <c r="AU196" i="8"/>
  <c r="BC197" i="8"/>
  <c r="BE197" i="8" s="1"/>
  <c r="AU197" i="8"/>
  <c r="BC198" i="8"/>
  <c r="AU198" i="8"/>
  <c r="BE198" i="8" s="1"/>
  <c r="BC199" i="8"/>
  <c r="AU199" i="8"/>
  <c r="BE199" i="8"/>
  <c r="BC200" i="8"/>
  <c r="BE200" i="8" s="1"/>
  <c r="AU200" i="8"/>
  <c r="BC201" i="8"/>
  <c r="AU201" i="8"/>
  <c r="BC202" i="8"/>
  <c r="AU202" i="8"/>
  <c r="BE202" i="8" s="1"/>
  <c r="BC203" i="8"/>
  <c r="AU203" i="8"/>
  <c r="BE203" i="8"/>
  <c r="BC204" i="8"/>
  <c r="BE204" i="8" s="1"/>
  <c r="AU204" i="8"/>
  <c r="BC205" i="8"/>
  <c r="BE205" i="8" s="1"/>
  <c r="AU205" i="8"/>
  <c r="BC206" i="8"/>
  <c r="AU206" i="8"/>
  <c r="BE206" i="8" s="1"/>
  <c r="BC207" i="8"/>
  <c r="BE207" i="8" s="1"/>
  <c r="AU207" i="8"/>
  <c r="BC208" i="8"/>
  <c r="BE208" i="8" s="1"/>
  <c r="AU208" i="8"/>
  <c r="BC209" i="8"/>
  <c r="BE209" i="8" s="1"/>
  <c r="AU209" i="8"/>
  <c r="BC210" i="8"/>
  <c r="AU210" i="8"/>
  <c r="BE210" i="8" s="1"/>
  <c r="BC211" i="8"/>
  <c r="AU211" i="8"/>
  <c r="BE211" i="8"/>
  <c r="BC212" i="8"/>
  <c r="BE212" i="8" s="1"/>
  <c r="AU212" i="8"/>
  <c r="BC213" i="8"/>
  <c r="BE213" i="8" s="1"/>
  <c r="AU213" i="8"/>
  <c r="BC214" i="8"/>
  <c r="AU214" i="8"/>
  <c r="BE214" i="8" s="1"/>
  <c r="BC215" i="8"/>
  <c r="AU215" i="8"/>
  <c r="BE215" i="8"/>
  <c r="BC216" i="8"/>
  <c r="BE216" i="8" s="1"/>
  <c r="AU216" i="8"/>
  <c r="BC217" i="8"/>
  <c r="AU217" i="8"/>
  <c r="BC218" i="8"/>
  <c r="AU218" i="8"/>
  <c r="BE218" i="8" s="1"/>
  <c r="BC219" i="8"/>
  <c r="AU219" i="8"/>
  <c r="BE219" i="8"/>
  <c r="BC220" i="8"/>
  <c r="BE220" i="8" s="1"/>
  <c r="AU220" i="8"/>
  <c r="BC221" i="8"/>
  <c r="BE221" i="8" s="1"/>
  <c r="AU221" i="8"/>
  <c r="BC222" i="8"/>
  <c r="AU222" i="8"/>
  <c r="BE222" i="8" s="1"/>
  <c r="BC223" i="8"/>
  <c r="BE223" i="8" s="1"/>
  <c r="AU223" i="8"/>
  <c r="BC224" i="8"/>
  <c r="BE224" i="8" s="1"/>
  <c r="AU224" i="8"/>
  <c r="BC225" i="8"/>
  <c r="BE225" i="8" s="1"/>
  <c r="AU225" i="8"/>
  <c r="BC226" i="8"/>
  <c r="AU226" i="8"/>
  <c r="BE226" i="8" s="1"/>
  <c r="BC227" i="8"/>
  <c r="AU227" i="8"/>
  <c r="BE227" i="8"/>
  <c r="BC228" i="8"/>
  <c r="BE228" i="8" s="1"/>
  <c r="AU228" i="8"/>
  <c r="BC229" i="8"/>
  <c r="BE229" i="8" s="1"/>
  <c r="AU229" i="8"/>
  <c r="BC230" i="8"/>
  <c r="AU230" i="8"/>
  <c r="BE230" i="8" s="1"/>
  <c r="BC231" i="8"/>
  <c r="AU231" i="8"/>
  <c r="BE231" i="8"/>
  <c r="BC232" i="8"/>
  <c r="BE232" i="8" s="1"/>
  <c r="AU232" i="8"/>
  <c r="BC233" i="8"/>
  <c r="AU233" i="8"/>
  <c r="BC234" i="8"/>
  <c r="AU234" i="8"/>
  <c r="BE234" i="8" s="1"/>
  <c r="BC235" i="8"/>
  <c r="AU235" i="8"/>
  <c r="BE235" i="8"/>
  <c r="BC236" i="8"/>
  <c r="BE236" i="8" s="1"/>
  <c r="AU236" i="8"/>
  <c r="BC237" i="8"/>
  <c r="BE237" i="8" s="1"/>
  <c r="AU237" i="8"/>
  <c r="BC238" i="8"/>
  <c r="AU238" i="8"/>
  <c r="BE238" i="8" s="1"/>
  <c r="BC239" i="8"/>
  <c r="BE239" i="8" s="1"/>
  <c r="AU239" i="8"/>
  <c r="BC240" i="8"/>
  <c r="BE240" i="8" s="1"/>
  <c r="AU240" i="8"/>
  <c r="BC241" i="8"/>
  <c r="BE241" i="8" s="1"/>
  <c r="AU241" i="8"/>
  <c r="BC242" i="8"/>
  <c r="AU242" i="8"/>
  <c r="BE242" i="8" s="1"/>
  <c r="BC243" i="8"/>
  <c r="AU243" i="8"/>
  <c r="BE243" i="8"/>
  <c r="BC244" i="8"/>
  <c r="BE244" i="8" s="1"/>
  <c r="AU244" i="8"/>
  <c r="BC14" i="8"/>
  <c r="BC15" i="8"/>
  <c r="BC16" i="8"/>
  <c r="BC17" i="8"/>
  <c r="BC18" i="8"/>
  <c r="BC19" i="8"/>
  <c r="BC20" i="8"/>
  <c r="BC21" i="8"/>
  <c r="BC22" i="8"/>
  <c r="BC23" i="8"/>
  <c r="BC24" i="8"/>
  <c r="BC25" i="8"/>
  <c r="BC26" i="8"/>
  <c r="AU245" i="8"/>
  <c r="AU246" i="8"/>
  <c r="AU247" i="8"/>
  <c r="AU248" i="8"/>
  <c r="AD12" i="9"/>
  <c r="AD13" i="9"/>
  <c r="AD14" i="9"/>
  <c r="AD15" i="9"/>
  <c r="AD16" i="9"/>
  <c r="AD17" i="9"/>
  <c r="AD18" i="9"/>
  <c r="AD19" i="9"/>
  <c r="AD20" i="9"/>
  <c r="AD21" i="9"/>
  <c r="AD22" i="9"/>
  <c r="AD23" i="9"/>
  <c r="AD24" i="9"/>
  <c r="AD25" i="9"/>
  <c r="AD26" i="9"/>
  <c r="AD27" i="9"/>
  <c r="AD28" i="9"/>
  <c r="AD29" i="9"/>
  <c r="AD30" i="9"/>
  <c r="AD31" i="9"/>
  <c r="AD32" i="9"/>
  <c r="AD33" i="9"/>
  <c r="AD34" i="9"/>
  <c r="AD35" i="9"/>
  <c r="AD36" i="9"/>
  <c r="AD37" i="9"/>
  <c r="AD38" i="9"/>
  <c r="AD39" i="9"/>
  <c r="AD40" i="9"/>
  <c r="AD41" i="9"/>
  <c r="AD42" i="9"/>
  <c r="AD43" i="9"/>
  <c r="AD44" i="9"/>
  <c r="AD45" i="9"/>
  <c r="AD46" i="9"/>
  <c r="AD47" i="9"/>
  <c r="AD48" i="9"/>
  <c r="AD49" i="9"/>
  <c r="AD50" i="9"/>
  <c r="AD51" i="9"/>
  <c r="AD52" i="9"/>
  <c r="AD53" i="9"/>
  <c r="AD54" i="9"/>
  <c r="AD55" i="9"/>
  <c r="AD56" i="9"/>
  <c r="AD57" i="9"/>
  <c r="AD58" i="9"/>
  <c r="AD59" i="9"/>
  <c r="AD60" i="9"/>
  <c r="AD61" i="9"/>
  <c r="AD62" i="9"/>
  <c r="AD63" i="9"/>
  <c r="AD64" i="9"/>
  <c r="AD65" i="9"/>
  <c r="AD66" i="9"/>
  <c r="AD67" i="9"/>
  <c r="AD68" i="9"/>
  <c r="AD69" i="9"/>
  <c r="AD70" i="9"/>
  <c r="AD71" i="9"/>
  <c r="AD72" i="9"/>
  <c r="AD73" i="9"/>
  <c r="AD74" i="9"/>
  <c r="AD75" i="9"/>
  <c r="AD76" i="9"/>
  <c r="AD77" i="9"/>
  <c r="AD78" i="9"/>
  <c r="AD79" i="9"/>
  <c r="AD80" i="9"/>
  <c r="AD81" i="9"/>
  <c r="AD82" i="9"/>
  <c r="AD83" i="9"/>
  <c r="AD84" i="9"/>
  <c r="AD85" i="9"/>
  <c r="AD86" i="9"/>
  <c r="AD87" i="9"/>
  <c r="AD88" i="9"/>
  <c r="AD89" i="9"/>
  <c r="AD90" i="9"/>
  <c r="AD91" i="9"/>
  <c r="AD92" i="9"/>
  <c r="AD93" i="9"/>
  <c r="AD94" i="9"/>
  <c r="AD95" i="9"/>
  <c r="AD96" i="9"/>
  <c r="AD97" i="9"/>
  <c r="AD98" i="9"/>
  <c r="AD99" i="9"/>
  <c r="AD100" i="9"/>
  <c r="AD101" i="9"/>
  <c r="AD102" i="9"/>
  <c r="AD103" i="9"/>
  <c r="AD104" i="9"/>
  <c r="AD105" i="9"/>
  <c r="AD106" i="9"/>
  <c r="AD107" i="9"/>
  <c r="AD108" i="9"/>
  <c r="AD109" i="9"/>
  <c r="AD110" i="9"/>
  <c r="AD111" i="9"/>
  <c r="AD112" i="9"/>
  <c r="AD113" i="9"/>
  <c r="AD114" i="9"/>
  <c r="AD115" i="9"/>
  <c r="AD116" i="9"/>
  <c r="AD117" i="9"/>
  <c r="AD118" i="9"/>
  <c r="AD119" i="9"/>
  <c r="AD120" i="9"/>
  <c r="AD121" i="9"/>
  <c r="AD122" i="9"/>
  <c r="AD123" i="9"/>
  <c r="AD124" i="9"/>
  <c r="AD125" i="9"/>
  <c r="AD126" i="9"/>
  <c r="AD127" i="9"/>
  <c r="AD128" i="9"/>
  <c r="AD129" i="9"/>
  <c r="AD130" i="9"/>
  <c r="AD131" i="9"/>
  <c r="AD132" i="9"/>
  <c r="AD133" i="9"/>
  <c r="AD134" i="9"/>
  <c r="AD135" i="9"/>
  <c r="AD136" i="9"/>
  <c r="AD137" i="9"/>
  <c r="AD138" i="9"/>
  <c r="AD139" i="9"/>
  <c r="AD140" i="9"/>
  <c r="AD141" i="9"/>
  <c r="AD142" i="9"/>
  <c r="AD143" i="9"/>
  <c r="AD144" i="9"/>
  <c r="AD145" i="9"/>
  <c r="AD146" i="9"/>
  <c r="AD147" i="9"/>
  <c r="AD148" i="9"/>
  <c r="AD149" i="9"/>
  <c r="AD150" i="9"/>
  <c r="AD151" i="9"/>
  <c r="AD152" i="9"/>
  <c r="AD153" i="9"/>
  <c r="AD154" i="9"/>
  <c r="AD155" i="9"/>
  <c r="AD156" i="9"/>
  <c r="AD157" i="9"/>
  <c r="AD158" i="9"/>
  <c r="AD159" i="9"/>
  <c r="AD160" i="9"/>
  <c r="AD161" i="9"/>
  <c r="AD162" i="9"/>
  <c r="AD163" i="9"/>
  <c r="AD164" i="9"/>
  <c r="AD165" i="9"/>
  <c r="AD166" i="9"/>
  <c r="AD167" i="9"/>
  <c r="AD168" i="9"/>
  <c r="AD169" i="9"/>
  <c r="AD170" i="9"/>
  <c r="AD171" i="9"/>
  <c r="AD172" i="9"/>
  <c r="AD173" i="9"/>
  <c r="AD174" i="9"/>
  <c r="AD175" i="9"/>
  <c r="AD176" i="9"/>
  <c r="AD177" i="9"/>
  <c r="AD178" i="9"/>
  <c r="AD179" i="9"/>
  <c r="AD180" i="9"/>
  <c r="AD181" i="9"/>
  <c r="AD182" i="9"/>
  <c r="AD183" i="9"/>
  <c r="AD184" i="9"/>
  <c r="AD185" i="9"/>
  <c r="AD186" i="9"/>
  <c r="AD187" i="9"/>
  <c r="AD188" i="9"/>
  <c r="AD189" i="9"/>
  <c r="AD190" i="9"/>
  <c r="AD191" i="9"/>
  <c r="AD192" i="9"/>
  <c r="AD193" i="9"/>
  <c r="AD194" i="9"/>
  <c r="AD195" i="9"/>
  <c r="AD196" i="9"/>
  <c r="AD197" i="9"/>
  <c r="AD198" i="9"/>
  <c r="AD199" i="9"/>
  <c r="AD200" i="9"/>
  <c r="AD201" i="9"/>
  <c r="AD202" i="9"/>
  <c r="AD203" i="9"/>
  <c r="AD204" i="9"/>
  <c r="AD205" i="9"/>
  <c r="AD206" i="9"/>
  <c r="AD207" i="9"/>
  <c r="AD208" i="9"/>
  <c r="AD209" i="9"/>
  <c r="AD210" i="9"/>
  <c r="AD211" i="9"/>
  <c r="AD212" i="9"/>
  <c r="AD213" i="9"/>
  <c r="AD214" i="9"/>
  <c r="AD215" i="9"/>
  <c r="AD216" i="9"/>
  <c r="AD217" i="9"/>
  <c r="AD218" i="9"/>
  <c r="AD219" i="9"/>
  <c r="AD220" i="9"/>
  <c r="AD221" i="9"/>
  <c r="AD222" i="9"/>
  <c r="AD223" i="9"/>
  <c r="AD224" i="9"/>
  <c r="AD225" i="9"/>
  <c r="AD226" i="9"/>
  <c r="AD227" i="9"/>
  <c r="AD228" i="9"/>
  <c r="AD229" i="9"/>
  <c r="AD230" i="9"/>
  <c r="AD231" i="9"/>
  <c r="AD232" i="9"/>
  <c r="AD233" i="9"/>
  <c r="AD234" i="9"/>
  <c r="AD235" i="9"/>
  <c r="AD236" i="9"/>
  <c r="AD237" i="9"/>
  <c r="AD238" i="9"/>
  <c r="AD239" i="9"/>
  <c r="AD240" i="9"/>
  <c r="AD241" i="9"/>
  <c r="AD242" i="9"/>
  <c r="AD243" i="9"/>
  <c r="AD244" i="9"/>
  <c r="AD245" i="9"/>
  <c r="AD246" i="9"/>
  <c r="AD247" i="9"/>
  <c r="AD248" i="9"/>
  <c r="AD249" i="9"/>
  <c r="AD250" i="9"/>
  <c r="AD251" i="9"/>
  <c r="AD252" i="9"/>
  <c r="AD253" i="9"/>
  <c r="AD254" i="9"/>
  <c r="AD255" i="9"/>
  <c r="AD256" i="9"/>
  <c r="AD257" i="9"/>
  <c r="AD258" i="9"/>
  <c r="AD259" i="9"/>
  <c r="AD260" i="9"/>
  <c r="AD261" i="9"/>
  <c r="AD262" i="9"/>
  <c r="AD263" i="9"/>
  <c r="AD264" i="9"/>
  <c r="AD265" i="9"/>
  <c r="AD266" i="9"/>
  <c r="AD267" i="9"/>
  <c r="AD268" i="9"/>
  <c r="AD269" i="9"/>
  <c r="AD270" i="9"/>
  <c r="AD271" i="9"/>
  <c r="AD272" i="9"/>
  <c r="AD273" i="9"/>
  <c r="AD274" i="9"/>
  <c r="AD275" i="9"/>
  <c r="AD276" i="9"/>
  <c r="AD277" i="9"/>
  <c r="AD278" i="9"/>
  <c r="AD279" i="9"/>
  <c r="AD280" i="9"/>
  <c r="AD281" i="9"/>
  <c r="AD282" i="9"/>
  <c r="BA7" i="8"/>
  <c r="D28" i="3" s="1"/>
  <c r="AJ8" i="9"/>
  <c r="B28" i="3"/>
  <c r="B5" i="9"/>
  <c r="B2" i="9"/>
  <c r="B5" i="8"/>
  <c r="B3" i="8"/>
  <c r="D14" i="1"/>
  <c r="H7" i="1"/>
  <c r="G25" i="1" s="1"/>
  <c r="D1" i="2"/>
  <c r="D3" i="2"/>
  <c r="D11" i="1"/>
  <c r="B4" i="9"/>
  <c r="B4" i="8"/>
  <c r="C3" i="2"/>
  <c r="D3" i="5"/>
  <c r="B52" i="11"/>
  <c r="C52" i="11" s="1"/>
  <c r="B53" i="11"/>
  <c r="C53" i="11" s="1"/>
  <c r="B54" i="11"/>
  <c r="C54" i="11" s="1"/>
  <c r="A52" i="11"/>
  <c r="A53" i="11"/>
  <c r="A54" i="11"/>
  <c r="B14" i="11"/>
  <c r="B43" i="10"/>
  <c r="C14" i="11" s="1"/>
  <c r="B15" i="11"/>
  <c r="C15" i="11" s="1"/>
  <c r="B44" i="10"/>
  <c r="B17" i="11"/>
  <c r="C17" i="11"/>
  <c r="B18" i="11"/>
  <c r="C18" i="11"/>
  <c r="B19" i="11"/>
  <c r="C19" i="11"/>
  <c r="B20" i="11"/>
  <c r="C20" i="11"/>
  <c r="B21" i="11"/>
  <c r="C21" i="11"/>
  <c r="B22" i="11"/>
  <c r="C22" i="11"/>
  <c r="AU14" i="8"/>
  <c r="BE14" i="8"/>
  <c r="AU11" i="9"/>
  <c r="AD11" i="9"/>
  <c r="AW11" i="9" s="1"/>
  <c r="AU14" i="9"/>
  <c r="AW14" i="9" s="1"/>
  <c r="AZ14" i="9" s="1"/>
  <c r="AU15" i="9"/>
  <c r="AW15" i="9"/>
  <c r="AZ15" i="9" s="1"/>
  <c r="AU16" i="9"/>
  <c r="AW16" i="9" s="1"/>
  <c r="AZ16" i="9" s="1"/>
  <c r="AU17" i="9"/>
  <c r="AW17" i="9"/>
  <c r="AZ17" i="9" s="1"/>
  <c r="AU18" i="9"/>
  <c r="AW18" i="9" s="1"/>
  <c r="AZ18" i="9" s="1"/>
  <c r="AU19" i="9"/>
  <c r="AW19" i="9"/>
  <c r="AZ19" i="9" s="1"/>
  <c r="AU20" i="9"/>
  <c r="AW20" i="9" s="1"/>
  <c r="AZ20" i="9" s="1"/>
  <c r="AU21" i="9"/>
  <c r="AW21" i="9"/>
  <c r="AZ21" i="9" s="1"/>
  <c r="AU22" i="9"/>
  <c r="AW22" i="9" s="1"/>
  <c r="AZ22" i="9" s="1"/>
  <c r="AU23" i="9"/>
  <c r="AW23" i="9"/>
  <c r="AZ23" i="9" s="1"/>
  <c r="AU24" i="9"/>
  <c r="AW24" i="9" s="1"/>
  <c r="AZ24" i="9"/>
  <c r="AU25" i="9"/>
  <c r="AW25" i="9"/>
  <c r="AZ25" i="9" s="1"/>
  <c r="AU26" i="9"/>
  <c r="AW26" i="9" s="1"/>
  <c r="AZ26" i="9" s="1"/>
  <c r="AU27" i="9"/>
  <c r="AW27" i="9"/>
  <c r="AZ27" i="9" s="1"/>
  <c r="AU28" i="9"/>
  <c r="AW28" i="9" s="1"/>
  <c r="AZ28" i="9" s="1"/>
  <c r="AU29" i="9"/>
  <c r="AW29" i="9"/>
  <c r="AZ29" i="9" s="1"/>
  <c r="AU30" i="9"/>
  <c r="AW30" i="9" s="1"/>
  <c r="AZ30" i="9" s="1"/>
  <c r="AU31" i="9"/>
  <c r="AW31" i="9"/>
  <c r="AZ31" i="9" s="1"/>
  <c r="AU32" i="9"/>
  <c r="AW32" i="9" s="1"/>
  <c r="AZ32" i="9" s="1"/>
  <c r="AU33" i="9"/>
  <c r="AW33" i="9"/>
  <c r="AZ33" i="9" s="1"/>
  <c r="AU34" i="9"/>
  <c r="AW34" i="9" s="1"/>
  <c r="AZ34" i="9" s="1"/>
  <c r="AU35" i="9"/>
  <c r="AW35" i="9"/>
  <c r="AZ35" i="9" s="1"/>
  <c r="AU36" i="9"/>
  <c r="AW36" i="9" s="1"/>
  <c r="AZ36" i="9" s="1"/>
  <c r="AU37" i="9"/>
  <c r="AW37" i="9"/>
  <c r="AZ37" i="9" s="1"/>
  <c r="AU38" i="9"/>
  <c r="AW38" i="9" s="1"/>
  <c r="AZ38" i="9" s="1"/>
  <c r="AU39" i="9"/>
  <c r="AW39" i="9"/>
  <c r="AZ39" i="9" s="1"/>
  <c r="AU40" i="9"/>
  <c r="AW40" i="9" s="1"/>
  <c r="AZ40" i="9"/>
  <c r="AU41" i="9"/>
  <c r="AW41" i="9"/>
  <c r="AZ41" i="9" s="1"/>
  <c r="AU42" i="9"/>
  <c r="AW42" i="9" s="1"/>
  <c r="AZ42" i="9" s="1"/>
  <c r="AU43" i="9"/>
  <c r="AW43" i="9"/>
  <c r="AZ43" i="9" s="1"/>
  <c r="AU44" i="9"/>
  <c r="AW44" i="9" s="1"/>
  <c r="AZ44" i="9" s="1"/>
  <c r="AU45" i="9"/>
  <c r="AW45" i="9"/>
  <c r="AZ45" i="9" s="1"/>
  <c r="AU46" i="9"/>
  <c r="AW46" i="9" s="1"/>
  <c r="AZ46" i="9" s="1"/>
  <c r="AU47" i="9"/>
  <c r="AW47" i="9"/>
  <c r="AZ47" i="9" s="1"/>
  <c r="AU48" i="9"/>
  <c r="AW48" i="9" s="1"/>
  <c r="AZ48" i="9"/>
  <c r="AU49" i="9"/>
  <c r="AW49" i="9"/>
  <c r="AZ49" i="9" s="1"/>
  <c r="AU50" i="9"/>
  <c r="AW50" i="9" s="1"/>
  <c r="AZ50" i="9" s="1"/>
  <c r="AU51" i="9"/>
  <c r="AW51" i="9"/>
  <c r="AZ51" i="9" s="1"/>
  <c r="AU52" i="9"/>
  <c r="AW52" i="9" s="1"/>
  <c r="AZ52" i="9" s="1"/>
  <c r="AU53" i="9"/>
  <c r="AW53" i="9"/>
  <c r="AZ53" i="9" s="1"/>
  <c r="AU54" i="9"/>
  <c r="AW54" i="9" s="1"/>
  <c r="AZ54" i="9" s="1"/>
  <c r="AU55" i="9"/>
  <c r="AW55" i="9"/>
  <c r="AZ55" i="9" s="1"/>
  <c r="AU56" i="9"/>
  <c r="AW56" i="9" s="1"/>
  <c r="AZ56" i="9"/>
  <c r="AU57" i="9"/>
  <c r="AW57" i="9"/>
  <c r="AZ57" i="9" s="1"/>
  <c r="AU58" i="9"/>
  <c r="AW58" i="9" s="1"/>
  <c r="AZ58" i="9"/>
  <c r="AU59" i="9"/>
  <c r="AW59" i="9"/>
  <c r="AZ59" i="9" s="1"/>
  <c r="AU60" i="9"/>
  <c r="AW60" i="9" s="1"/>
  <c r="AZ60" i="9"/>
  <c r="AU61" i="9"/>
  <c r="AW61" i="9"/>
  <c r="AZ61" i="9" s="1"/>
  <c r="AU62" i="9"/>
  <c r="AW62" i="9" s="1"/>
  <c r="AZ62" i="9"/>
  <c r="AU63" i="9"/>
  <c r="AW63" i="9"/>
  <c r="AZ63" i="9" s="1"/>
  <c r="AU64" i="9"/>
  <c r="AW64" i="9" s="1"/>
  <c r="AZ64" i="9"/>
  <c r="AU65" i="9"/>
  <c r="AW65" i="9"/>
  <c r="AZ65" i="9" s="1"/>
  <c r="AU66" i="9"/>
  <c r="AW66" i="9" s="1"/>
  <c r="AZ66" i="9"/>
  <c r="AU67" i="9"/>
  <c r="AW67" i="9"/>
  <c r="AZ67" i="9" s="1"/>
  <c r="AU68" i="9"/>
  <c r="AW68" i="9" s="1"/>
  <c r="AZ68" i="9"/>
  <c r="AU69" i="9"/>
  <c r="AW69" i="9"/>
  <c r="AZ69" i="9" s="1"/>
  <c r="AU70" i="9"/>
  <c r="AW70" i="9" s="1"/>
  <c r="AZ70" i="9"/>
  <c r="AU71" i="9"/>
  <c r="AW71" i="9"/>
  <c r="AZ71" i="9" s="1"/>
  <c r="AU72" i="9"/>
  <c r="AW72" i="9"/>
  <c r="AZ72" i="9" s="1"/>
  <c r="AU73" i="9"/>
  <c r="AW73" i="9"/>
  <c r="AZ73" i="9"/>
  <c r="AU74" i="9"/>
  <c r="AW74" i="9" s="1"/>
  <c r="AZ74" i="9"/>
  <c r="AU75" i="9"/>
  <c r="AW75" i="9"/>
  <c r="AZ75" i="9" s="1"/>
  <c r="AU76" i="9"/>
  <c r="AW76" i="9"/>
  <c r="AZ76" i="9" s="1"/>
  <c r="AU77" i="9"/>
  <c r="AW77" i="9"/>
  <c r="AZ77" i="9"/>
  <c r="AU78" i="9"/>
  <c r="AW78" i="9" s="1"/>
  <c r="AZ78" i="9"/>
  <c r="AU79" i="9"/>
  <c r="AW79" i="9"/>
  <c r="AZ79" i="9" s="1"/>
  <c r="AU80" i="9"/>
  <c r="AW80" i="9"/>
  <c r="AZ80" i="9" s="1"/>
  <c r="AU81" i="9"/>
  <c r="AW81" i="9"/>
  <c r="AZ81" i="9"/>
  <c r="AU82" i="9"/>
  <c r="AW82" i="9" s="1"/>
  <c r="AZ82" i="9"/>
  <c r="AU83" i="9"/>
  <c r="AW83" i="9"/>
  <c r="AZ83" i="9" s="1"/>
  <c r="AU84" i="9"/>
  <c r="AW84" i="9"/>
  <c r="AZ84" i="9" s="1"/>
  <c r="AU85" i="9"/>
  <c r="AW85" i="9"/>
  <c r="AZ85" i="9"/>
  <c r="AU86" i="9"/>
  <c r="AW86" i="9" s="1"/>
  <c r="AZ86" i="9"/>
  <c r="AU87" i="9"/>
  <c r="AW87" i="9"/>
  <c r="AZ87" i="9" s="1"/>
  <c r="AU88" i="9"/>
  <c r="AW88" i="9"/>
  <c r="AZ88" i="9" s="1"/>
  <c r="AU89" i="9"/>
  <c r="AW89" i="9"/>
  <c r="AZ89" i="9"/>
  <c r="AU90" i="9"/>
  <c r="AW90" i="9"/>
  <c r="AZ90" i="9" s="1"/>
  <c r="AU91" i="9"/>
  <c r="AW91" i="9" s="1"/>
  <c r="AZ91" i="9" s="1"/>
  <c r="AU92" i="9"/>
  <c r="AW92" i="9"/>
  <c r="AZ92" i="9" s="1"/>
  <c r="AU93" i="9"/>
  <c r="AW93" i="9" s="1"/>
  <c r="AZ93" i="9" s="1"/>
  <c r="AU94" i="9"/>
  <c r="AW94" i="9"/>
  <c r="AZ94" i="9" s="1"/>
  <c r="AU95" i="9"/>
  <c r="AW95" i="9" s="1"/>
  <c r="AZ95" i="9" s="1"/>
  <c r="AU96" i="9"/>
  <c r="AW96" i="9"/>
  <c r="AZ96" i="9" s="1"/>
  <c r="AU97" i="9"/>
  <c r="AW97" i="9" s="1"/>
  <c r="AZ97" i="9" s="1"/>
  <c r="AU98" i="9"/>
  <c r="AW98" i="9"/>
  <c r="AZ98" i="9" s="1"/>
  <c r="AU99" i="9"/>
  <c r="AW99" i="9" s="1"/>
  <c r="AZ99" i="9" s="1"/>
  <c r="AU100" i="9"/>
  <c r="AW100" i="9"/>
  <c r="AZ100" i="9" s="1"/>
  <c r="AU101" i="9"/>
  <c r="AW101" i="9" s="1"/>
  <c r="AZ101" i="9" s="1"/>
  <c r="AU102" i="9"/>
  <c r="AW102" i="9"/>
  <c r="AZ102" i="9" s="1"/>
  <c r="AU103" i="9"/>
  <c r="AW103" i="9" s="1"/>
  <c r="AZ103" i="9" s="1"/>
  <c r="AU104" i="9"/>
  <c r="AW104" i="9"/>
  <c r="AZ104" i="9" s="1"/>
  <c r="AU105" i="9"/>
  <c r="AW105" i="9" s="1"/>
  <c r="AZ105" i="9" s="1"/>
  <c r="AU106" i="9"/>
  <c r="AW106" i="9"/>
  <c r="AZ106" i="9" s="1"/>
  <c r="AU107" i="9"/>
  <c r="AW107" i="9" s="1"/>
  <c r="AZ107" i="9" s="1"/>
  <c r="AU108" i="9"/>
  <c r="AW108" i="9"/>
  <c r="AZ108" i="9" s="1"/>
  <c r="AU109" i="9"/>
  <c r="AW109" i="9" s="1"/>
  <c r="AZ109" i="9" s="1"/>
  <c r="AU110" i="9"/>
  <c r="AW110" i="9"/>
  <c r="AZ110" i="9" s="1"/>
  <c r="AU111" i="9"/>
  <c r="AW111" i="9" s="1"/>
  <c r="AZ111" i="9" s="1"/>
  <c r="AU112" i="9"/>
  <c r="AW112" i="9"/>
  <c r="AZ112" i="9" s="1"/>
  <c r="AU113" i="9"/>
  <c r="AW113" i="9" s="1"/>
  <c r="AZ113" i="9" s="1"/>
  <c r="AU114" i="9"/>
  <c r="AW114" i="9"/>
  <c r="AZ114" i="9" s="1"/>
  <c r="AU115" i="9"/>
  <c r="AW115" i="9" s="1"/>
  <c r="AZ115" i="9" s="1"/>
  <c r="AU116" i="9"/>
  <c r="AW116" i="9"/>
  <c r="AZ116" i="9" s="1"/>
  <c r="AU117" i="9"/>
  <c r="AW117" i="9" s="1"/>
  <c r="AZ117" i="9" s="1"/>
  <c r="AU118" i="9"/>
  <c r="AW118" i="9"/>
  <c r="AZ118" i="9" s="1"/>
  <c r="AU119" i="9"/>
  <c r="AW119" i="9" s="1"/>
  <c r="AZ119" i="9" s="1"/>
  <c r="AU120" i="9"/>
  <c r="AW120" i="9"/>
  <c r="AZ120" i="9" s="1"/>
  <c r="AU121" i="9"/>
  <c r="AW121" i="9" s="1"/>
  <c r="AZ121" i="9" s="1"/>
  <c r="AU122" i="9"/>
  <c r="AW122" i="9"/>
  <c r="AZ122" i="9" s="1"/>
  <c r="AU123" i="9"/>
  <c r="AW123" i="9" s="1"/>
  <c r="AZ123" i="9" s="1"/>
  <c r="AU124" i="9"/>
  <c r="AW124" i="9"/>
  <c r="AZ124" i="9" s="1"/>
  <c r="AU125" i="9"/>
  <c r="AW125" i="9" s="1"/>
  <c r="AZ125" i="9" s="1"/>
  <c r="AU126" i="9"/>
  <c r="AW126" i="9"/>
  <c r="AZ126" i="9" s="1"/>
  <c r="AU127" i="9"/>
  <c r="AW127" i="9" s="1"/>
  <c r="AZ127" i="9" s="1"/>
  <c r="AU128" i="9"/>
  <c r="AW128" i="9"/>
  <c r="AZ128" i="9" s="1"/>
  <c r="AU129" i="9"/>
  <c r="AW129" i="9" s="1"/>
  <c r="AZ129" i="9" s="1"/>
  <c r="AU130" i="9"/>
  <c r="AW130" i="9"/>
  <c r="AZ130" i="9" s="1"/>
  <c r="AU131" i="9"/>
  <c r="AW131" i="9" s="1"/>
  <c r="AZ131" i="9" s="1"/>
  <c r="AU132" i="9"/>
  <c r="AW132" i="9"/>
  <c r="AZ132" i="9" s="1"/>
  <c r="AU133" i="9"/>
  <c r="AW133" i="9" s="1"/>
  <c r="AZ133" i="9" s="1"/>
  <c r="AU134" i="9"/>
  <c r="AW134" i="9"/>
  <c r="AZ134" i="9" s="1"/>
  <c r="AU135" i="9"/>
  <c r="AW135" i="9" s="1"/>
  <c r="AZ135" i="9" s="1"/>
  <c r="AU136" i="9"/>
  <c r="AW136" i="9"/>
  <c r="AZ136" i="9" s="1"/>
  <c r="AU137" i="9"/>
  <c r="AW137" i="9" s="1"/>
  <c r="AZ137" i="9" s="1"/>
  <c r="AU138" i="9"/>
  <c r="AW138" i="9"/>
  <c r="AZ138" i="9" s="1"/>
  <c r="AU139" i="9"/>
  <c r="AW139" i="9" s="1"/>
  <c r="AZ139" i="9" s="1"/>
  <c r="AU140" i="9"/>
  <c r="AW140" i="9"/>
  <c r="AZ140" i="9" s="1"/>
  <c r="AU141" i="9"/>
  <c r="AW141" i="9" s="1"/>
  <c r="AZ141" i="9" s="1"/>
  <c r="AU142" i="9"/>
  <c r="AW142" i="9"/>
  <c r="AZ142" i="9" s="1"/>
  <c r="AU143" i="9"/>
  <c r="AW143" i="9" s="1"/>
  <c r="AZ143" i="9" s="1"/>
  <c r="AU144" i="9"/>
  <c r="AW144" i="9"/>
  <c r="AZ144" i="9" s="1"/>
  <c r="AU145" i="9"/>
  <c r="AW145" i="9" s="1"/>
  <c r="AZ145" i="9" s="1"/>
  <c r="AU146" i="9"/>
  <c r="AW146" i="9"/>
  <c r="AZ146" i="9" s="1"/>
  <c r="AU147" i="9"/>
  <c r="AW147" i="9" s="1"/>
  <c r="AZ147" i="9" s="1"/>
  <c r="AU148" i="9"/>
  <c r="AW148" i="9"/>
  <c r="AZ148" i="9" s="1"/>
  <c r="AU149" i="9"/>
  <c r="AW149" i="9" s="1"/>
  <c r="AZ149" i="9" s="1"/>
  <c r="AU150" i="9"/>
  <c r="AW150" i="9"/>
  <c r="AZ150" i="9" s="1"/>
  <c r="AU151" i="9"/>
  <c r="AW151" i="9" s="1"/>
  <c r="AZ151" i="9" s="1"/>
  <c r="AU152" i="9"/>
  <c r="AW152" i="9"/>
  <c r="AZ152" i="9" s="1"/>
  <c r="AU153" i="9"/>
  <c r="AW153" i="9" s="1"/>
  <c r="AZ153" i="9" s="1"/>
  <c r="AU154" i="9"/>
  <c r="AW154" i="9"/>
  <c r="AZ154" i="9" s="1"/>
  <c r="AU155" i="9"/>
  <c r="AW155" i="9" s="1"/>
  <c r="AZ155" i="9" s="1"/>
  <c r="AU156" i="9"/>
  <c r="AW156" i="9"/>
  <c r="AZ156" i="9" s="1"/>
  <c r="AU157" i="9"/>
  <c r="AW157" i="9" s="1"/>
  <c r="AZ157" i="9" s="1"/>
  <c r="AU158" i="9"/>
  <c r="AW158" i="9"/>
  <c r="AZ158" i="9" s="1"/>
  <c r="AU159" i="9"/>
  <c r="AW159" i="9" s="1"/>
  <c r="AZ159" i="9" s="1"/>
  <c r="AU160" i="9"/>
  <c r="AW160" i="9"/>
  <c r="AZ160" i="9" s="1"/>
  <c r="AU161" i="9"/>
  <c r="AW161" i="9" s="1"/>
  <c r="AZ161" i="9" s="1"/>
  <c r="AU162" i="9"/>
  <c r="AW162" i="9"/>
  <c r="AZ162" i="9" s="1"/>
  <c r="AU163" i="9"/>
  <c r="AW163" i="9" s="1"/>
  <c r="AZ163" i="9" s="1"/>
  <c r="AU164" i="9"/>
  <c r="AW164" i="9"/>
  <c r="AZ164" i="9" s="1"/>
  <c r="AU165" i="9"/>
  <c r="AW165" i="9" s="1"/>
  <c r="AZ165" i="9" s="1"/>
  <c r="AU166" i="9"/>
  <c r="AW166" i="9"/>
  <c r="AZ166" i="9" s="1"/>
  <c r="AU167" i="9"/>
  <c r="AW167" i="9" s="1"/>
  <c r="AZ167" i="9" s="1"/>
  <c r="AU168" i="9"/>
  <c r="AW168" i="9"/>
  <c r="AZ168" i="9" s="1"/>
  <c r="AU169" i="9"/>
  <c r="AW169" i="9" s="1"/>
  <c r="AZ169" i="9" s="1"/>
  <c r="AU170" i="9"/>
  <c r="AW170" i="9"/>
  <c r="AZ170" i="9" s="1"/>
  <c r="AU12" i="9"/>
  <c r="AW12" i="9" s="1"/>
  <c r="AZ12" i="9" s="1"/>
  <c r="AU13" i="9"/>
  <c r="AW13" i="9"/>
  <c r="C45" i="10"/>
  <c r="D45" i="10"/>
  <c r="E45" i="10"/>
  <c r="F45" i="10"/>
  <c r="G45" i="10"/>
  <c r="H45" i="10"/>
  <c r="I45" i="10"/>
  <c r="J45" i="10"/>
  <c r="K45" i="10"/>
  <c r="L45" i="10"/>
  <c r="M45" i="10"/>
  <c r="N45" i="10"/>
  <c r="O45" i="10"/>
  <c r="P45" i="10"/>
  <c r="Q45" i="10"/>
  <c r="R45" i="10"/>
  <c r="S45" i="10"/>
  <c r="T45" i="10"/>
  <c r="U45" i="10"/>
  <c r="V45" i="10"/>
  <c r="W45" i="10"/>
  <c r="X45" i="10"/>
  <c r="Y45" i="10"/>
  <c r="Z45" i="10"/>
  <c r="AA45" i="10"/>
  <c r="AB45" i="10"/>
  <c r="AC45" i="10"/>
  <c r="AD45" i="10"/>
  <c r="AE45" i="10"/>
  <c r="AF45" i="10"/>
  <c r="AG45" i="10"/>
  <c r="AH45" i="10"/>
  <c r="AI45" i="10"/>
  <c r="AJ45" i="10"/>
  <c r="AL45" i="10"/>
  <c r="AM45" i="10"/>
  <c r="AN45" i="10"/>
  <c r="AO45" i="10"/>
  <c r="AP45" i="10"/>
  <c r="AQ45" i="10"/>
  <c r="AR45" i="10"/>
  <c r="AS45" i="10"/>
  <c r="AT45" i="10"/>
  <c r="AU45" i="10"/>
  <c r="AV45" i="10"/>
  <c r="AW45" i="10"/>
  <c r="AX45" i="10"/>
  <c r="AY45" i="10"/>
  <c r="AZ45" i="10"/>
  <c r="BA45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C29" i="11"/>
  <c r="AC8" i="9"/>
  <c r="B55" i="2"/>
  <c r="BC11" i="8"/>
  <c r="AU11" i="8"/>
  <c r="BE11" i="8" s="1"/>
  <c r="BC13" i="8"/>
  <c r="BC12" i="8"/>
  <c r="AU15" i="8"/>
  <c r="BE15" i="8" s="1"/>
  <c r="AU16" i="8"/>
  <c r="BE16" i="8" s="1"/>
  <c r="AU13" i="8"/>
  <c r="AU18" i="8"/>
  <c r="AU12" i="8"/>
  <c r="AU17" i="8"/>
  <c r="AX8" i="9"/>
  <c r="G7" i="8"/>
  <c r="D10" i="2" s="1"/>
  <c r="AU26" i="8"/>
  <c r="C48" i="4"/>
  <c r="G1" i="5"/>
  <c r="F3" i="5"/>
  <c r="D10" i="5"/>
  <c r="E11" i="5"/>
  <c r="E13" i="5"/>
  <c r="F13" i="5"/>
  <c r="F21" i="5"/>
  <c r="G23" i="5"/>
  <c r="G33" i="5"/>
  <c r="D1" i="4"/>
  <c r="B3" i="4"/>
  <c r="D3" i="4"/>
  <c r="C15" i="4"/>
  <c r="D48" i="4"/>
  <c r="B53" i="4"/>
  <c r="D1" i="3"/>
  <c r="C3" i="3"/>
  <c r="D3" i="3"/>
  <c r="A6" i="11"/>
  <c r="B6" i="11"/>
  <c r="A7" i="11"/>
  <c r="B7" i="11"/>
  <c r="A8" i="11"/>
  <c r="B8" i="11"/>
  <c r="B9" i="11"/>
  <c r="B10" i="11"/>
  <c r="C10" i="11" s="1"/>
  <c r="B11" i="11"/>
  <c r="B12" i="11"/>
  <c r="B13" i="11"/>
  <c r="B16" i="11"/>
  <c r="C16" i="11" s="1"/>
  <c r="A23" i="11"/>
  <c r="B23" i="11"/>
  <c r="A24" i="11"/>
  <c r="B24" i="11"/>
  <c r="C24" i="11" s="1"/>
  <c r="A25" i="11"/>
  <c r="B28" i="11"/>
  <c r="B30" i="11"/>
  <c r="B31" i="11"/>
  <c r="B32" i="11"/>
  <c r="B33" i="11"/>
  <c r="B34" i="11"/>
  <c r="B35" i="11"/>
  <c r="B36" i="11"/>
  <c r="B37" i="11"/>
  <c r="B38" i="11"/>
  <c r="B39" i="11"/>
  <c r="B40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4" i="11"/>
  <c r="B44" i="11"/>
  <c r="A45" i="11"/>
  <c r="B45" i="11"/>
  <c r="A46" i="11"/>
  <c r="B46" i="11"/>
  <c r="A47" i="11"/>
  <c r="B47" i="11"/>
  <c r="A48" i="11"/>
  <c r="B48" i="11"/>
  <c r="A49" i="11"/>
  <c r="B49" i="11"/>
  <c r="A50" i="11"/>
  <c r="B50" i="11"/>
  <c r="A51" i="11"/>
  <c r="B51" i="11"/>
  <c r="A55" i="11"/>
  <c r="B55" i="11"/>
  <c r="A56" i="11"/>
  <c r="B56" i="11"/>
  <c r="A57" i="11"/>
  <c r="B57" i="11"/>
  <c r="A58" i="11"/>
  <c r="B58" i="11"/>
  <c r="A59" i="11"/>
  <c r="B59" i="11"/>
  <c r="A60" i="11"/>
  <c r="B60" i="11"/>
  <c r="A61" i="11"/>
  <c r="B61" i="11"/>
  <c r="A62" i="11"/>
  <c r="B62" i="11"/>
  <c r="A66" i="11"/>
  <c r="A67" i="11"/>
  <c r="A68" i="11"/>
  <c r="F7" i="8"/>
  <c r="H7" i="8"/>
  <c r="D11" i="2" s="1"/>
  <c r="I7" i="8"/>
  <c r="J7" i="8"/>
  <c r="D13" i="2" s="1"/>
  <c r="K7" i="8"/>
  <c r="D14" i="2" s="1"/>
  <c r="L7" i="8"/>
  <c r="D15" i="2" s="1"/>
  <c r="M7" i="8"/>
  <c r="N7" i="8"/>
  <c r="O7" i="8"/>
  <c r="D19" i="2" s="1"/>
  <c r="P7" i="8"/>
  <c r="D20" i="2"/>
  <c r="Q7" i="8"/>
  <c r="D21" i="2" s="1"/>
  <c r="R7" i="8"/>
  <c r="S7" i="8"/>
  <c r="D24" i="2" s="1"/>
  <c r="T7" i="8"/>
  <c r="D25" i="2" s="1"/>
  <c r="U7" i="8"/>
  <c r="V7" i="8"/>
  <c r="X7" i="8"/>
  <c r="D30" i="2" s="1"/>
  <c r="Y7" i="8"/>
  <c r="D31" i="2"/>
  <c r="Z7" i="8"/>
  <c r="D32" i="2" s="1"/>
  <c r="AA7" i="8"/>
  <c r="AB7" i="8"/>
  <c r="D35" i="2"/>
  <c r="AC7" i="8"/>
  <c r="AD7" i="8"/>
  <c r="AE7" i="8"/>
  <c r="AF7" i="8"/>
  <c r="D40" i="2" s="1"/>
  <c r="AG7" i="8"/>
  <c r="AH7" i="8"/>
  <c r="D43" i="2"/>
  <c r="AI7" i="8"/>
  <c r="AJ7" i="8"/>
  <c r="AK7" i="8"/>
  <c r="D46" i="2" s="1"/>
  <c r="AL7" i="8"/>
  <c r="D47" i="2" s="1"/>
  <c r="AM7" i="8"/>
  <c r="D48" i="2" s="1"/>
  <c r="AN7" i="8"/>
  <c r="D49" i="2" s="1"/>
  <c r="AO7" i="8"/>
  <c r="D50" i="2" s="1"/>
  <c r="AP7" i="8"/>
  <c r="D52" i="2" s="1"/>
  <c r="AQ7" i="8"/>
  <c r="AR7" i="8"/>
  <c r="D54" i="2" s="1"/>
  <c r="AS7" i="8"/>
  <c r="AT7" i="8"/>
  <c r="AW7" i="8"/>
  <c r="AX7" i="8"/>
  <c r="D11" i="3" s="1"/>
  <c r="AY7" i="8"/>
  <c r="AZ7" i="8"/>
  <c r="D32" i="3" s="1"/>
  <c r="BB7" i="8"/>
  <c r="AU21" i="8"/>
  <c r="AU20" i="8"/>
  <c r="AU19" i="8"/>
  <c r="BE19" i="8" s="1"/>
  <c r="AU24" i="8"/>
  <c r="AU22" i="8"/>
  <c r="BE22" i="8" s="1"/>
  <c r="AU23" i="8"/>
  <c r="AU25" i="8"/>
  <c r="BE25" i="8" s="1"/>
  <c r="BC245" i="8"/>
  <c r="BC246" i="8"/>
  <c r="BC247" i="8"/>
  <c r="BE247" i="8" s="1"/>
  <c r="BC248" i="8"/>
  <c r="AU249" i="8"/>
  <c r="BC249" i="8"/>
  <c r="AU250" i="8"/>
  <c r="BC250" i="8"/>
  <c r="AU251" i="8"/>
  <c r="BC251" i="8"/>
  <c r="AU252" i="8"/>
  <c r="BC252" i="8"/>
  <c r="AU253" i="8"/>
  <c r="BC253" i="8"/>
  <c r="AU254" i="8"/>
  <c r="BC254" i="8"/>
  <c r="BE254" i="8" s="1"/>
  <c r="AU255" i="8"/>
  <c r="BC255" i="8"/>
  <c r="AU256" i="8"/>
  <c r="BC256" i="8"/>
  <c r="BE256" i="8" s="1"/>
  <c r="AU257" i="8"/>
  <c r="BC257" i="8"/>
  <c r="AU258" i="8"/>
  <c r="BC258" i="8"/>
  <c r="AU259" i="8"/>
  <c r="BC259" i="8"/>
  <c r="BE259" i="8"/>
  <c r="AU260" i="8"/>
  <c r="BC260" i="8"/>
  <c r="AU261" i="8"/>
  <c r="BC261" i="8"/>
  <c r="BE261" i="8" s="1"/>
  <c r="AU262" i="8"/>
  <c r="BC262" i="8"/>
  <c r="AU263" i="8"/>
  <c r="BC263" i="8"/>
  <c r="AU264" i="8"/>
  <c r="BC264" i="8"/>
  <c r="BE264" i="8" s="1"/>
  <c r="AU265" i="8"/>
  <c r="BC265" i="8"/>
  <c r="BE265" i="8" s="1"/>
  <c r="AU266" i="8"/>
  <c r="BC266" i="8"/>
  <c r="AU267" i="8"/>
  <c r="BC267" i="8"/>
  <c r="BE267" i="8" s="1"/>
  <c r="AU268" i="8"/>
  <c r="BC268" i="8"/>
  <c r="BE268" i="8" s="1"/>
  <c r="AU269" i="8"/>
  <c r="BE269" i="8" s="1"/>
  <c r="BC269" i="8"/>
  <c r="AU270" i="8"/>
  <c r="BC270" i="8"/>
  <c r="BE270" i="8" s="1"/>
  <c r="AU271" i="8"/>
  <c r="BC271" i="8"/>
  <c r="AU272" i="8"/>
  <c r="BC272" i="8"/>
  <c r="AU273" i="8"/>
  <c r="BC273" i="8"/>
  <c r="AU274" i="8"/>
  <c r="BC274" i="8"/>
  <c r="BE274" i="8" s="1"/>
  <c r="AU275" i="8"/>
  <c r="BC275" i="8"/>
  <c r="AU276" i="8"/>
  <c r="BC276" i="8"/>
  <c r="AU277" i="8"/>
  <c r="BC277" i="8"/>
  <c r="AU278" i="8"/>
  <c r="BC278" i="8"/>
  <c r="AU279" i="8"/>
  <c r="BC279" i="8"/>
  <c r="AU280" i="8"/>
  <c r="BC280" i="8"/>
  <c r="AU281" i="8"/>
  <c r="BC281" i="8"/>
  <c r="AU282" i="8"/>
  <c r="BC282" i="8"/>
  <c r="AU283" i="8"/>
  <c r="BC283" i="8"/>
  <c r="AU284" i="8"/>
  <c r="BC284" i="8"/>
  <c r="AU285" i="8"/>
  <c r="BC285" i="8"/>
  <c r="AU286" i="8"/>
  <c r="BC286" i="8"/>
  <c r="AU287" i="8"/>
  <c r="BC287" i="8"/>
  <c r="AU288" i="8"/>
  <c r="BC288" i="8"/>
  <c r="AU289" i="8"/>
  <c r="BC289" i="8"/>
  <c r="AU290" i="8"/>
  <c r="BC290" i="8"/>
  <c r="AU291" i="8"/>
  <c r="BC291" i="8"/>
  <c r="AU292" i="8"/>
  <c r="BC292" i="8"/>
  <c r="BE292" i="8" s="1"/>
  <c r="AU293" i="8"/>
  <c r="BC293" i="8"/>
  <c r="AU294" i="8"/>
  <c r="BC294" i="8"/>
  <c r="BE294" i="8" s="1"/>
  <c r="AU295" i="8"/>
  <c r="BC295" i="8"/>
  <c r="AU296" i="8"/>
  <c r="BC296" i="8"/>
  <c r="AU297" i="8"/>
  <c r="BC297" i="8"/>
  <c r="BE297" i="8"/>
  <c r="AU298" i="8"/>
  <c r="BC298" i="8"/>
  <c r="AU299" i="8"/>
  <c r="BC299" i="8"/>
  <c r="AU300" i="8"/>
  <c r="BC300" i="8"/>
  <c r="AU301" i="8"/>
  <c r="BC301" i="8"/>
  <c r="AU302" i="8"/>
  <c r="BC302" i="8"/>
  <c r="AU303" i="8"/>
  <c r="BC303" i="8"/>
  <c r="AU304" i="8"/>
  <c r="BC304" i="8"/>
  <c r="BE304" i="8"/>
  <c r="AU305" i="8"/>
  <c r="BC305" i="8"/>
  <c r="AU306" i="8"/>
  <c r="BC306" i="8"/>
  <c r="AU307" i="8"/>
  <c r="BC307" i="8"/>
  <c r="AU308" i="8"/>
  <c r="BC308" i="8"/>
  <c r="BE308" i="8"/>
  <c r="AU309" i="8"/>
  <c r="BC309" i="8"/>
  <c r="BE309" i="8" s="1"/>
  <c r="AU310" i="8"/>
  <c r="BC310" i="8"/>
  <c r="AU311" i="8"/>
  <c r="BC311" i="8"/>
  <c r="BE311" i="8" s="1"/>
  <c r="AU312" i="8"/>
  <c r="BC312" i="8"/>
  <c r="AU313" i="8"/>
  <c r="BE313" i="8" s="1"/>
  <c r="BC313" i="8"/>
  <c r="AU314" i="8"/>
  <c r="BC314" i="8"/>
  <c r="BE314" i="8"/>
  <c r="AU315" i="8"/>
  <c r="BC315" i="8"/>
  <c r="AU316" i="8"/>
  <c r="BC316" i="8"/>
  <c r="AU317" i="8"/>
  <c r="BC317" i="8"/>
  <c r="AU318" i="8"/>
  <c r="BC318" i="8"/>
  <c r="AU319" i="8"/>
  <c r="BE319" i="8" s="1"/>
  <c r="BC319" i="8"/>
  <c r="AU320" i="8"/>
  <c r="BC320" i="8"/>
  <c r="AU321" i="8"/>
  <c r="BC321" i="8"/>
  <c r="BE321" i="8"/>
  <c r="AU322" i="8"/>
  <c r="BE322" i="8" s="1"/>
  <c r="BC322" i="8"/>
  <c r="AU323" i="8"/>
  <c r="BC323" i="8"/>
  <c r="BE323" i="8" s="1"/>
  <c r="AU324" i="8"/>
  <c r="BC324" i="8"/>
  <c r="BE324" i="8" s="1"/>
  <c r="AU325" i="8"/>
  <c r="BC325" i="8"/>
  <c r="BE325" i="8" s="1"/>
  <c r="AU326" i="8"/>
  <c r="BC326" i="8"/>
  <c r="AU327" i="8"/>
  <c r="BC327" i="8"/>
  <c r="AU328" i="8"/>
  <c r="BC328" i="8"/>
  <c r="AU329" i="8"/>
  <c r="BC329" i="8"/>
  <c r="BE329" i="8" s="1"/>
  <c r="AU330" i="8"/>
  <c r="BC330" i="8"/>
  <c r="BE330" i="8"/>
  <c r="AU331" i="8"/>
  <c r="BC331" i="8"/>
  <c r="BE331" i="8" s="1"/>
  <c r="AU332" i="8"/>
  <c r="BC332" i="8"/>
  <c r="AU333" i="8"/>
  <c r="BE333" i="8" s="1"/>
  <c r="BC333" i="8"/>
  <c r="AU334" i="8"/>
  <c r="BC334" i="8"/>
  <c r="AU335" i="8"/>
  <c r="BC335" i="8"/>
  <c r="AU336" i="8"/>
  <c r="BC336" i="8"/>
  <c r="AU337" i="8"/>
  <c r="BC337" i="8"/>
  <c r="BE337" i="8" s="1"/>
  <c r="AU338" i="8"/>
  <c r="BC338" i="8"/>
  <c r="AU339" i="8"/>
  <c r="BC339" i="8"/>
  <c r="AU340" i="8"/>
  <c r="BC340" i="8"/>
  <c r="BE340" i="8" s="1"/>
  <c r="AU341" i="8"/>
  <c r="BC341" i="8"/>
  <c r="BE341" i="8"/>
  <c r="AU342" i="8"/>
  <c r="BC342" i="8"/>
  <c r="AU343" i="8"/>
  <c r="BC343" i="8"/>
  <c r="AU344" i="8"/>
  <c r="BE344" i="8" s="1"/>
  <c r="BC344" i="8"/>
  <c r="AU345" i="8"/>
  <c r="BC345" i="8"/>
  <c r="AU346" i="8"/>
  <c r="BC346" i="8"/>
  <c r="AU347" i="8"/>
  <c r="BC347" i="8"/>
  <c r="AU348" i="8"/>
  <c r="BC348" i="8"/>
  <c r="AU349" i="8"/>
  <c r="BC349" i="8"/>
  <c r="AU350" i="8"/>
  <c r="BC350" i="8"/>
  <c r="AU351" i="8"/>
  <c r="BC351" i="8"/>
  <c r="AU352" i="8"/>
  <c r="BC352" i="8"/>
  <c r="AU353" i="8"/>
  <c r="BC353" i="8"/>
  <c r="BE353" i="8" s="1"/>
  <c r="AU354" i="8"/>
  <c r="BC354" i="8"/>
  <c r="AU355" i="8"/>
  <c r="BC355" i="8"/>
  <c r="AU356" i="8"/>
  <c r="BC356" i="8"/>
  <c r="AU357" i="8"/>
  <c r="BC357" i="8"/>
  <c r="AU358" i="8"/>
  <c r="BC358" i="8"/>
  <c r="AU359" i="8"/>
  <c r="BC359" i="8"/>
  <c r="AU360" i="8"/>
  <c r="BC360" i="8"/>
  <c r="AU361" i="8"/>
  <c r="BC361" i="8"/>
  <c r="AU362" i="8"/>
  <c r="BC362" i="8"/>
  <c r="AU363" i="8"/>
  <c r="BC363" i="8"/>
  <c r="AU364" i="8"/>
  <c r="BC364" i="8"/>
  <c r="AU365" i="8"/>
  <c r="BE365" i="8" s="1"/>
  <c r="BC365" i="8"/>
  <c r="AU366" i="8"/>
  <c r="BC366" i="8"/>
  <c r="AU367" i="8"/>
  <c r="BC367" i="8"/>
  <c r="AU368" i="8"/>
  <c r="BC368" i="8"/>
  <c r="AU369" i="8"/>
  <c r="BC369" i="8"/>
  <c r="AU370" i="8"/>
  <c r="BC370" i="8"/>
  <c r="AU371" i="8"/>
  <c r="BC371" i="8"/>
  <c r="AU372" i="8"/>
  <c r="BC372" i="8"/>
  <c r="AU373" i="8"/>
  <c r="BC373" i="8"/>
  <c r="AU374" i="8"/>
  <c r="BC374" i="8"/>
  <c r="AU375" i="8"/>
  <c r="BC375" i="8"/>
  <c r="AU376" i="8"/>
  <c r="BC376" i="8"/>
  <c r="AU377" i="8"/>
  <c r="BC377" i="8"/>
  <c r="AU378" i="8"/>
  <c r="BC378" i="8"/>
  <c r="AU379" i="8"/>
  <c r="BC379" i="8"/>
  <c r="AU380" i="8"/>
  <c r="BC380" i="8"/>
  <c r="AU381" i="8"/>
  <c r="BC381" i="8"/>
  <c r="AU382" i="8"/>
  <c r="BC382" i="8"/>
  <c r="AU383" i="8"/>
  <c r="BC383" i="8"/>
  <c r="AU384" i="8"/>
  <c r="BC384" i="8"/>
  <c r="AU385" i="8"/>
  <c r="BC385" i="8"/>
  <c r="AU386" i="8"/>
  <c r="BC386" i="8"/>
  <c r="AU387" i="8"/>
  <c r="BC387" i="8"/>
  <c r="AU388" i="8"/>
  <c r="BC388" i="8"/>
  <c r="AU389" i="8"/>
  <c r="BC389" i="8"/>
  <c r="AU390" i="8"/>
  <c r="BC390" i="8"/>
  <c r="AU391" i="8"/>
  <c r="BC391" i="8"/>
  <c r="AU392" i="8"/>
  <c r="BC392" i="8"/>
  <c r="AU393" i="8"/>
  <c r="BC393" i="8"/>
  <c r="AU394" i="8"/>
  <c r="BC394" i="8"/>
  <c r="AU395" i="8"/>
  <c r="BC395" i="8"/>
  <c r="AU396" i="8"/>
  <c r="BC396" i="8"/>
  <c r="AU397" i="8"/>
  <c r="BC397" i="8"/>
  <c r="AU398" i="8"/>
  <c r="BC398" i="8"/>
  <c r="AU399" i="8"/>
  <c r="BC399" i="8"/>
  <c r="AU400" i="8"/>
  <c r="BC400" i="8"/>
  <c r="AU401" i="8"/>
  <c r="BC401" i="8"/>
  <c r="BE401" i="8" s="1"/>
  <c r="AU402" i="8"/>
  <c r="BC402" i="8"/>
  <c r="AU403" i="8"/>
  <c r="BC403" i="8"/>
  <c r="AU404" i="8"/>
  <c r="BC404" i="8"/>
  <c r="AU405" i="8"/>
  <c r="BC405" i="8"/>
  <c r="BE405" i="8"/>
  <c r="AU406" i="8"/>
  <c r="BC406" i="8"/>
  <c r="AU407" i="8"/>
  <c r="BC407" i="8"/>
  <c r="BE407" i="8" s="1"/>
  <c r="AU408" i="8"/>
  <c r="BC408" i="8"/>
  <c r="AU409" i="8"/>
  <c r="BC409" i="8"/>
  <c r="AU410" i="8"/>
  <c r="BC410" i="8"/>
  <c r="AU411" i="8"/>
  <c r="BC411" i="8"/>
  <c r="BE411" i="8" s="1"/>
  <c r="AU412" i="8"/>
  <c r="BC412" i="8"/>
  <c r="AU413" i="8"/>
  <c r="BC413" i="8"/>
  <c r="AU414" i="8"/>
  <c r="BC414" i="8"/>
  <c r="AU415" i="8"/>
  <c r="BC415" i="8"/>
  <c r="AU416" i="8"/>
  <c r="BC416" i="8"/>
  <c r="AU417" i="8"/>
  <c r="BC417" i="8"/>
  <c r="AU418" i="8"/>
  <c r="BC418" i="8"/>
  <c r="AU419" i="8"/>
  <c r="BC419" i="8"/>
  <c r="AU420" i="8"/>
  <c r="BC420" i="8"/>
  <c r="AU421" i="8"/>
  <c r="BC421" i="8"/>
  <c r="AU422" i="8"/>
  <c r="BC422" i="8"/>
  <c r="AU423" i="8"/>
  <c r="BC423" i="8"/>
  <c r="AU424" i="8"/>
  <c r="BC424" i="8"/>
  <c r="AU425" i="8"/>
  <c r="BC425" i="8"/>
  <c r="AU426" i="8"/>
  <c r="BC426" i="8"/>
  <c r="AU427" i="8"/>
  <c r="BC427" i="8"/>
  <c r="AU428" i="8"/>
  <c r="BC428" i="8"/>
  <c r="AU429" i="8"/>
  <c r="BC429" i="8"/>
  <c r="AU430" i="8"/>
  <c r="BC430" i="8"/>
  <c r="AU431" i="8"/>
  <c r="BC431" i="8"/>
  <c r="AU432" i="8"/>
  <c r="BE432" i="8" s="1"/>
  <c r="BC432" i="8"/>
  <c r="AU433" i="8"/>
  <c r="BC433" i="8"/>
  <c r="AU434" i="8"/>
  <c r="BC434" i="8"/>
  <c r="BE434" i="8" s="1"/>
  <c r="AU435" i="8"/>
  <c r="BC435" i="8"/>
  <c r="AU436" i="8"/>
  <c r="BC436" i="8"/>
  <c r="BE436" i="8" s="1"/>
  <c r="AU437" i="8"/>
  <c r="BC437" i="8"/>
  <c r="AU438" i="8"/>
  <c r="BC438" i="8"/>
  <c r="AU439" i="8"/>
  <c r="BC439" i="8"/>
  <c r="AU440" i="8"/>
  <c r="BE440" i="8" s="1"/>
  <c r="BC440" i="8"/>
  <c r="AU441" i="8"/>
  <c r="BC441" i="8"/>
  <c r="AU442" i="8"/>
  <c r="BC442" i="8"/>
  <c r="AU443" i="8"/>
  <c r="BC443" i="8"/>
  <c r="AU444" i="8"/>
  <c r="BE444" i="8" s="1"/>
  <c r="BC444" i="8"/>
  <c r="AU445" i="8"/>
  <c r="BC445" i="8"/>
  <c r="AU446" i="8"/>
  <c r="BE446" i="8" s="1"/>
  <c r="BC446" i="8"/>
  <c r="AU447" i="8"/>
  <c r="BC447" i="8"/>
  <c r="AU448" i="8"/>
  <c r="BC448" i="8"/>
  <c r="AU449" i="8"/>
  <c r="BC449" i="8"/>
  <c r="AU450" i="8"/>
  <c r="BC450" i="8"/>
  <c r="AU451" i="8"/>
  <c r="BC451" i="8"/>
  <c r="AU452" i="8"/>
  <c r="BE452" i="8" s="1"/>
  <c r="BC452" i="8"/>
  <c r="AU453" i="8"/>
  <c r="BC453" i="8"/>
  <c r="AU454" i="8"/>
  <c r="BC454" i="8"/>
  <c r="AU455" i="8"/>
  <c r="BC455" i="8"/>
  <c r="BE455" i="8" s="1"/>
  <c r="AU456" i="8"/>
  <c r="BC456" i="8"/>
  <c r="AU457" i="8"/>
  <c r="BC457" i="8"/>
  <c r="BE457" i="8" s="1"/>
  <c r="AU458" i="8"/>
  <c r="BC458" i="8"/>
  <c r="AU459" i="8"/>
  <c r="BC459" i="8"/>
  <c r="AU460" i="8"/>
  <c r="BC460" i="8"/>
  <c r="AU461" i="8"/>
  <c r="BC461" i="8"/>
  <c r="AU462" i="8"/>
  <c r="BC462" i="8"/>
  <c r="AU463" i="8"/>
  <c r="BC463" i="8"/>
  <c r="AU464" i="8"/>
  <c r="BC464" i="8"/>
  <c r="AU465" i="8"/>
  <c r="BC465" i="8"/>
  <c r="AU466" i="8"/>
  <c r="BC466" i="8"/>
  <c r="AU467" i="8"/>
  <c r="BC467" i="8"/>
  <c r="BE467" i="8" s="1"/>
  <c r="AU468" i="8"/>
  <c r="BC468" i="8"/>
  <c r="AU469" i="8"/>
  <c r="BC469" i="8"/>
  <c r="AU470" i="8"/>
  <c r="BC470" i="8"/>
  <c r="AU471" i="8"/>
  <c r="BC471" i="8"/>
  <c r="AU472" i="8"/>
  <c r="BC472" i="8"/>
  <c r="AU473" i="8"/>
  <c r="BC473" i="8"/>
  <c r="AU474" i="8"/>
  <c r="BC474" i="8"/>
  <c r="AU475" i="8"/>
  <c r="BC475" i="8"/>
  <c r="AU476" i="8"/>
  <c r="BC476" i="8"/>
  <c r="AU477" i="8"/>
  <c r="BC477" i="8"/>
  <c r="AU478" i="8"/>
  <c r="BC478" i="8"/>
  <c r="AU479" i="8"/>
  <c r="BC479" i="8"/>
  <c r="AU480" i="8"/>
  <c r="BC480" i="8"/>
  <c r="AU481" i="8"/>
  <c r="BC481" i="8"/>
  <c r="AU482" i="8"/>
  <c r="BC482" i="8"/>
  <c r="AU483" i="8"/>
  <c r="BC483" i="8"/>
  <c r="AU484" i="8"/>
  <c r="BC484" i="8"/>
  <c r="AU485" i="8"/>
  <c r="BC485" i="8"/>
  <c r="AU486" i="8"/>
  <c r="BC486" i="8"/>
  <c r="AU487" i="8"/>
  <c r="BC487" i="8"/>
  <c r="AU488" i="8"/>
  <c r="BC488" i="8"/>
  <c r="AU489" i="8"/>
  <c r="BC489" i="8"/>
  <c r="AU490" i="8"/>
  <c r="BC490" i="8"/>
  <c r="AU491" i="8"/>
  <c r="BC491" i="8"/>
  <c r="AU492" i="8"/>
  <c r="BC492" i="8"/>
  <c r="AU493" i="8"/>
  <c r="BE493" i="8" s="1"/>
  <c r="BC493" i="8"/>
  <c r="AU494" i="8"/>
  <c r="BC494" i="8"/>
  <c r="AU495" i="8"/>
  <c r="BC495" i="8"/>
  <c r="AU496" i="8"/>
  <c r="BC496" i="8"/>
  <c r="AU497" i="8"/>
  <c r="BE497" i="8" s="1"/>
  <c r="BC497" i="8"/>
  <c r="AU498" i="8"/>
  <c r="BC498" i="8"/>
  <c r="AU499" i="8"/>
  <c r="BE499" i="8" s="1"/>
  <c r="BC499" i="8"/>
  <c r="AU500" i="8"/>
  <c r="BC500" i="8"/>
  <c r="AU501" i="8"/>
  <c r="BC501" i="8"/>
  <c r="AU502" i="8"/>
  <c r="BC502" i="8"/>
  <c r="AU503" i="8"/>
  <c r="BC503" i="8"/>
  <c r="AU504" i="8"/>
  <c r="BC504" i="8"/>
  <c r="AU505" i="8"/>
  <c r="BC505" i="8"/>
  <c r="BE505" i="8"/>
  <c r="AU506" i="8"/>
  <c r="BC506" i="8"/>
  <c r="AU507" i="8"/>
  <c r="BC507" i="8"/>
  <c r="BE507" i="8" s="1"/>
  <c r="AU508" i="8"/>
  <c r="BC508" i="8"/>
  <c r="AU509" i="8"/>
  <c r="BC509" i="8"/>
  <c r="AU510" i="8"/>
  <c r="BC510" i="8"/>
  <c r="AU511" i="8"/>
  <c r="BC511" i="8"/>
  <c r="AU512" i="8"/>
  <c r="BE512" i="8" s="1"/>
  <c r="BC512" i="8"/>
  <c r="AU513" i="8"/>
  <c r="BC513" i="8"/>
  <c r="AU514" i="8"/>
  <c r="BC514" i="8"/>
  <c r="AU515" i="8"/>
  <c r="BC515" i="8"/>
  <c r="AU516" i="8"/>
  <c r="BC516" i="8"/>
  <c r="AU517" i="8"/>
  <c r="BC517" i="8"/>
  <c r="AU518" i="8"/>
  <c r="BC518" i="8"/>
  <c r="AU519" i="8"/>
  <c r="BC519" i="8"/>
  <c r="AU520" i="8"/>
  <c r="BC520" i="8"/>
  <c r="AU521" i="8"/>
  <c r="BC521" i="8"/>
  <c r="AU522" i="8"/>
  <c r="BC522" i="8"/>
  <c r="AU523" i="8"/>
  <c r="BC523" i="8"/>
  <c r="AU524" i="8"/>
  <c r="BC524" i="8"/>
  <c r="AU525" i="8"/>
  <c r="BC525" i="8"/>
  <c r="AU526" i="8"/>
  <c r="BE526" i="8" s="1"/>
  <c r="BC526" i="8"/>
  <c r="AU527" i="8"/>
  <c r="BC527" i="8"/>
  <c r="AU528" i="8"/>
  <c r="BC528" i="8"/>
  <c r="AU529" i="8"/>
  <c r="BC529" i="8"/>
  <c r="AU530" i="8"/>
  <c r="BC530" i="8"/>
  <c r="AU531" i="8"/>
  <c r="BC531" i="8"/>
  <c r="AU532" i="8"/>
  <c r="BC532" i="8"/>
  <c r="AU533" i="8"/>
  <c r="BC533" i="8"/>
  <c r="AU534" i="8"/>
  <c r="BC534" i="8"/>
  <c r="AU535" i="8"/>
  <c r="BC535" i="8"/>
  <c r="AU536" i="8"/>
  <c r="BC536" i="8"/>
  <c r="AU537" i="8"/>
  <c r="BC537" i="8"/>
  <c r="AU538" i="8"/>
  <c r="BC538" i="8"/>
  <c r="AU539" i="8"/>
  <c r="BC539" i="8"/>
  <c r="AU540" i="8"/>
  <c r="BC540" i="8"/>
  <c r="AU541" i="8"/>
  <c r="BC541" i="8"/>
  <c r="AU542" i="8"/>
  <c r="BC542" i="8"/>
  <c r="AU543" i="8"/>
  <c r="BC543" i="8"/>
  <c r="AU544" i="8"/>
  <c r="BC544" i="8"/>
  <c r="AU545" i="8"/>
  <c r="BC545" i="8"/>
  <c r="AU546" i="8"/>
  <c r="BC546" i="8"/>
  <c r="AU547" i="8"/>
  <c r="BC547" i="8"/>
  <c r="AU548" i="8"/>
  <c r="BC548" i="8"/>
  <c r="AU549" i="8"/>
  <c r="BC549" i="8"/>
  <c r="AU550" i="8"/>
  <c r="BC550" i="8"/>
  <c r="AU551" i="8"/>
  <c r="BC551" i="8"/>
  <c r="AU552" i="8"/>
  <c r="BC552" i="8"/>
  <c r="AU553" i="8"/>
  <c r="BC553" i="8"/>
  <c r="AU554" i="8"/>
  <c r="BC554" i="8"/>
  <c r="BE554" i="8"/>
  <c r="AU555" i="8"/>
  <c r="BC555" i="8"/>
  <c r="BE555" i="8" s="1"/>
  <c r="AU556" i="8"/>
  <c r="BE556" i="8" s="1"/>
  <c r="BC556" i="8"/>
  <c r="AU557" i="8"/>
  <c r="BC557" i="8"/>
  <c r="AU558" i="8"/>
  <c r="BC558" i="8"/>
  <c r="AU559" i="8"/>
  <c r="BC559" i="8"/>
  <c r="BE559" i="8" s="1"/>
  <c r="AU560" i="8"/>
  <c r="BC560" i="8"/>
  <c r="AU561" i="8"/>
  <c r="BC561" i="8"/>
  <c r="AU562" i="8"/>
  <c r="BC562" i="8"/>
  <c r="AU563" i="8"/>
  <c r="BC563" i="8"/>
  <c r="AU564" i="8"/>
  <c r="BC564" i="8"/>
  <c r="AU565" i="8"/>
  <c r="BC565" i="8"/>
  <c r="AU566" i="8"/>
  <c r="BC566" i="8"/>
  <c r="AU567" i="8"/>
  <c r="BE567" i="8" s="1"/>
  <c r="BC567" i="8"/>
  <c r="AU568" i="8"/>
  <c r="BC568" i="8"/>
  <c r="AU569" i="8"/>
  <c r="BE569" i="8" s="1"/>
  <c r="BC569" i="8"/>
  <c r="AU570" i="8"/>
  <c r="BC570" i="8"/>
  <c r="AU571" i="8"/>
  <c r="BC571" i="8"/>
  <c r="AU572" i="8"/>
  <c r="BC572" i="8"/>
  <c r="AU573" i="8"/>
  <c r="BC573" i="8"/>
  <c r="AU574" i="8"/>
  <c r="BC574" i="8"/>
  <c r="AU575" i="8"/>
  <c r="BE575" i="8" s="1"/>
  <c r="BC575" i="8"/>
  <c r="AU576" i="8"/>
  <c r="BC576" i="8"/>
  <c r="BE576" i="8" s="1"/>
  <c r="AU577" i="8"/>
  <c r="BC577" i="8"/>
  <c r="AU578" i="8"/>
  <c r="BC578" i="8"/>
  <c r="AU579" i="8"/>
  <c r="BC579" i="8"/>
  <c r="BE579" i="8" s="1"/>
  <c r="AU580" i="8"/>
  <c r="BC580" i="8"/>
  <c r="BE580" i="8" s="1"/>
  <c r="AU581" i="8"/>
  <c r="BC581" i="8"/>
  <c r="AU582" i="8"/>
  <c r="BC582" i="8"/>
  <c r="AU583" i="8"/>
  <c r="BC583" i="8"/>
  <c r="AU584" i="8"/>
  <c r="BC584" i="8"/>
  <c r="AU585" i="8"/>
  <c r="BC585" i="8"/>
  <c r="BE585" i="8" s="1"/>
  <c r="AU586" i="8"/>
  <c r="BC586" i="8"/>
  <c r="AU587" i="8"/>
  <c r="BC587" i="8"/>
  <c r="AU588" i="8"/>
  <c r="BC588" i="8"/>
  <c r="AU589" i="8"/>
  <c r="BC589" i="8"/>
  <c r="AU590" i="8"/>
  <c r="BC590" i="8"/>
  <c r="BE590" i="8"/>
  <c r="AU591" i="8"/>
  <c r="BC591" i="8"/>
  <c r="AU592" i="8"/>
  <c r="BC592" i="8"/>
  <c r="AU593" i="8"/>
  <c r="BC593" i="8"/>
  <c r="BE593" i="8"/>
  <c r="AU594" i="8"/>
  <c r="BC594" i="8"/>
  <c r="AU595" i="8"/>
  <c r="BC595" i="8"/>
  <c r="BE595" i="8"/>
  <c r="AU596" i="8"/>
  <c r="BC596" i="8"/>
  <c r="BE596" i="8"/>
  <c r="AU597" i="8"/>
  <c r="BE597" i="8" s="1"/>
  <c r="BC597" i="8"/>
  <c r="AU598" i="8"/>
  <c r="BC598" i="8"/>
  <c r="BE598" i="8" s="1"/>
  <c r="AU599" i="8"/>
  <c r="BE599" i="8" s="1"/>
  <c r="BC599" i="8"/>
  <c r="AU600" i="8"/>
  <c r="BC600" i="8"/>
  <c r="BE600" i="8" s="1"/>
  <c r="AU601" i="8"/>
  <c r="BC601" i="8"/>
  <c r="AU602" i="8"/>
  <c r="BC602" i="8"/>
  <c r="AU603" i="8"/>
  <c r="BC603" i="8"/>
  <c r="AU604" i="8"/>
  <c r="BC604" i="8"/>
  <c r="AU605" i="8"/>
  <c r="BC605" i="8"/>
  <c r="AU606" i="8"/>
  <c r="BC606" i="8"/>
  <c r="BE606" i="8" s="1"/>
  <c r="AU607" i="8"/>
  <c r="BC607" i="8"/>
  <c r="AU608" i="8"/>
  <c r="BC608" i="8"/>
  <c r="BE608" i="8"/>
  <c r="AU609" i="8"/>
  <c r="BC609" i="8"/>
  <c r="AU610" i="8"/>
  <c r="BC610" i="8"/>
  <c r="BE610" i="8" s="1"/>
  <c r="AU611" i="8"/>
  <c r="BC611" i="8"/>
  <c r="AU612" i="8"/>
  <c r="BC612" i="8"/>
  <c r="AU613" i="8"/>
  <c r="BC613" i="8"/>
  <c r="AU614" i="8"/>
  <c r="BC614" i="8"/>
  <c r="AU615" i="8"/>
  <c r="BC615" i="8"/>
  <c r="AU616" i="8"/>
  <c r="BC616" i="8"/>
  <c r="AU617" i="8"/>
  <c r="BC617" i="8"/>
  <c r="AU618" i="8"/>
  <c r="BE618" i="8" s="1"/>
  <c r="BC618" i="8"/>
  <c r="AU619" i="8"/>
  <c r="BC619" i="8"/>
  <c r="AU620" i="8"/>
  <c r="BE620" i="8" s="1"/>
  <c r="BC620" i="8"/>
  <c r="AU621" i="8"/>
  <c r="BC621" i="8"/>
  <c r="AU622" i="8"/>
  <c r="BC622" i="8"/>
  <c r="AU623" i="8"/>
  <c r="BC623" i="8"/>
  <c r="AU624" i="8"/>
  <c r="BC624" i="8"/>
  <c r="AU625" i="8"/>
  <c r="BC625" i="8"/>
  <c r="AU626" i="8"/>
  <c r="BC626" i="8"/>
  <c r="AU627" i="8"/>
  <c r="BC627" i="8"/>
  <c r="BE627" i="8" s="1"/>
  <c r="AU628" i="8"/>
  <c r="BC628" i="8"/>
  <c r="AU629" i="8"/>
  <c r="BC629" i="8"/>
  <c r="AU630" i="8"/>
  <c r="BC630" i="8"/>
  <c r="AU631" i="8"/>
  <c r="BC631" i="8"/>
  <c r="AU632" i="8"/>
  <c r="BC632" i="8"/>
  <c r="AU633" i="8"/>
  <c r="BC633" i="8"/>
  <c r="AU634" i="8"/>
  <c r="BC634" i="8"/>
  <c r="AU635" i="8"/>
  <c r="BC635" i="8"/>
  <c r="AU636" i="8"/>
  <c r="BC636" i="8"/>
  <c r="AU637" i="8"/>
  <c r="BC637" i="8"/>
  <c r="AU638" i="8"/>
  <c r="BC638" i="8"/>
  <c r="AU639" i="8"/>
  <c r="BC639" i="8"/>
  <c r="AU640" i="8"/>
  <c r="BC640" i="8"/>
  <c r="BE640" i="8" s="1"/>
  <c r="AU641" i="8"/>
  <c r="BC641" i="8"/>
  <c r="BE641" i="8"/>
  <c r="AU642" i="8"/>
  <c r="BC642" i="8"/>
  <c r="AU643" i="8"/>
  <c r="BC643" i="8"/>
  <c r="BE643" i="8"/>
  <c r="AU644" i="8"/>
  <c r="BC644" i="8"/>
  <c r="AU645" i="8"/>
  <c r="BC645" i="8"/>
  <c r="BE645" i="8" s="1"/>
  <c r="AU646" i="8"/>
  <c r="BC646" i="8"/>
  <c r="AU647" i="8"/>
  <c r="BC647" i="8"/>
  <c r="BE647" i="8" s="1"/>
  <c r="AU648" i="8"/>
  <c r="BC648" i="8"/>
  <c r="AU649" i="8"/>
  <c r="BC649" i="8"/>
  <c r="AU650" i="8"/>
  <c r="BC650" i="8"/>
  <c r="AU651" i="8"/>
  <c r="BC651" i="8"/>
  <c r="AU652" i="8"/>
  <c r="BC652" i="8"/>
  <c r="AU653" i="8"/>
  <c r="BC653" i="8"/>
  <c r="AU654" i="8"/>
  <c r="BC654" i="8"/>
  <c r="AU655" i="8"/>
  <c r="BC655" i="8"/>
  <c r="AU656" i="8"/>
  <c r="BC656" i="8"/>
  <c r="AU657" i="8"/>
  <c r="BE657" i="8" s="1"/>
  <c r="BC657" i="8"/>
  <c r="AU658" i="8"/>
  <c r="BC658" i="8"/>
  <c r="AU659" i="8"/>
  <c r="BC659" i="8"/>
  <c r="AU660" i="8"/>
  <c r="BC660" i="8"/>
  <c r="AU661" i="8"/>
  <c r="BC661" i="8"/>
  <c r="AU662" i="8"/>
  <c r="BC662" i="8"/>
  <c r="AU663" i="8"/>
  <c r="BC663" i="8"/>
  <c r="BE663" i="8" s="1"/>
  <c r="AU664" i="8"/>
  <c r="BC664" i="8"/>
  <c r="AU665" i="8"/>
  <c r="BC665" i="8"/>
  <c r="AU666" i="8"/>
  <c r="BC666" i="8"/>
  <c r="AU667" i="8"/>
  <c r="BC667" i="8"/>
  <c r="BE667" i="8" s="1"/>
  <c r="AU668" i="8"/>
  <c r="BC668" i="8"/>
  <c r="AU669" i="8"/>
  <c r="BC669" i="8"/>
  <c r="AU670" i="8"/>
  <c r="BC670" i="8"/>
  <c r="AU671" i="8"/>
  <c r="BC671" i="8"/>
  <c r="AU672" i="8"/>
  <c r="BC672" i="8"/>
  <c r="AU673" i="8"/>
  <c r="BC673" i="8"/>
  <c r="AU674" i="8"/>
  <c r="BC674" i="8"/>
  <c r="AU675" i="8"/>
  <c r="BC675" i="8"/>
  <c r="AU676" i="8"/>
  <c r="BC676" i="8"/>
  <c r="AU677" i="8"/>
  <c r="BC677" i="8"/>
  <c r="BE677" i="8" s="1"/>
  <c r="AU678" i="8"/>
  <c r="BC678" i="8"/>
  <c r="BE678" i="8" s="1"/>
  <c r="AU679" i="8"/>
  <c r="BC679" i="8"/>
  <c r="AU680" i="8"/>
  <c r="BC680" i="8"/>
  <c r="AU681" i="8"/>
  <c r="BC681" i="8"/>
  <c r="AU682" i="8"/>
  <c r="BC682" i="8"/>
  <c r="AU683" i="8"/>
  <c r="BC683" i="8"/>
  <c r="AU684" i="8"/>
  <c r="BC684" i="8"/>
  <c r="AU685" i="8"/>
  <c r="BC685" i="8"/>
  <c r="AU686" i="8"/>
  <c r="BC686" i="8"/>
  <c r="AU687" i="8"/>
  <c r="BC687" i="8"/>
  <c r="AU688" i="8"/>
  <c r="BC688" i="8"/>
  <c r="AU689" i="8"/>
  <c r="BC689" i="8"/>
  <c r="AU690" i="8"/>
  <c r="BC690" i="8"/>
  <c r="AU691" i="8"/>
  <c r="BC691" i="8"/>
  <c r="AU692" i="8"/>
  <c r="BC692" i="8"/>
  <c r="AU693" i="8"/>
  <c r="BC693" i="8"/>
  <c r="BE693" i="8"/>
  <c r="AU694" i="8"/>
  <c r="BC694" i="8"/>
  <c r="AU695" i="8"/>
  <c r="BC695" i="8"/>
  <c r="AU696" i="8"/>
  <c r="BC696" i="8"/>
  <c r="BE696" i="8" s="1"/>
  <c r="AU697" i="8"/>
  <c r="BC697" i="8"/>
  <c r="AU698" i="8"/>
  <c r="BC698" i="8"/>
  <c r="AU699" i="8"/>
  <c r="BC699" i="8"/>
  <c r="AU700" i="8"/>
  <c r="BC700" i="8"/>
  <c r="AU701" i="8"/>
  <c r="BC701" i="8"/>
  <c r="AU702" i="8"/>
  <c r="BC702" i="8"/>
  <c r="AU703" i="8"/>
  <c r="BE703" i="8" s="1"/>
  <c r="BC703" i="8"/>
  <c r="AU704" i="8"/>
  <c r="BC704" i="8"/>
  <c r="AU705" i="8"/>
  <c r="BC705" i="8"/>
  <c r="AU706" i="8"/>
  <c r="BC706" i="8"/>
  <c r="AU707" i="8"/>
  <c r="BC707" i="8"/>
  <c r="BE707" i="8" s="1"/>
  <c r="AU708" i="8"/>
  <c r="BC708" i="8"/>
  <c r="AU709" i="8"/>
  <c r="BC709" i="8"/>
  <c r="AU710" i="8"/>
  <c r="BC710" i="8"/>
  <c r="AU711" i="8"/>
  <c r="BC711" i="8"/>
  <c r="AU712" i="8"/>
  <c r="BC712" i="8"/>
  <c r="AU713" i="8"/>
  <c r="BC713" i="8"/>
  <c r="AU714" i="8"/>
  <c r="BE714" i="8" s="1"/>
  <c r="BC714" i="8"/>
  <c r="AU715" i="8"/>
  <c r="BC715" i="8"/>
  <c r="AU716" i="8"/>
  <c r="BC716" i="8"/>
  <c r="AU717" i="8"/>
  <c r="BC717" i="8"/>
  <c r="AU718" i="8"/>
  <c r="BC718" i="8"/>
  <c r="BE718" i="8" s="1"/>
  <c r="AU719" i="8"/>
  <c r="BC719" i="8"/>
  <c r="AU720" i="8"/>
  <c r="BC720" i="8"/>
  <c r="BE720" i="8" s="1"/>
  <c r="AU721" i="8"/>
  <c r="BC721" i="8"/>
  <c r="BE721" i="8" s="1"/>
  <c r="AU722" i="8"/>
  <c r="BC722" i="8"/>
  <c r="AU723" i="8"/>
  <c r="BC723" i="8"/>
  <c r="AU724" i="8"/>
  <c r="BC724" i="8"/>
  <c r="AU725" i="8"/>
  <c r="BE725" i="8" s="1"/>
  <c r="BC725" i="8"/>
  <c r="AU726" i="8"/>
  <c r="BC726" i="8"/>
  <c r="AU727" i="8"/>
  <c r="BC727" i="8"/>
  <c r="AU728" i="8"/>
  <c r="BC728" i="8"/>
  <c r="BE728" i="8"/>
  <c r="AU729" i="8"/>
  <c r="BC729" i="8"/>
  <c r="AU730" i="8"/>
  <c r="BC730" i="8"/>
  <c r="BE730" i="8"/>
  <c r="AU731" i="8"/>
  <c r="BC731" i="8"/>
  <c r="BE731" i="8"/>
  <c r="AU732" i="8"/>
  <c r="BE732" i="8" s="1"/>
  <c r="BC732" i="8"/>
  <c r="AU733" i="8"/>
  <c r="BC733" i="8"/>
  <c r="AU734" i="8"/>
  <c r="BE734" i="8" s="1"/>
  <c r="BC734" i="8"/>
  <c r="AU735" i="8"/>
  <c r="BC735" i="8"/>
  <c r="AU736" i="8"/>
  <c r="BC736" i="8"/>
  <c r="BE736" i="8" s="1"/>
  <c r="AU737" i="8"/>
  <c r="BC737" i="8"/>
  <c r="AU738" i="8"/>
  <c r="BC738" i="8"/>
  <c r="AU739" i="8"/>
  <c r="BC739" i="8"/>
  <c r="BE739" i="8" s="1"/>
  <c r="AU740" i="8"/>
  <c r="BC740" i="8"/>
  <c r="AU741" i="8"/>
  <c r="BC741" i="8"/>
  <c r="AU742" i="8"/>
  <c r="BC742" i="8"/>
  <c r="BE742" i="8"/>
  <c r="AU743" i="8"/>
  <c r="BC743" i="8"/>
  <c r="AU744" i="8"/>
  <c r="BC744" i="8"/>
  <c r="AU745" i="8"/>
  <c r="BE745" i="8" s="1"/>
  <c r="BC745" i="8"/>
  <c r="AU746" i="8"/>
  <c r="BC746" i="8"/>
  <c r="BE746" i="8" s="1"/>
  <c r="AU747" i="8"/>
  <c r="BE747" i="8" s="1"/>
  <c r="BC747" i="8"/>
  <c r="AU748" i="8"/>
  <c r="BC748" i="8"/>
  <c r="BE748" i="8" s="1"/>
  <c r="AU749" i="8"/>
  <c r="BC749" i="8"/>
  <c r="BE749" i="8"/>
  <c r="AU750" i="8"/>
  <c r="BC750" i="8"/>
  <c r="AU751" i="8"/>
  <c r="BC751" i="8"/>
  <c r="AU752" i="8"/>
  <c r="BE752" i="8" s="1"/>
  <c r="BC752" i="8"/>
  <c r="AU753" i="8"/>
  <c r="BC753" i="8"/>
  <c r="BE753" i="8" s="1"/>
  <c r="AU754" i="8"/>
  <c r="BC754" i="8"/>
  <c r="AU755" i="8"/>
  <c r="BC755" i="8"/>
  <c r="BE755" i="8" s="1"/>
  <c r="AU756" i="8"/>
  <c r="BC756" i="8"/>
  <c r="BE756" i="8" s="1"/>
  <c r="AU757" i="8"/>
  <c r="BC757" i="8"/>
  <c r="AU758" i="8"/>
  <c r="BC758" i="8"/>
  <c r="AU759" i="8"/>
  <c r="BC759" i="8"/>
  <c r="AU760" i="8"/>
  <c r="BC760" i="8"/>
  <c r="AU761" i="8"/>
  <c r="BE761" i="8" s="1"/>
  <c r="BC761" i="8"/>
  <c r="AU762" i="8"/>
  <c r="BC762" i="8"/>
  <c r="AU763" i="8"/>
  <c r="BC763" i="8"/>
  <c r="BE763" i="8" s="1"/>
  <c r="AU764" i="8"/>
  <c r="BC764" i="8"/>
  <c r="AU765" i="8"/>
  <c r="BC765" i="8"/>
  <c r="AU766" i="8"/>
  <c r="BC766" i="8"/>
  <c r="BE766" i="8" s="1"/>
  <c r="AU767" i="8"/>
  <c r="BC767" i="8"/>
  <c r="AU768" i="8"/>
  <c r="BC768" i="8"/>
  <c r="AU769" i="8"/>
  <c r="BE769" i="8" s="1"/>
  <c r="BC769" i="8"/>
  <c r="AU770" i="8"/>
  <c r="BC770" i="8"/>
  <c r="AU771" i="8"/>
  <c r="BC771" i="8"/>
  <c r="AU772" i="8"/>
  <c r="BC772" i="8"/>
  <c r="AU773" i="8"/>
  <c r="BC773" i="8"/>
  <c r="BE773" i="8" s="1"/>
  <c r="AU774" i="8"/>
  <c r="BC774" i="8"/>
  <c r="AU775" i="8"/>
  <c r="BC775" i="8"/>
  <c r="AU776" i="8"/>
  <c r="BC776" i="8"/>
  <c r="AU777" i="8"/>
  <c r="BC777" i="8"/>
  <c r="AU778" i="8"/>
  <c r="BC778" i="8"/>
  <c r="BE778" i="8" s="1"/>
  <c r="AU779" i="8"/>
  <c r="BC779" i="8"/>
  <c r="AU780" i="8"/>
  <c r="BC780" i="8"/>
  <c r="AU781" i="8"/>
  <c r="BC781" i="8"/>
  <c r="AU782" i="8"/>
  <c r="BC782" i="8"/>
  <c r="AU783" i="8"/>
  <c r="BC783" i="8"/>
  <c r="AU784" i="8"/>
  <c r="BC784" i="8"/>
  <c r="BE784" i="8" s="1"/>
  <c r="AU785" i="8"/>
  <c r="BC785" i="8"/>
  <c r="AU786" i="8"/>
  <c r="BE786" i="8" s="1"/>
  <c r="BC786" i="8"/>
  <c r="AU787" i="8"/>
  <c r="BC787" i="8"/>
  <c r="AU788" i="8"/>
  <c r="BC788" i="8"/>
  <c r="BE788" i="8" s="1"/>
  <c r="AU789" i="8"/>
  <c r="BC789" i="8"/>
  <c r="BE789" i="8" s="1"/>
  <c r="AU790" i="8"/>
  <c r="BC790" i="8"/>
  <c r="AU791" i="8"/>
  <c r="BC791" i="8"/>
  <c r="AU792" i="8"/>
  <c r="BC792" i="8"/>
  <c r="BE792" i="8" s="1"/>
  <c r="AU793" i="8"/>
  <c r="BC793" i="8"/>
  <c r="AU794" i="8"/>
  <c r="BE794" i="8" s="1"/>
  <c r="BC794" i="8"/>
  <c r="AU795" i="8"/>
  <c r="BC795" i="8"/>
  <c r="AU796" i="8"/>
  <c r="BC796" i="8"/>
  <c r="BE796" i="8" s="1"/>
  <c r="AU797" i="8"/>
  <c r="BC797" i="8"/>
  <c r="BE797" i="8" s="1"/>
  <c r="AU798" i="8"/>
  <c r="BC798" i="8"/>
  <c r="AU799" i="8"/>
  <c r="BC799" i="8"/>
  <c r="AU800" i="8"/>
  <c r="BE800" i="8" s="1"/>
  <c r="BC800" i="8"/>
  <c r="AU801" i="8"/>
  <c r="BC801" i="8"/>
  <c r="AU802" i="8"/>
  <c r="BC802" i="8"/>
  <c r="AU803" i="8"/>
  <c r="BC803" i="8"/>
  <c r="AU804" i="8"/>
  <c r="BC804" i="8"/>
  <c r="AU805" i="8"/>
  <c r="BE805" i="8" s="1"/>
  <c r="BC805" i="8"/>
  <c r="AU806" i="8"/>
  <c r="BC806" i="8"/>
  <c r="AU807" i="8"/>
  <c r="BC807" i="8"/>
  <c r="AU808" i="8"/>
  <c r="BC808" i="8"/>
  <c r="AU809" i="8"/>
  <c r="BC809" i="8"/>
  <c r="AU810" i="8"/>
  <c r="BC810" i="8"/>
  <c r="BE810" i="8"/>
  <c r="AU811" i="8"/>
  <c r="BE811" i="8" s="1"/>
  <c r="BC811" i="8"/>
  <c r="AU812" i="8"/>
  <c r="BC812" i="8"/>
  <c r="BE812" i="8" s="1"/>
  <c r="AU813" i="8"/>
  <c r="BE813" i="8" s="1"/>
  <c r="BC813" i="8"/>
  <c r="AU814" i="8"/>
  <c r="BC814" i="8"/>
  <c r="BE814" i="8" s="1"/>
  <c r="AU815" i="8"/>
  <c r="BC815" i="8"/>
  <c r="AU816" i="8"/>
  <c r="BC816" i="8"/>
  <c r="AU817" i="8"/>
  <c r="BC817" i="8"/>
  <c r="AU818" i="8"/>
  <c r="BC818" i="8"/>
  <c r="AU819" i="8"/>
  <c r="BC819" i="8"/>
  <c r="AU820" i="8"/>
  <c r="BC820" i="8"/>
  <c r="AU821" i="8"/>
  <c r="BC821" i="8"/>
  <c r="AU822" i="8"/>
  <c r="BC822" i="8"/>
  <c r="AU823" i="8"/>
  <c r="BC823" i="8"/>
  <c r="AU824" i="8"/>
  <c r="BC824" i="8"/>
  <c r="AU825" i="8"/>
  <c r="BC825" i="8"/>
  <c r="AU826" i="8"/>
  <c r="BC826" i="8"/>
  <c r="AU827" i="8"/>
  <c r="BC827" i="8"/>
  <c r="AU828" i="8"/>
  <c r="BC828" i="8"/>
  <c r="BE828" i="8" s="1"/>
  <c r="AU829" i="8"/>
  <c r="BC829" i="8"/>
  <c r="AU830" i="8"/>
  <c r="BC830" i="8"/>
  <c r="AU831" i="8"/>
  <c r="BC831" i="8"/>
  <c r="AU832" i="8"/>
  <c r="BC832" i="8"/>
  <c r="AU833" i="8"/>
  <c r="BC833" i="8"/>
  <c r="AU834" i="8"/>
  <c r="BC834" i="8"/>
  <c r="BE834" i="8" s="1"/>
  <c r="AU835" i="8"/>
  <c r="BC835" i="8"/>
  <c r="AU836" i="8"/>
  <c r="BC836" i="8"/>
  <c r="BE836" i="8" s="1"/>
  <c r="AU837" i="8"/>
  <c r="BC837" i="8"/>
  <c r="AU838" i="8"/>
  <c r="BC838" i="8"/>
  <c r="AU839" i="8"/>
  <c r="BC839" i="8"/>
  <c r="AU840" i="8"/>
  <c r="BC840" i="8"/>
  <c r="AU841" i="8"/>
  <c r="BC841" i="8"/>
  <c r="AU842" i="8"/>
  <c r="BC842" i="8"/>
  <c r="AU843" i="8"/>
  <c r="BC843" i="8"/>
  <c r="AU844" i="8"/>
  <c r="BC844" i="8"/>
  <c r="AU845" i="8"/>
  <c r="BC845" i="8"/>
  <c r="AU846" i="8"/>
  <c r="BC846" i="8"/>
  <c r="AU847" i="8"/>
  <c r="BC847" i="8"/>
  <c r="AU848" i="8"/>
  <c r="BC848" i="8"/>
  <c r="AU849" i="8"/>
  <c r="BC849" i="8"/>
  <c r="AU850" i="8"/>
  <c r="BC850" i="8"/>
  <c r="AU851" i="8"/>
  <c r="BC851" i="8"/>
  <c r="AU852" i="8"/>
  <c r="BC852" i="8"/>
  <c r="AU853" i="8"/>
  <c r="BC853" i="8"/>
  <c r="AU854" i="8"/>
  <c r="BC854" i="8"/>
  <c r="AU855" i="8"/>
  <c r="BC855" i="8"/>
  <c r="AU856" i="8"/>
  <c r="BC856" i="8"/>
  <c r="AU857" i="8"/>
  <c r="BC857" i="8"/>
  <c r="AU858" i="8"/>
  <c r="BC858" i="8"/>
  <c r="AU859" i="8"/>
  <c r="BC859" i="8"/>
  <c r="AU860" i="8"/>
  <c r="BC860" i="8"/>
  <c r="AU861" i="8"/>
  <c r="BC861" i="8"/>
  <c r="AU862" i="8"/>
  <c r="BC862" i="8"/>
  <c r="AU863" i="8"/>
  <c r="BC863" i="8"/>
  <c r="AU864" i="8"/>
  <c r="BC864" i="8"/>
  <c r="AU865" i="8"/>
  <c r="BC865" i="8"/>
  <c r="AU866" i="8"/>
  <c r="BC866" i="8"/>
  <c r="AU867" i="8"/>
  <c r="BC867" i="8"/>
  <c r="AU868" i="8"/>
  <c r="BC868" i="8"/>
  <c r="AU869" i="8"/>
  <c r="BC869" i="8"/>
  <c r="AU870" i="8"/>
  <c r="BC870" i="8"/>
  <c r="AU871" i="8"/>
  <c r="BC871" i="8"/>
  <c r="AU872" i="8"/>
  <c r="BC872" i="8"/>
  <c r="AU873" i="8"/>
  <c r="BC873" i="8"/>
  <c r="AU874" i="8"/>
  <c r="BC874" i="8"/>
  <c r="AU875" i="8"/>
  <c r="BC875" i="8"/>
  <c r="AU876" i="8"/>
  <c r="BE876" i="8" s="1"/>
  <c r="BC876" i="8"/>
  <c r="AU877" i="8"/>
  <c r="BC877" i="8"/>
  <c r="AU878" i="8"/>
  <c r="BC878" i="8"/>
  <c r="AU879" i="8"/>
  <c r="BC879" i="8"/>
  <c r="AU880" i="8"/>
  <c r="BC880" i="8"/>
  <c r="AU881" i="8"/>
  <c r="BC881" i="8"/>
  <c r="AU882" i="8"/>
  <c r="BC882" i="8"/>
  <c r="BE882" i="8" s="1"/>
  <c r="AU883" i="8"/>
  <c r="BC883" i="8"/>
  <c r="AU884" i="8"/>
  <c r="BC884" i="8"/>
  <c r="BE884" i="8" s="1"/>
  <c r="AU885" i="8"/>
  <c r="BC885" i="8"/>
  <c r="AU886" i="8"/>
  <c r="BC886" i="8"/>
  <c r="BE886" i="8"/>
  <c r="AU887" i="8"/>
  <c r="BC887" i="8"/>
  <c r="AU888" i="8"/>
  <c r="BC888" i="8"/>
  <c r="AU889" i="8"/>
  <c r="BC889" i="8"/>
  <c r="AU890" i="8"/>
  <c r="BC890" i="8"/>
  <c r="AU891" i="8"/>
  <c r="BC891" i="8"/>
  <c r="AU892" i="8"/>
  <c r="BC892" i="8"/>
  <c r="AU893" i="8"/>
  <c r="BC893" i="8"/>
  <c r="AU894" i="8"/>
  <c r="BC894" i="8"/>
  <c r="AU895" i="8"/>
  <c r="BC895" i="8"/>
  <c r="AU896" i="8"/>
  <c r="BC896" i="8"/>
  <c r="AU897" i="8"/>
  <c r="BC897" i="8"/>
  <c r="AU898" i="8"/>
  <c r="BC898" i="8"/>
  <c r="AU899" i="8"/>
  <c r="BC899" i="8"/>
  <c r="AU900" i="8"/>
  <c r="BC900" i="8"/>
  <c r="BE900" i="8" s="1"/>
  <c r="AU901" i="8"/>
  <c r="BC901" i="8"/>
  <c r="AU902" i="8"/>
  <c r="BC902" i="8"/>
  <c r="AU903" i="8"/>
  <c r="BC903" i="8"/>
  <c r="AU904" i="8"/>
  <c r="BC904" i="8"/>
  <c r="AU905" i="8"/>
  <c r="BC905" i="8"/>
  <c r="AU906" i="8"/>
  <c r="BC906" i="8"/>
  <c r="BE906" i="8"/>
  <c r="AU907" i="8"/>
  <c r="BC907" i="8"/>
  <c r="AU908" i="8"/>
  <c r="BC908" i="8"/>
  <c r="AU909" i="8"/>
  <c r="BC909" i="8"/>
  <c r="AU910" i="8"/>
  <c r="BC910" i="8"/>
  <c r="AU911" i="8"/>
  <c r="BC911" i="8"/>
  <c r="AU912" i="8"/>
  <c r="BC912" i="8"/>
  <c r="AU913" i="8"/>
  <c r="BC913" i="8"/>
  <c r="AU914" i="8"/>
  <c r="BC914" i="8"/>
  <c r="BE914" i="8" s="1"/>
  <c r="AU915" i="8"/>
  <c r="BC915" i="8"/>
  <c r="AU916" i="8"/>
  <c r="BC916" i="8"/>
  <c r="AU917" i="8"/>
  <c r="BC917" i="8"/>
  <c r="BE917" i="8"/>
  <c r="AU918" i="8"/>
  <c r="BE918" i="8" s="1"/>
  <c r="BC918" i="8"/>
  <c r="AU919" i="8"/>
  <c r="BC919" i="8"/>
  <c r="AU920" i="8"/>
  <c r="BC920" i="8"/>
  <c r="AU921" i="8"/>
  <c r="BC921" i="8"/>
  <c r="BE921" i="8"/>
  <c r="AU922" i="8"/>
  <c r="BC922" i="8"/>
  <c r="AU923" i="8"/>
  <c r="BC923" i="8"/>
  <c r="AU924" i="8"/>
  <c r="BC924" i="8"/>
  <c r="AU925" i="8"/>
  <c r="BC925" i="8"/>
  <c r="AU926" i="8"/>
  <c r="BE926" i="8" s="1"/>
  <c r="BC926" i="8"/>
  <c r="AU927" i="8"/>
  <c r="BC927" i="8"/>
  <c r="AU928" i="8"/>
  <c r="BC928" i="8"/>
  <c r="BE928" i="8" s="1"/>
  <c r="AU929" i="8"/>
  <c r="BC929" i="8"/>
  <c r="BE929" i="8"/>
  <c r="AU930" i="8"/>
  <c r="BE930" i="8" s="1"/>
  <c r="BC930" i="8"/>
  <c r="AU931" i="8"/>
  <c r="BC931" i="8"/>
  <c r="BE931" i="8" s="1"/>
  <c r="AU932" i="8"/>
  <c r="BC932" i="8"/>
  <c r="BE932" i="8" s="1"/>
  <c r="AU933" i="8"/>
  <c r="BC933" i="8"/>
  <c r="BE933" i="8" s="1"/>
  <c r="AU934" i="8"/>
  <c r="BC934" i="8"/>
  <c r="BE934" i="8"/>
  <c r="AU935" i="8"/>
  <c r="BC935" i="8"/>
  <c r="AU936" i="8"/>
  <c r="BC936" i="8"/>
  <c r="AU937" i="8"/>
  <c r="BC937" i="8"/>
  <c r="BE937" i="8" s="1"/>
  <c r="AU938" i="8"/>
  <c r="BC938" i="8"/>
  <c r="AU939" i="8"/>
  <c r="BC939" i="8"/>
  <c r="BE939" i="8" s="1"/>
  <c r="AU940" i="8"/>
  <c r="BC940" i="8"/>
  <c r="BE940" i="8" s="1"/>
  <c r="AU941" i="8"/>
  <c r="BC941" i="8"/>
  <c r="BE941" i="8" s="1"/>
  <c r="AU942" i="8"/>
  <c r="BC942" i="8"/>
  <c r="AU943" i="8"/>
  <c r="BC943" i="8"/>
  <c r="AU944" i="8"/>
  <c r="BC944" i="8"/>
  <c r="AU945" i="8"/>
  <c r="BC945" i="8"/>
  <c r="AU946" i="8"/>
  <c r="BC946" i="8"/>
  <c r="AU947" i="8"/>
  <c r="BC947" i="8"/>
  <c r="AU948" i="8"/>
  <c r="BC948" i="8"/>
  <c r="AU949" i="8"/>
  <c r="BC949" i="8"/>
  <c r="AU950" i="8"/>
  <c r="BC950" i="8"/>
  <c r="AU951" i="8"/>
  <c r="BC951" i="8"/>
  <c r="AU952" i="8"/>
  <c r="BC952" i="8"/>
  <c r="AU953" i="8"/>
  <c r="BC953" i="8"/>
  <c r="AU954" i="8"/>
  <c r="BC954" i="8"/>
  <c r="AU955" i="8"/>
  <c r="BC955" i="8"/>
  <c r="AU956" i="8"/>
  <c r="BC956" i="8"/>
  <c r="AU957" i="8"/>
  <c r="BC957" i="8"/>
  <c r="AU958" i="8"/>
  <c r="BC958" i="8"/>
  <c r="AU959" i="8"/>
  <c r="BC959" i="8"/>
  <c r="AU960" i="8"/>
  <c r="BC960" i="8"/>
  <c r="AU961" i="8"/>
  <c r="BC961" i="8"/>
  <c r="AU962" i="8"/>
  <c r="BC962" i="8"/>
  <c r="AU963" i="8"/>
  <c r="BC963" i="8"/>
  <c r="AU964" i="8"/>
  <c r="BC964" i="8"/>
  <c r="AU965" i="8"/>
  <c r="BC965" i="8"/>
  <c r="AU966" i="8"/>
  <c r="BC966" i="8"/>
  <c r="AU967" i="8"/>
  <c r="BC967" i="8"/>
  <c r="AU968" i="8"/>
  <c r="BC968" i="8"/>
  <c r="AU969" i="8"/>
  <c r="BC969" i="8"/>
  <c r="AU970" i="8"/>
  <c r="BC970" i="8"/>
  <c r="AU971" i="8"/>
  <c r="BC971" i="8"/>
  <c r="AU972" i="8"/>
  <c r="BC972" i="8"/>
  <c r="AU973" i="8"/>
  <c r="BC973" i="8"/>
  <c r="AU974" i="8"/>
  <c r="BC974" i="8"/>
  <c r="AU975" i="8"/>
  <c r="BC975" i="8"/>
  <c r="AU976" i="8"/>
  <c r="BC976" i="8"/>
  <c r="AU977" i="8"/>
  <c r="BC977" i="8"/>
  <c r="AU978" i="8"/>
  <c r="BC978" i="8"/>
  <c r="AU979" i="8"/>
  <c r="BC979" i="8"/>
  <c r="AU980" i="8"/>
  <c r="BC980" i="8"/>
  <c r="AU981" i="8"/>
  <c r="BC981" i="8"/>
  <c r="AU982" i="8"/>
  <c r="BC982" i="8"/>
  <c r="AU983" i="8"/>
  <c r="BC983" i="8"/>
  <c r="AU984" i="8"/>
  <c r="BC984" i="8"/>
  <c r="AU985" i="8"/>
  <c r="BC985" i="8"/>
  <c r="AU986" i="8"/>
  <c r="BE986" i="8" s="1"/>
  <c r="BC986" i="8"/>
  <c r="AU987" i="8"/>
  <c r="BC987" i="8"/>
  <c r="AU988" i="8"/>
  <c r="BE988" i="8" s="1"/>
  <c r="BC988" i="8"/>
  <c r="AU989" i="8"/>
  <c r="BC989" i="8"/>
  <c r="AU990" i="8"/>
  <c r="BC990" i="8"/>
  <c r="AU991" i="8"/>
  <c r="BC991" i="8"/>
  <c r="AU992" i="8"/>
  <c r="BC992" i="8"/>
  <c r="AU993" i="8"/>
  <c r="BC993" i="8"/>
  <c r="AU994" i="8"/>
  <c r="BC994" i="8"/>
  <c r="AU995" i="8"/>
  <c r="BC995" i="8"/>
  <c r="AU996" i="8"/>
  <c r="BC996" i="8"/>
  <c r="BE996" i="8" s="1"/>
  <c r="AU997" i="8"/>
  <c r="BE997" i="8" s="1"/>
  <c r="BC997" i="8"/>
  <c r="AU998" i="8"/>
  <c r="BC998" i="8"/>
  <c r="BE998" i="8" s="1"/>
  <c r="AU999" i="8"/>
  <c r="BC999" i="8"/>
  <c r="AU1000" i="8"/>
  <c r="BC1000" i="8"/>
  <c r="AU1001" i="8"/>
  <c r="BC1001" i="8"/>
  <c r="AU1002" i="8"/>
  <c r="BE1002" i="8" s="1"/>
  <c r="BC1002" i="8"/>
  <c r="AU1003" i="8"/>
  <c r="BC1003" i="8"/>
  <c r="AU1004" i="8"/>
  <c r="BC1004" i="8"/>
  <c r="BE1004" i="8" s="1"/>
  <c r="AU1005" i="8"/>
  <c r="BC1005" i="8"/>
  <c r="BE1005" i="8" s="1"/>
  <c r="AU1006" i="8"/>
  <c r="BC1006" i="8"/>
  <c r="AU1007" i="8"/>
  <c r="BC1007" i="8"/>
  <c r="AU1008" i="8"/>
  <c r="BC1008" i="8"/>
  <c r="BE1008" i="8" s="1"/>
  <c r="AU1009" i="8"/>
  <c r="BC1009" i="8"/>
  <c r="AU1010" i="8"/>
  <c r="BC1010" i="8"/>
  <c r="AU1011" i="8"/>
  <c r="BC1011" i="8"/>
  <c r="BE1011" i="8" s="1"/>
  <c r="AU1012" i="8"/>
  <c r="BC1012" i="8"/>
  <c r="AU1013" i="8"/>
  <c r="BC1013" i="8"/>
  <c r="AU1014" i="8"/>
  <c r="BC1014" i="8"/>
  <c r="AU1015" i="8"/>
  <c r="BC1015" i="8"/>
  <c r="AU1016" i="8"/>
  <c r="BC1016" i="8"/>
  <c r="AU1017" i="8"/>
  <c r="BC1017" i="8"/>
  <c r="AU1018" i="8"/>
  <c r="BC1018" i="8"/>
  <c r="AU1019" i="8"/>
  <c r="BC1019" i="8"/>
  <c r="AU1020" i="8"/>
  <c r="BC1020" i="8"/>
  <c r="AU1021" i="8"/>
  <c r="BC1021" i="8"/>
  <c r="AU1022" i="8"/>
  <c r="BC1022" i="8"/>
  <c r="AU1023" i="8"/>
  <c r="BC1023" i="8"/>
  <c r="AU1024" i="8"/>
  <c r="BC1024" i="8"/>
  <c r="AU1025" i="8"/>
  <c r="BC1025" i="8"/>
  <c r="AU1026" i="8"/>
  <c r="BC1026" i="8"/>
  <c r="AU1027" i="8"/>
  <c r="BC1027" i="8"/>
  <c r="AU1028" i="8"/>
  <c r="BC1028" i="8"/>
  <c r="BE1028" i="8"/>
  <c r="AU1029" i="8"/>
  <c r="BC1029" i="8"/>
  <c r="AU1030" i="8"/>
  <c r="BC1030" i="8"/>
  <c r="AU1031" i="8"/>
  <c r="BC1031" i="8"/>
  <c r="AU1032" i="8"/>
  <c r="BC1032" i="8"/>
  <c r="BE1032" i="8" s="1"/>
  <c r="AU1033" i="8"/>
  <c r="BC1033" i="8"/>
  <c r="AU1034" i="8"/>
  <c r="BC1034" i="8"/>
  <c r="AU1035" i="8"/>
  <c r="BC1035" i="8"/>
  <c r="AU1036" i="8"/>
  <c r="BC1036" i="8"/>
  <c r="AU1037" i="8"/>
  <c r="BC1037" i="8"/>
  <c r="BE1037" i="8"/>
  <c r="AU1038" i="8"/>
  <c r="BE1038" i="8" s="1"/>
  <c r="BC1038" i="8"/>
  <c r="AU1039" i="8"/>
  <c r="BC1039" i="8"/>
  <c r="AU1040" i="8"/>
  <c r="BC1040" i="8"/>
  <c r="AU1041" i="8"/>
  <c r="BC1041" i="8"/>
  <c r="AU1042" i="8"/>
  <c r="BC1042" i="8"/>
  <c r="BE1042" i="8"/>
  <c r="AU1043" i="8"/>
  <c r="BE1043" i="8" s="1"/>
  <c r="BC1043" i="8"/>
  <c r="AU1044" i="8"/>
  <c r="BC1044" i="8"/>
  <c r="AU1045" i="8"/>
  <c r="BC1045" i="8"/>
  <c r="AU1046" i="8"/>
  <c r="BC1046" i="8"/>
  <c r="BE1046" i="8" s="1"/>
  <c r="AU1047" i="8"/>
  <c r="BC1047" i="8"/>
  <c r="AU1048" i="8"/>
  <c r="BC1048" i="8"/>
  <c r="AU1049" i="8"/>
  <c r="BC1049" i="8"/>
  <c r="AU1050" i="8"/>
  <c r="BC1050" i="8"/>
  <c r="AU1051" i="8"/>
  <c r="BC1051" i="8"/>
  <c r="AU1052" i="8"/>
  <c r="BC1052" i="8"/>
  <c r="AU1053" i="8"/>
  <c r="BC1053" i="8"/>
  <c r="AU1054" i="8"/>
  <c r="BC1054" i="8"/>
  <c r="AU1055" i="8"/>
  <c r="BC1055" i="8"/>
  <c r="AU1056" i="8"/>
  <c r="BC1056" i="8"/>
  <c r="AU1057" i="8"/>
  <c r="BC1057" i="8"/>
  <c r="AU1058" i="8"/>
  <c r="BC1058" i="8"/>
  <c r="AU1059" i="8"/>
  <c r="BC1059" i="8"/>
  <c r="AU1060" i="8"/>
  <c r="BC1060" i="8"/>
  <c r="AU1061" i="8"/>
  <c r="BC1061" i="8"/>
  <c r="AU1062" i="8"/>
  <c r="BC1062" i="8"/>
  <c r="AU1063" i="8"/>
  <c r="BC1063" i="8"/>
  <c r="AU1064" i="8"/>
  <c r="BC1064" i="8"/>
  <c r="AU1065" i="8"/>
  <c r="BC1065" i="8"/>
  <c r="AU1066" i="8"/>
  <c r="BC1066" i="8"/>
  <c r="AU1067" i="8"/>
  <c r="BC1067" i="8"/>
  <c r="BE1067" i="8"/>
  <c r="AU1068" i="8"/>
  <c r="BC1068" i="8"/>
  <c r="AU1069" i="8"/>
  <c r="BC1069" i="8"/>
  <c r="BE1069" i="8" s="1"/>
  <c r="AU1070" i="8"/>
  <c r="BC1070" i="8"/>
  <c r="BE1070" i="8"/>
  <c r="AU1071" i="8"/>
  <c r="BE1071" i="8" s="1"/>
  <c r="BC1071" i="8"/>
  <c r="AU1072" i="8"/>
  <c r="BC1072" i="8"/>
  <c r="BE1072" i="8" s="1"/>
  <c r="AU1073" i="8"/>
  <c r="BC1073" i="8"/>
  <c r="AU1074" i="8"/>
  <c r="BC1074" i="8"/>
  <c r="AU1075" i="8"/>
  <c r="BC1075" i="8"/>
  <c r="AU1076" i="8"/>
  <c r="BC1076" i="8"/>
  <c r="AU1077" i="8"/>
  <c r="BC1077" i="8"/>
  <c r="AU1078" i="8"/>
  <c r="BC1078" i="8"/>
  <c r="AU1079" i="8"/>
  <c r="BC1079" i="8"/>
  <c r="AU1080" i="8"/>
  <c r="BC1080" i="8"/>
  <c r="AU1081" i="8"/>
  <c r="BC1081" i="8"/>
  <c r="AU1082" i="8"/>
  <c r="BC1082" i="8"/>
  <c r="AU1083" i="8"/>
  <c r="BC1083" i="8"/>
  <c r="AU1084" i="8"/>
  <c r="BC1084" i="8"/>
  <c r="BE1084" i="8" s="1"/>
  <c r="AU1085" i="8"/>
  <c r="BC1085" i="8"/>
  <c r="AU1086" i="8"/>
  <c r="BC1086" i="8"/>
  <c r="AU1087" i="8"/>
  <c r="BC1087" i="8"/>
  <c r="BE1087" i="8"/>
  <c r="AU1088" i="8"/>
  <c r="BC1088" i="8"/>
  <c r="AU1089" i="8"/>
  <c r="BC1089" i="8"/>
  <c r="BE1089" i="8" s="1"/>
  <c r="AU1090" i="8"/>
  <c r="BC1090" i="8"/>
  <c r="AU1091" i="8"/>
  <c r="BC1091" i="8"/>
  <c r="AU1092" i="8"/>
  <c r="BE1092" i="8" s="1"/>
  <c r="BC1092" i="8"/>
  <c r="AU1093" i="8"/>
  <c r="BC1093" i="8"/>
  <c r="BE1093" i="8" s="1"/>
  <c r="AU1094" i="8"/>
  <c r="BC1094" i="8"/>
  <c r="AU1095" i="8"/>
  <c r="BC1095" i="8"/>
  <c r="AU1096" i="8"/>
  <c r="BC1096" i="8"/>
  <c r="BE1096" i="8"/>
  <c r="AU1097" i="8"/>
  <c r="BC1097" i="8"/>
  <c r="AU1098" i="8"/>
  <c r="BC1098" i="8"/>
  <c r="BE1098" i="8" s="1"/>
  <c r="AU1099" i="8"/>
  <c r="BC1099" i="8"/>
  <c r="AU1100" i="8"/>
  <c r="BC1100" i="8"/>
  <c r="AU1101" i="8"/>
  <c r="BE1101" i="8" s="1"/>
  <c r="BC1101" i="8"/>
  <c r="AU1102" i="8"/>
  <c r="BC1102" i="8"/>
  <c r="AU1103" i="8"/>
  <c r="BC1103" i="8"/>
  <c r="BE1103" i="8" s="1"/>
  <c r="AU1104" i="8"/>
  <c r="BC1104" i="8"/>
  <c r="AU1105" i="8"/>
  <c r="BC1105" i="8"/>
  <c r="AU1106" i="8"/>
  <c r="BC1106" i="8"/>
  <c r="BE1106" i="8" s="1"/>
  <c r="AU1107" i="8"/>
  <c r="BC1107" i="8"/>
  <c r="BE1107" i="8" s="1"/>
  <c r="AU1108" i="8"/>
  <c r="BC1108" i="8"/>
  <c r="BE1108" i="8" s="1"/>
  <c r="AU1109" i="8"/>
  <c r="BC1109" i="8"/>
  <c r="AU1110" i="8"/>
  <c r="BC1110" i="8"/>
  <c r="AU1111" i="8"/>
  <c r="BC1111" i="8"/>
  <c r="AU1112" i="8"/>
  <c r="BC1112" i="8"/>
  <c r="AU1113" i="8"/>
  <c r="BC1113" i="8"/>
  <c r="AU1114" i="8"/>
  <c r="BC1114" i="8"/>
  <c r="AU1115" i="8"/>
  <c r="BC1115" i="8"/>
  <c r="AU1116" i="8"/>
  <c r="BC1116" i="8"/>
  <c r="AU1117" i="8"/>
  <c r="BC1117" i="8"/>
  <c r="AU1118" i="8"/>
  <c r="BC1118" i="8"/>
  <c r="AU1119" i="8"/>
  <c r="BC1119" i="8"/>
  <c r="AU1120" i="8"/>
  <c r="BC1120" i="8"/>
  <c r="AU1121" i="8"/>
  <c r="BC1121" i="8"/>
  <c r="AU1122" i="8"/>
  <c r="BC1122" i="8"/>
  <c r="AU1123" i="8"/>
  <c r="BC1123" i="8"/>
  <c r="AU1124" i="8"/>
  <c r="BC1124" i="8"/>
  <c r="AU1125" i="8"/>
  <c r="BC1125" i="8"/>
  <c r="AU1126" i="8"/>
  <c r="BC1126" i="8"/>
  <c r="AU1127" i="8"/>
  <c r="BC1127" i="8"/>
  <c r="AU1128" i="8"/>
  <c r="BC1128" i="8"/>
  <c r="AU1129" i="8"/>
  <c r="BC1129" i="8"/>
  <c r="AU1130" i="8"/>
  <c r="BC1130" i="8"/>
  <c r="AU1131" i="8"/>
  <c r="BC1131" i="8"/>
  <c r="BE1131" i="8"/>
  <c r="AU1132" i="8"/>
  <c r="BC1132" i="8"/>
  <c r="BE1132" i="8"/>
  <c r="AU1133" i="8"/>
  <c r="BC1133" i="8"/>
  <c r="AU1134" i="8"/>
  <c r="BC1134" i="8"/>
  <c r="AU1135" i="8"/>
  <c r="BC1135" i="8"/>
  <c r="AU1136" i="8"/>
  <c r="BC1136" i="8"/>
  <c r="AU1137" i="8"/>
  <c r="BE1137" i="8" s="1"/>
  <c r="BC1137" i="8"/>
  <c r="AU1138" i="8"/>
  <c r="BC1138" i="8"/>
  <c r="AU1139" i="8"/>
  <c r="BC1139" i="8"/>
  <c r="AU1140" i="8"/>
  <c r="BC1140" i="8"/>
  <c r="AU1141" i="8"/>
  <c r="BC1141" i="8"/>
  <c r="AU1142" i="8"/>
  <c r="BC1142" i="8"/>
  <c r="AU1143" i="8"/>
  <c r="BC1143" i="8"/>
  <c r="AU1144" i="8"/>
  <c r="BC1144" i="8"/>
  <c r="AU1145" i="8"/>
  <c r="BC1145" i="8"/>
  <c r="AU1146" i="8"/>
  <c r="BC1146" i="8"/>
  <c r="AU1147" i="8"/>
  <c r="BC1147" i="8"/>
  <c r="AU1148" i="8"/>
  <c r="BC1148" i="8"/>
  <c r="AU1149" i="8"/>
  <c r="BC1149" i="8"/>
  <c r="AU1150" i="8"/>
  <c r="BC1150" i="8"/>
  <c r="AU1151" i="8"/>
  <c r="BC1151" i="8"/>
  <c r="AU1152" i="8"/>
  <c r="BC1152" i="8"/>
  <c r="AU1153" i="8"/>
  <c r="BC1153" i="8"/>
  <c r="AU1154" i="8"/>
  <c r="BC1154" i="8"/>
  <c r="AU1155" i="8"/>
  <c r="BC1155" i="8"/>
  <c r="AU1156" i="8"/>
  <c r="BC1156" i="8"/>
  <c r="AU1157" i="8"/>
  <c r="BC1157" i="8"/>
  <c r="AU1158" i="8"/>
  <c r="BC1158" i="8"/>
  <c r="AU1159" i="8"/>
  <c r="BE1159" i="8" s="1"/>
  <c r="BC1159" i="8"/>
  <c r="AU1160" i="8"/>
  <c r="BC1160" i="8"/>
  <c r="AU1161" i="8"/>
  <c r="BC1161" i="8"/>
  <c r="AU1162" i="8"/>
  <c r="BC1162" i="8"/>
  <c r="AU1163" i="8"/>
  <c r="BE1163" i="8" s="1"/>
  <c r="BC1163" i="8"/>
  <c r="AU1164" i="8"/>
  <c r="BC1164" i="8"/>
  <c r="BE1164" i="8" s="1"/>
  <c r="AU1165" i="8"/>
  <c r="BC1165" i="8"/>
  <c r="AU1166" i="8"/>
  <c r="BC1166" i="8"/>
  <c r="AU1167" i="8"/>
  <c r="BC1167" i="8"/>
  <c r="AU1168" i="8"/>
  <c r="BC1168" i="8"/>
  <c r="AU1169" i="8"/>
  <c r="BE1169" i="8" s="1"/>
  <c r="BC1169" i="8"/>
  <c r="AU1170" i="8"/>
  <c r="BC1170" i="8"/>
  <c r="BE1170" i="8" s="1"/>
  <c r="AU1171" i="8"/>
  <c r="BC1171" i="8"/>
  <c r="AU1172" i="8"/>
  <c r="BC1172" i="8"/>
  <c r="AU1173" i="8"/>
  <c r="BC1173" i="8"/>
  <c r="AU1174" i="8"/>
  <c r="BC1174" i="8"/>
  <c r="AU1175" i="8"/>
  <c r="BC1175" i="8"/>
  <c r="AU1176" i="8"/>
  <c r="BC1176" i="8"/>
  <c r="AU1177" i="8"/>
  <c r="BC1177" i="8"/>
  <c r="AU1178" i="8"/>
  <c r="BC1178" i="8"/>
  <c r="AU1179" i="8"/>
  <c r="BC1179" i="8"/>
  <c r="AU1180" i="8"/>
  <c r="BC1180" i="8"/>
  <c r="AU1181" i="8"/>
  <c r="BC1181" i="8"/>
  <c r="BE1181" i="8" s="1"/>
  <c r="AU1182" i="8"/>
  <c r="BC1182" i="8"/>
  <c r="AU1183" i="8"/>
  <c r="BC1183" i="8"/>
  <c r="BE1183" i="8" s="1"/>
  <c r="AU1184" i="8"/>
  <c r="BC1184" i="8"/>
  <c r="AU1185" i="8"/>
  <c r="BC1185" i="8"/>
  <c r="AU1186" i="8"/>
  <c r="BC1186" i="8"/>
  <c r="AU1187" i="8"/>
  <c r="BC1187" i="8"/>
  <c r="BE1187" i="8"/>
  <c r="AU1188" i="8"/>
  <c r="BC1188" i="8"/>
  <c r="AU1189" i="8"/>
  <c r="BC1189" i="8"/>
  <c r="AU1190" i="8"/>
  <c r="BC1190" i="8"/>
  <c r="AU1191" i="8"/>
  <c r="BC1191" i="8"/>
  <c r="AU1192" i="8"/>
  <c r="BC1192" i="8"/>
  <c r="AU1193" i="8"/>
  <c r="BC1193" i="8"/>
  <c r="BE1193" i="8"/>
  <c r="AU1194" i="8"/>
  <c r="BC1194" i="8"/>
  <c r="AU1195" i="8"/>
  <c r="BC1195" i="8"/>
  <c r="BE1195" i="8"/>
  <c r="AU1196" i="8"/>
  <c r="BC1196" i="8"/>
  <c r="AU1197" i="8"/>
  <c r="BC1197" i="8"/>
  <c r="AU1198" i="8"/>
  <c r="BC1198" i="8"/>
  <c r="BE1198" i="8"/>
  <c r="AU1199" i="8"/>
  <c r="BC1199" i="8"/>
  <c r="AU1200" i="8"/>
  <c r="BC1200" i="8"/>
  <c r="BE1200" i="8"/>
  <c r="AU1201" i="8"/>
  <c r="BC1201" i="8"/>
  <c r="AU1202" i="8"/>
  <c r="BC1202" i="8"/>
  <c r="BE1202" i="8" s="1"/>
  <c r="AU1203" i="8"/>
  <c r="BC1203" i="8"/>
  <c r="AU1204" i="8"/>
  <c r="BC1204" i="8"/>
  <c r="AU1205" i="8"/>
  <c r="BC1205" i="8"/>
  <c r="AU1206" i="8"/>
  <c r="BC1206" i="8"/>
  <c r="BE1206" i="8" s="1"/>
  <c r="AU1207" i="8"/>
  <c r="BC1207" i="8"/>
  <c r="AU1208" i="8"/>
  <c r="BC1208" i="8"/>
  <c r="AU1209" i="8"/>
  <c r="BC1209" i="8"/>
  <c r="AU1210" i="8"/>
  <c r="BC1210" i="8"/>
  <c r="AU1211" i="8"/>
  <c r="BC1211" i="8"/>
  <c r="AU1212" i="8"/>
  <c r="BC1212" i="8"/>
  <c r="AU1213" i="8"/>
  <c r="BC1213" i="8"/>
  <c r="AU1214" i="8"/>
  <c r="BC1214" i="8"/>
  <c r="AU1215" i="8"/>
  <c r="BC1215" i="8"/>
  <c r="AU1216" i="8"/>
  <c r="BC1216" i="8"/>
  <c r="AU1217" i="8"/>
  <c r="BC1217" i="8"/>
  <c r="AU1218" i="8"/>
  <c r="BC1218" i="8"/>
  <c r="AU1219" i="8"/>
  <c r="BE1219" i="8" s="1"/>
  <c r="BC1219" i="8"/>
  <c r="AU1220" i="8"/>
  <c r="BC1220" i="8"/>
  <c r="AU1221" i="8"/>
  <c r="BC1221" i="8"/>
  <c r="AU1222" i="8"/>
  <c r="BC1222" i="8"/>
  <c r="AU1223" i="8"/>
  <c r="BC1223" i="8"/>
  <c r="AU1224" i="8"/>
  <c r="BE1224" i="8" s="1"/>
  <c r="BC1224" i="8"/>
  <c r="AU1225" i="8"/>
  <c r="BC1225" i="8"/>
  <c r="BE1225" i="8" s="1"/>
  <c r="AU1226" i="8"/>
  <c r="BC1226" i="8"/>
  <c r="BE1226" i="8" s="1"/>
  <c r="AU1227" i="8"/>
  <c r="BC1227" i="8"/>
  <c r="AU1228" i="8"/>
  <c r="BC1228" i="8"/>
  <c r="AU1229" i="8"/>
  <c r="BC1229" i="8"/>
  <c r="BE1229" i="8" s="1"/>
  <c r="AU1230" i="8"/>
  <c r="BC1230" i="8"/>
  <c r="BE1230" i="8" s="1"/>
  <c r="AU1231" i="8"/>
  <c r="BC1231" i="8"/>
  <c r="AU1232" i="8"/>
  <c r="BC1232" i="8"/>
  <c r="AU1233" i="8"/>
  <c r="BC1233" i="8"/>
  <c r="AU1234" i="8"/>
  <c r="BC1234" i="8"/>
  <c r="AU1235" i="8"/>
  <c r="BC1235" i="8"/>
  <c r="AU1236" i="8"/>
  <c r="BC1236" i="8"/>
  <c r="AU1237" i="8"/>
  <c r="BC1237" i="8"/>
  <c r="AU1238" i="8"/>
  <c r="BC1238" i="8"/>
  <c r="AU1239" i="8"/>
  <c r="BC1239" i="8"/>
  <c r="AU1240" i="8"/>
  <c r="BC1240" i="8"/>
  <c r="BE1240" i="8" s="1"/>
  <c r="AU1241" i="8"/>
  <c r="BC1241" i="8"/>
  <c r="AU1242" i="8"/>
  <c r="BC1242" i="8"/>
  <c r="BE1242" i="8" s="1"/>
  <c r="AU1243" i="8"/>
  <c r="BC1243" i="8"/>
  <c r="AU1244" i="8"/>
  <c r="BC1244" i="8"/>
  <c r="AU1245" i="8"/>
  <c r="BC1245" i="8"/>
  <c r="AU1246" i="8"/>
  <c r="BE1246" i="8" s="1"/>
  <c r="BC1246" i="8"/>
  <c r="AU1247" i="8"/>
  <c r="BC1247" i="8"/>
  <c r="AU1248" i="8"/>
  <c r="BC1248" i="8"/>
  <c r="AU1249" i="8"/>
  <c r="BC1249" i="8"/>
  <c r="AU1250" i="8"/>
  <c r="BC1250" i="8"/>
  <c r="BE1250" i="8"/>
  <c r="AU1251" i="8"/>
  <c r="BC1251" i="8"/>
  <c r="AU1252" i="8"/>
  <c r="BC1252" i="8"/>
  <c r="AU1253" i="8"/>
  <c r="BC1253" i="8"/>
  <c r="AU1254" i="8"/>
  <c r="BC1254" i="8"/>
  <c r="AU1255" i="8"/>
  <c r="BC1255" i="8"/>
  <c r="AU1256" i="8"/>
  <c r="BC1256" i="8"/>
  <c r="AU1257" i="8"/>
  <c r="BC1257" i="8"/>
  <c r="BE1257" i="8" s="1"/>
  <c r="AU1258" i="8"/>
  <c r="BC1258" i="8"/>
  <c r="AU1259" i="8"/>
  <c r="BC1259" i="8"/>
  <c r="AU1260" i="8"/>
  <c r="BC1260" i="8"/>
  <c r="AU1261" i="8"/>
  <c r="BC1261" i="8"/>
  <c r="BE1261" i="8" s="1"/>
  <c r="AU1262" i="8"/>
  <c r="BC1262" i="8"/>
  <c r="AU1263" i="8"/>
  <c r="BC1263" i="8"/>
  <c r="BE1263" i="8" s="1"/>
  <c r="AU1264" i="8"/>
  <c r="BC1264" i="8"/>
  <c r="AU1265" i="8"/>
  <c r="BC1265" i="8"/>
  <c r="BE1265" i="8" s="1"/>
  <c r="AU1266" i="8"/>
  <c r="BC1266" i="8"/>
  <c r="AU1267" i="8"/>
  <c r="BC1267" i="8"/>
  <c r="AU1268" i="8"/>
  <c r="BC1268" i="8"/>
  <c r="AU1269" i="8"/>
  <c r="BC1269" i="8"/>
  <c r="AU1270" i="8"/>
  <c r="BC1270" i="8"/>
  <c r="AU1271" i="8"/>
  <c r="BC1271" i="8"/>
  <c r="AU1272" i="8"/>
  <c r="BC1272" i="8"/>
  <c r="AU1273" i="8"/>
  <c r="BC1273" i="8"/>
  <c r="AU1274" i="8"/>
  <c r="BC1274" i="8"/>
  <c r="AU1275" i="8"/>
  <c r="BC1275" i="8"/>
  <c r="AU1276" i="8"/>
  <c r="BC1276" i="8"/>
  <c r="AU1277" i="8"/>
  <c r="BC1277" i="8"/>
  <c r="AU1278" i="8"/>
  <c r="BC1278" i="8"/>
  <c r="AU1279" i="8"/>
  <c r="BC1279" i="8"/>
  <c r="AU1280" i="8"/>
  <c r="BC1280" i="8"/>
  <c r="AU1281" i="8"/>
  <c r="BC1281" i="8"/>
  <c r="AU1282" i="8"/>
  <c r="BC1282" i="8"/>
  <c r="BE1282" i="8" s="1"/>
  <c r="AU1283" i="8"/>
  <c r="BC1283" i="8"/>
  <c r="AU1284" i="8"/>
  <c r="BC1284" i="8"/>
  <c r="AU1285" i="8"/>
  <c r="BC1285" i="8"/>
  <c r="AU1286" i="8"/>
  <c r="BC1286" i="8"/>
  <c r="AU1287" i="8"/>
  <c r="BC1287" i="8"/>
  <c r="AU1288" i="8"/>
  <c r="BC1288" i="8"/>
  <c r="BE1288" i="8" s="1"/>
  <c r="AU1289" i="8"/>
  <c r="BC1289" i="8"/>
  <c r="AU1290" i="8"/>
  <c r="BC1290" i="8"/>
  <c r="AU1291" i="8"/>
  <c r="BC1291" i="8"/>
  <c r="BE1291" i="8"/>
  <c r="AU1292" i="8"/>
  <c r="BE1292" i="8" s="1"/>
  <c r="BC1292" i="8"/>
  <c r="AU1293" i="8"/>
  <c r="BC1293" i="8"/>
  <c r="BE1293" i="8" s="1"/>
  <c r="AU1294" i="8"/>
  <c r="BC1294" i="8"/>
  <c r="BE1294" i="8"/>
  <c r="AU1295" i="8"/>
  <c r="BE1295" i="8" s="1"/>
  <c r="BC1295" i="8"/>
  <c r="AU1296" i="8"/>
  <c r="BC1296" i="8"/>
  <c r="AU1297" i="8"/>
  <c r="BE1297" i="8" s="1"/>
  <c r="BC1297" i="8"/>
  <c r="AU1298" i="8"/>
  <c r="BC1298" i="8"/>
  <c r="BE1298" i="8" s="1"/>
  <c r="AU1299" i="8"/>
  <c r="BC1299" i="8"/>
  <c r="AU1300" i="8"/>
  <c r="BC1300" i="8"/>
  <c r="AU1301" i="8"/>
  <c r="BC1301" i="8"/>
  <c r="AU1302" i="8"/>
  <c r="BE1302" i="8" s="1"/>
  <c r="BC1302" i="8"/>
  <c r="AU1303" i="8"/>
  <c r="BC1303" i="8"/>
  <c r="AU1304" i="8"/>
  <c r="BC1304" i="8"/>
  <c r="AU1305" i="8"/>
  <c r="BC1305" i="8"/>
  <c r="AU1306" i="8"/>
  <c r="BC1306" i="8"/>
  <c r="AU1307" i="8"/>
  <c r="BC1307" i="8"/>
  <c r="AU1308" i="8"/>
  <c r="BC1308" i="8"/>
  <c r="AU1309" i="8"/>
  <c r="BC1309" i="8"/>
  <c r="AU1310" i="8"/>
  <c r="BE1310" i="8" s="1"/>
  <c r="BC1310" i="8"/>
  <c r="AU1311" i="8"/>
  <c r="BC1311" i="8"/>
  <c r="AU1312" i="8"/>
  <c r="BC1312" i="8"/>
  <c r="AU1313" i="8"/>
  <c r="BC1313" i="8"/>
  <c r="AU1314" i="8"/>
  <c r="BE1314" i="8" s="1"/>
  <c r="BC1314" i="8"/>
  <c r="AU1315" i="8"/>
  <c r="BC1315" i="8"/>
  <c r="AU1316" i="8"/>
  <c r="BE1316" i="8" s="1"/>
  <c r="BC1316" i="8"/>
  <c r="AU1317" i="8"/>
  <c r="BC1317" i="8"/>
  <c r="BE1317" i="8" s="1"/>
  <c r="AU1318" i="8"/>
  <c r="BC1318" i="8"/>
  <c r="BE1318" i="8" s="1"/>
  <c r="AU1319" i="8"/>
  <c r="BE1319" i="8" s="1"/>
  <c r="BC1319" i="8"/>
  <c r="AU1320" i="8"/>
  <c r="BC1320" i="8"/>
  <c r="AU1321" i="8"/>
  <c r="BC1321" i="8"/>
  <c r="AU1322" i="8"/>
  <c r="BC1322" i="8"/>
  <c r="AU1323" i="8"/>
  <c r="BC1323" i="8"/>
  <c r="AU1324" i="8"/>
  <c r="BC1324" i="8"/>
  <c r="AU1325" i="8"/>
  <c r="BE1325" i="8" s="1"/>
  <c r="BC1325" i="8"/>
  <c r="AU1326" i="8"/>
  <c r="BC1326" i="8"/>
  <c r="BE1326" i="8" s="1"/>
  <c r="AU1327" i="8"/>
  <c r="BC1327" i="8"/>
  <c r="AU1328" i="8"/>
  <c r="BC1328" i="8"/>
  <c r="BE1328" i="8"/>
  <c r="AU1329" i="8"/>
  <c r="BC1329" i="8"/>
  <c r="AU1330" i="8"/>
  <c r="BC1330" i="8"/>
  <c r="BE1330" i="8" s="1"/>
  <c r="AU1331" i="8"/>
  <c r="BC1331" i="8"/>
  <c r="BE1331" i="8" s="1"/>
  <c r="AU1332" i="8"/>
  <c r="BC1332" i="8"/>
  <c r="AU1333" i="8"/>
  <c r="BC1333" i="8"/>
  <c r="BE1333" i="8" s="1"/>
  <c r="AU1334" i="8"/>
  <c r="BC1334" i="8"/>
  <c r="AU1335" i="8"/>
  <c r="BC1335" i="8"/>
  <c r="AU1336" i="8"/>
  <c r="BC1336" i="8"/>
  <c r="AU1337" i="8"/>
  <c r="BC1337" i="8"/>
  <c r="BE1337" i="8" s="1"/>
  <c r="AU1338" i="8"/>
  <c r="BC1338" i="8"/>
  <c r="AU1339" i="8"/>
  <c r="BC1339" i="8"/>
  <c r="AU1340" i="8"/>
  <c r="BC1340" i="8"/>
  <c r="BE1340" i="8"/>
  <c r="AU1341" i="8"/>
  <c r="BC1341" i="8"/>
  <c r="AU1342" i="8"/>
  <c r="BC1342" i="8"/>
  <c r="BE1342" i="8" s="1"/>
  <c r="AU1343" i="8"/>
  <c r="BC1343" i="8"/>
  <c r="AU1344" i="8"/>
  <c r="BC1344" i="8"/>
  <c r="BE1344" i="8" s="1"/>
  <c r="AU1345" i="8"/>
  <c r="BC1345" i="8"/>
  <c r="AU1346" i="8"/>
  <c r="BC1346" i="8"/>
  <c r="AU1347" i="8"/>
  <c r="BC1347" i="8"/>
  <c r="AU1348" i="8"/>
  <c r="BC1348" i="8"/>
  <c r="BE1348" i="8" s="1"/>
  <c r="AU1349" i="8"/>
  <c r="BC1349" i="8"/>
  <c r="BE1349" i="8"/>
  <c r="AU1350" i="8"/>
  <c r="BC1350" i="8"/>
  <c r="AU1351" i="8"/>
  <c r="BC1351" i="8"/>
  <c r="AU1352" i="8"/>
  <c r="BC1352" i="8"/>
  <c r="AU1353" i="8"/>
  <c r="BC1353" i="8"/>
  <c r="AU1354" i="8"/>
  <c r="BE1354" i="8" s="1"/>
  <c r="BC1354" i="8"/>
  <c r="AU1355" i="8"/>
  <c r="BC1355" i="8"/>
  <c r="AU1356" i="8"/>
  <c r="BE1356" i="8" s="1"/>
  <c r="BC1356" i="8"/>
  <c r="AU1357" i="8"/>
  <c r="BC1357" i="8"/>
  <c r="AU1358" i="8"/>
  <c r="BC1358" i="8"/>
  <c r="BE1358" i="8"/>
  <c r="AU1359" i="8"/>
  <c r="BC1359" i="8"/>
  <c r="AU1360" i="8"/>
  <c r="BC1360" i="8"/>
  <c r="AU1361" i="8"/>
  <c r="BC1361" i="8"/>
  <c r="AU1362" i="8"/>
  <c r="BC1362" i="8"/>
  <c r="AU1363" i="8"/>
  <c r="BC1363" i="8"/>
  <c r="AU1364" i="8"/>
  <c r="BC1364" i="8"/>
  <c r="AU1365" i="8"/>
  <c r="BC1365" i="8"/>
  <c r="AU1366" i="8"/>
  <c r="BC1366" i="8"/>
  <c r="AU1367" i="8"/>
  <c r="BC1367" i="8"/>
  <c r="AU1368" i="8"/>
  <c r="BC1368" i="8"/>
  <c r="AU1369" i="8"/>
  <c r="BC1369" i="8"/>
  <c r="AU1370" i="8"/>
  <c r="BC1370" i="8"/>
  <c r="AU1371" i="8"/>
  <c r="BC1371" i="8"/>
  <c r="AU1372" i="8"/>
  <c r="BC1372" i="8"/>
  <c r="AU1373" i="8"/>
  <c r="BC1373" i="8"/>
  <c r="AU1374" i="8"/>
  <c r="BC1374" i="8"/>
  <c r="AU1375" i="8"/>
  <c r="BE1375" i="8" s="1"/>
  <c r="BC1375" i="8"/>
  <c r="AU1376" i="8"/>
  <c r="BC1376" i="8"/>
  <c r="AU1377" i="8"/>
  <c r="BC1377" i="8"/>
  <c r="AU1378" i="8"/>
  <c r="BC1378" i="8"/>
  <c r="BE1378" i="8" s="1"/>
  <c r="AU1379" i="8"/>
  <c r="BC1379" i="8"/>
  <c r="AU1380" i="8"/>
  <c r="BE1380" i="8" s="1"/>
  <c r="BC1380" i="8"/>
  <c r="AU1381" i="8"/>
  <c r="BC1381" i="8"/>
  <c r="AU1382" i="8"/>
  <c r="BC1382" i="8"/>
  <c r="AU1383" i="8"/>
  <c r="BC1383" i="8"/>
  <c r="AU1384" i="8"/>
  <c r="BC1384" i="8"/>
  <c r="AU1385" i="8"/>
  <c r="BC1385" i="8"/>
  <c r="AU1386" i="8"/>
  <c r="BC1386" i="8"/>
  <c r="BE1386" i="8" s="1"/>
  <c r="AU1387" i="8"/>
  <c r="BC1387" i="8"/>
  <c r="AU1388" i="8"/>
  <c r="BC1388" i="8"/>
  <c r="AU1389" i="8"/>
  <c r="BC1389" i="8"/>
  <c r="AU1390" i="8"/>
  <c r="BC1390" i="8"/>
  <c r="AU1391" i="8"/>
  <c r="BC1391" i="8"/>
  <c r="AU1392" i="8"/>
  <c r="BC1392" i="8"/>
  <c r="AU1393" i="8"/>
  <c r="BC1393" i="8"/>
  <c r="AU1394" i="8"/>
  <c r="BC1394" i="8"/>
  <c r="AU1395" i="8"/>
  <c r="BC1395" i="8"/>
  <c r="BE1395" i="8" s="1"/>
  <c r="AU1396" i="8"/>
  <c r="BC1396" i="8"/>
  <c r="BE1396" i="8" s="1"/>
  <c r="AU1397" i="8"/>
  <c r="BC1397" i="8"/>
  <c r="BE1397" i="8" s="1"/>
  <c r="AU1398" i="8"/>
  <c r="BC1398" i="8"/>
  <c r="AU1399" i="8"/>
  <c r="BC1399" i="8"/>
  <c r="BE1399" i="8" s="1"/>
  <c r="AU1400" i="8"/>
  <c r="BC1400" i="8"/>
  <c r="AU1401" i="8"/>
  <c r="BC1401" i="8"/>
  <c r="AU1402" i="8"/>
  <c r="BC1402" i="8"/>
  <c r="BE1402" i="8"/>
  <c r="AU1403" i="8"/>
  <c r="BC1403" i="8"/>
  <c r="AU1404" i="8"/>
  <c r="BC1404" i="8"/>
  <c r="AU1405" i="8"/>
  <c r="BC1405" i="8"/>
  <c r="BE1405" i="8"/>
  <c r="AU1406" i="8"/>
  <c r="BC1406" i="8"/>
  <c r="AU1407" i="8"/>
  <c r="BC1407" i="8"/>
  <c r="AU1408" i="8"/>
  <c r="BC1408" i="8"/>
  <c r="BE1408" i="8" s="1"/>
  <c r="AU1409" i="8"/>
  <c r="BC1409" i="8"/>
  <c r="AU1410" i="8"/>
  <c r="BC1410" i="8"/>
  <c r="AU1411" i="8"/>
  <c r="BC1411" i="8"/>
  <c r="AU1412" i="8"/>
  <c r="BC1412" i="8"/>
  <c r="AU1413" i="8"/>
  <c r="BC1413" i="8"/>
  <c r="AU1414" i="8"/>
  <c r="BC1414" i="8"/>
  <c r="AU1415" i="8"/>
  <c r="BC1415" i="8"/>
  <c r="AU1416" i="8"/>
  <c r="BC1416" i="8"/>
  <c r="AU1417" i="8"/>
  <c r="BC1417" i="8"/>
  <c r="AU1418" i="8"/>
  <c r="BC1418" i="8"/>
  <c r="AU1419" i="8"/>
  <c r="BC1419" i="8"/>
  <c r="AU1420" i="8"/>
  <c r="BC1420" i="8"/>
  <c r="AU1421" i="8"/>
  <c r="BC1421" i="8"/>
  <c r="AU1422" i="8"/>
  <c r="BE1422" i="8" s="1"/>
  <c r="BC1422" i="8"/>
  <c r="AU1423" i="8"/>
  <c r="BC1423" i="8"/>
  <c r="AU1424" i="8"/>
  <c r="BC1424" i="8"/>
  <c r="BE1424" i="8"/>
  <c r="AU1425" i="8"/>
  <c r="BC1425" i="8"/>
  <c r="AU1426" i="8"/>
  <c r="BC1426" i="8"/>
  <c r="BE1426" i="8"/>
  <c r="AU1427" i="8"/>
  <c r="BC1427" i="8"/>
  <c r="AU1428" i="8"/>
  <c r="BC1428" i="8"/>
  <c r="BE1428" i="8" s="1"/>
  <c r="AU1429" i="8"/>
  <c r="BC1429" i="8"/>
  <c r="AU1430" i="8"/>
  <c r="BC1430" i="8"/>
  <c r="AU1431" i="8"/>
  <c r="BC1431" i="8"/>
  <c r="AU1432" i="8"/>
  <c r="BC1432" i="8"/>
  <c r="AU1433" i="8"/>
  <c r="BC1433" i="8"/>
  <c r="AU1434" i="8"/>
  <c r="BC1434" i="8"/>
  <c r="AU1435" i="8"/>
  <c r="BC1435" i="8"/>
  <c r="BE1435" i="8"/>
  <c r="AU1436" i="8"/>
  <c r="BC1436" i="8"/>
  <c r="AU1437" i="8"/>
  <c r="BC1437" i="8"/>
  <c r="BE1437" i="8" s="1"/>
  <c r="AU1438" i="8"/>
  <c r="BC1438" i="8"/>
  <c r="AU1439" i="8"/>
  <c r="BC1439" i="8"/>
  <c r="AU1440" i="8"/>
  <c r="BC1440" i="8"/>
  <c r="AU1441" i="8"/>
  <c r="BC1441" i="8"/>
  <c r="BE1441" i="8"/>
  <c r="AU1442" i="8"/>
  <c r="BC1442" i="8"/>
  <c r="AU1443" i="8"/>
  <c r="BC1443" i="8"/>
  <c r="AU1444" i="8"/>
  <c r="BC1444" i="8"/>
  <c r="AU1445" i="8"/>
  <c r="BC1445" i="8"/>
  <c r="AU1446" i="8"/>
  <c r="BC1446" i="8"/>
  <c r="AU1447" i="8"/>
  <c r="BC1447" i="8"/>
  <c r="AU1448" i="8"/>
  <c r="BC1448" i="8"/>
  <c r="AU1449" i="8"/>
  <c r="BC1449" i="8"/>
  <c r="BE1449" i="8" s="1"/>
  <c r="AU1450" i="8"/>
  <c r="BC1450" i="8"/>
  <c r="AU1451" i="8"/>
  <c r="BC1451" i="8"/>
  <c r="AU1452" i="8"/>
  <c r="BC1452" i="8"/>
  <c r="AU1453" i="8"/>
  <c r="BC1453" i="8"/>
  <c r="AU1454" i="8"/>
  <c r="BC1454" i="8"/>
  <c r="AU1455" i="8"/>
  <c r="BC1455" i="8"/>
  <c r="BE1455" i="8"/>
  <c r="AU1456" i="8"/>
  <c r="BC1456" i="8"/>
  <c r="AU1457" i="8"/>
  <c r="BC1457" i="8"/>
  <c r="BE1457" i="8" s="1"/>
  <c r="AU1458" i="8"/>
  <c r="BC1458" i="8"/>
  <c r="AU1459" i="8"/>
  <c r="BC1459" i="8"/>
  <c r="BE1459" i="8" s="1"/>
  <c r="AU1460" i="8"/>
  <c r="BC1460" i="8"/>
  <c r="AU1461" i="8"/>
  <c r="BC1461" i="8"/>
  <c r="AU1462" i="8"/>
  <c r="BC1462" i="8"/>
  <c r="AU1463" i="8"/>
  <c r="BC1463" i="8"/>
  <c r="BE1463" i="8"/>
  <c r="AU1464" i="8"/>
  <c r="BC1464" i="8"/>
  <c r="AU1465" i="8"/>
  <c r="BC1465" i="8"/>
  <c r="BE1465" i="8" s="1"/>
  <c r="AU1466" i="8"/>
  <c r="BC1466" i="8"/>
  <c r="AU1467" i="8"/>
  <c r="BC1467" i="8"/>
  <c r="BE1467" i="8" s="1"/>
  <c r="AU1468" i="8"/>
  <c r="BC1468" i="8"/>
  <c r="AU1469" i="8"/>
  <c r="BC1469" i="8"/>
  <c r="AU1470" i="8"/>
  <c r="BC1470" i="8"/>
  <c r="AU1471" i="8"/>
  <c r="BE1471" i="8" s="1"/>
  <c r="BC1471" i="8"/>
  <c r="AU1472" i="8"/>
  <c r="BC1472" i="8"/>
  <c r="AU1473" i="8"/>
  <c r="BC1473" i="8"/>
  <c r="BE1473" i="8" s="1"/>
  <c r="AU1474" i="8"/>
  <c r="BC1474" i="8"/>
  <c r="AU1475" i="8"/>
  <c r="BC1475" i="8"/>
  <c r="AU1476" i="8"/>
  <c r="BC1476" i="8"/>
  <c r="BE1476" i="8" s="1"/>
  <c r="AU1477" i="8"/>
  <c r="BC1477" i="8"/>
  <c r="AU1478" i="8"/>
  <c r="BC1478" i="8"/>
  <c r="AU1479" i="8"/>
  <c r="BC1479" i="8"/>
  <c r="AU1480" i="8"/>
  <c r="BC1480" i="8"/>
  <c r="AU1481" i="8"/>
  <c r="BC1481" i="8"/>
  <c r="AU1482" i="8"/>
  <c r="BE1482" i="8" s="1"/>
  <c r="BC1482" i="8"/>
  <c r="AU1483" i="8"/>
  <c r="BC1483" i="8"/>
  <c r="AU1484" i="8"/>
  <c r="BE1484" i="8" s="1"/>
  <c r="BC1484" i="8"/>
  <c r="AU1485" i="8"/>
  <c r="BC1485" i="8"/>
  <c r="AU1486" i="8"/>
  <c r="BC1486" i="8"/>
  <c r="BE1486" i="8" s="1"/>
  <c r="AU1487" i="8"/>
  <c r="BC1487" i="8"/>
  <c r="AU1488" i="8"/>
  <c r="BC1488" i="8"/>
  <c r="BE1488" i="8" s="1"/>
  <c r="AU1489" i="8"/>
  <c r="BC1489" i="8"/>
  <c r="AU1490" i="8"/>
  <c r="BC1490" i="8"/>
  <c r="AU1491" i="8"/>
  <c r="BE1491" i="8" s="1"/>
  <c r="BC1491" i="8"/>
  <c r="AU1492" i="8"/>
  <c r="BC1492" i="8"/>
  <c r="AU1493" i="8"/>
  <c r="BC1493" i="8"/>
  <c r="AU1494" i="8"/>
  <c r="BC1494" i="8"/>
  <c r="AU1495" i="8"/>
  <c r="BE1495" i="8" s="1"/>
  <c r="BC1495" i="8"/>
  <c r="AU1496" i="8"/>
  <c r="BC1496" i="8"/>
  <c r="AU1497" i="8"/>
  <c r="BC1497" i="8"/>
  <c r="BE1497" i="8" s="1"/>
  <c r="AU1498" i="8"/>
  <c r="BC1498" i="8"/>
  <c r="AU1499" i="8"/>
  <c r="BC1499" i="8"/>
  <c r="BE1499" i="8" s="1"/>
  <c r="AU1500" i="8"/>
  <c r="BC1500" i="8"/>
  <c r="AU1501" i="8"/>
  <c r="BC1501" i="8"/>
  <c r="AU1502" i="8"/>
  <c r="BC1502" i="8"/>
  <c r="AU1503" i="8"/>
  <c r="BC1503" i="8"/>
  <c r="AU1504" i="8"/>
  <c r="BE1504" i="8" s="1"/>
  <c r="BC1504" i="8"/>
  <c r="AU1505" i="8"/>
  <c r="BC1505" i="8"/>
  <c r="BE1505" i="8" s="1"/>
  <c r="AU1506" i="8"/>
  <c r="BC1506" i="8"/>
  <c r="AU1507" i="8"/>
  <c r="BC1507" i="8"/>
  <c r="AU1508" i="8"/>
  <c r="BE1508" i="8" s="1"/>
  <c r="BC1508" i="8"/>
  <c r="AU1509" i="8"/>
  <c r="BC1509" i="8"/>
  <c r="BE1509" i="8" s="1"/>
  <c r="AU1510" i="8"/>
  <c r="BC1510" i="8"/>
  <c r="BE1510" i="8"/>
  <c r="AU1511" i="8"/>
  <c r="BC1511" i="8"/>
  <c r="BE1511" i="8"/>
  <c r="AU1512" i="8"/>
  <c r="BC1512" i="8"/>
  <c r="AU1513" i="8"/>
  <c r="BE1513" i="8" s="1"/>
  <c r="BC1513" i="8"/>
  <c r="AU1514" i="8"/>
  <c r="BC1514" i="8"/>
  <c r="BE1514" i="8"/>
  <c r="AU1515" i="8"/>
  <c r="BC1515" i="8"/>
  <c r="AU1516" i="8"/>
  <c r="BC1516" i="8"/>
  <c r="BE1516" i="8"/>
  <c r="AU1517" i="8"/>
  <c r="BC1517" i="8"/>
  <c r="AU1518" i="8"/>
  <c r="BC1518" i="8"/>
  <c r="AU1519" i="8"/>
  <c r="BC1519" i="8"/>
  <c r="BE1519" i="8"/>
  <c r="AU1520" i="8"/>
  <c r="BE1520" i="8" s="1"/>
  <c r="BC1520" i="8"/>
  <c r="AU1521" i="8"/>
  <c r="BC1521" i="8"/>
  <c r="AU1522" i="8"/>
  <c r="BE1522" i="8" s="1"/>
  <c r="BC1522" i="8"/>
  <c r="AU1523" i="8"/>
  <c r="BC1523" i="8"/>
  <c r="BE1523" i="8" s="1"/>
  <c r="AU1524" i="8"/>
  <c r="BC1524" i="8"/>
  <c r="AU1525" i="8"/>
  <c r="BC1525" i="8"/>
  <c r="BE1525" i="8" s="1"/>
  <c r="AU1526" i="8"/>
  <c r="BC1526" i="8"/>
  <c r="BE1526" i="8" s="1"/>
  <c r="AU1527" i="8"/>
  <c r="BC1527" i="8"/>
  <c r="AU1528" i="8"/>
  <c r="BE1528" i="8" s="1"/>
  <c r="BC1528" i="8"/>
  <c r="AU1529" i="8"/>
  <c r="BC1529" i="8"/>
  <c r="AU1530" i="8"/>
  <c r="BC1530" i="8"/>
  <c r="BE1530" i="8" s="1"/>
  <c r="AU1531" i="8"/>
  <c r="BC1531" i="8"/>
  <c r="AU1532" i="8"/>
  <c r="BC1532" i="8"/>
  <c r="BE1532" i="8"/>
  <c r="AU1533" i="8"/>
  <c r="BC1533" i="8"/>
  <c r="BE1533" i="8" s="1"/>
  <c r="AU1534" i="8"/>
  <c r="BC1534" i="8"/>
  <c r="AU1535" i="8"/>
  <c r="BC1535" i="8"/>
  <c r="AU1536" i="8"/>
  <c r="BE1536" i="8" s="1"/>
  <c r="BC1536" i="8"/>
  <c r="AU1537" i="8"/>
  <c r="BC1537" i="8"/>
  <c r="AU1538" i="8"/>
  <c r="BE1538" i="8" s="1"/>
  <c r="BC1538" i="8"/>
  <c r="AU1539" i="8"/>
  <c r="BC1539" i="8"/>
  <c r="AU1540" i="8"/>
  <c r="BC1540" i="8"/>
  <c r="AU1541" i="8"/>
  <c r="BC1541" i="8"/>
  <c r="AU1542" i="8"/>
  <c r="BC1542" i="8"/>
  <c r="AU1543" i="8"/>
  <c r="BC1543" i="8"/>
  <c r="AU1544" i="8"/>
  <c r="BC1544" i="8"/>
  <c r="AU1545" i="8"/>
  <c r="BE1545" i="8" s="1"/>
  <c r="BC1545" i="8"/>
  <c r="AU1546" i="8"/>
  <c r="BC1546" i="8"/>
  <c r="AU1547" i="8"/>
  <c r="BC1547" i="8"/>
  <c r="AU1548" i="8"/>
  <c r="BC1548" i="8"/>
  <c r="AU1549" i="8"/>
  <c r="BC1549" i="8"/>
  <c r="AU1550" i="8"/>
  <c r="BC1550" i="8"/>
  <c r="AU1551" i="8"/>
  <c r="BC1551" i="8"/>
  <c r="AU1552" i="8"/>
  <c r="BE1552" i="8" s="1"/>
  <c r="BC1552" i="8"/>
  <c r="AU1553" i="8"/>
  <c r="BC1553" i="8"/>
  <c r="AU1554" i="8"/>
  <c r="BC1554" i="8"/>
  <c r="BE1554" i="8"/>
  <c r="AU1555" i="8"/>
  <c r="BC1555" i="8"/>
  <c r="AU1556" i="8"/>
  <c r="BC1556" i="8"/>
  <c r="AU1557" i="8"/>
  <c r="BC1557" i="8"/>
  <c r="BE1557" i="8" s="1"/>
  <c r="AU1558" i="8"/>
  <c r="BC1558" i="8"/>
  <c r="BE1558" i="8" s="1"/>
  <c r="AU1559" i="8"/>
  <c r="BC1559" i="8"/>
  <c r="BE1559" i="8" s="1"/>
  <c r="AU1560" i="8"/>
  <c r="BC1560" i="8"/>
  <c r="AU1561" i="8"/>
  <c r="BC1561" i="8"/>
  <c r="BE1561" i="8" s="1"/>
  <c r="AU1562" i="8"/>
  <c r="BC1562" i="8"/>
  <c r="AU1563" i="8"/>
  <c r="BC1563" i="8"/>
  <c r="AU1564" i="8"/>
  <c r="BC1564" i="8"/>
  <c r="AU1565" i="8"/>
  <c r="BC1565" i="8"/>
  <c r="AU1566" i="8"/>
  <c r="BC1566" i="8"/>
  <c r="AU1567" i="8"/>
  <c r="BC1567" i="8"/>
  <c r="AU1568" i="8"/>
  <c r="BC1568" i="8"/>
  <c r="AU1569" i="8"/>
  <c r="BC1569" i="8"/>
  <c r="AU1570" i="8"/>
  <c r="BC1570" i="8"/>
  <c r="AU1571" i="8"/>
  <c r="BC1571" i="8"/>
  <c r="AU1572" i="8"/>
  <c r="BC1572" i="8"/>
  <c r="AU1573" i="8"/>
  <c r="BC1573" i="8"/>
  <c r="AU1574" i="8"/>
  <c r="BC1574" i="8"/>
  <c r="AU1575" i="8"/>
  <c r="BC1575" i="8"/>
  <c r="AU1576" i="8"/>
  <c r="BC1576" i="8"/>
  <c r="AU1577" i="8"/>
  <c r="BC1577" i="8"/>
  <c r="AU1578" i="8"/>
  <c r="BC1578" i="8"/>
  <c r="AU1579" i="8"/>
  <c r="BC1579" i="8"/>
  <c r="AU1580" i="8"/>
  <c r="BE1580" i="8" s="1"/>
  <c r="BC1580" i="8"/>
  <c r="AU1581" i="8"/>
  <c r="BC1581" i="8"/>
  <c r="BE1581" i="8" s="1"/>
  <c r="AU1582" i="8"/>
  <c r="BC1582" i="8"/>
  <c r="AU1583" i="8"/>
  <c r="BC1583" i="8"/>
  <c r="AU1584" i="8"/>
  <c r="BC1584" i="8"/>
  <c r="AU1585" i="8"/>
  <c r="BC1585" i="8"/>
  <c r="AU1586" i="8"/>
  <c r="BC1586" i="8"/>
  <c r="AU1587" i="8"/>
  <c r="BC1587" i="8"/>
  <c r="AU1588" i="8"/>
  <c r="BC1588" i="8"/>
  <c r="AU1589" i="8"/>
  <c r="BC1589" i="8"/>
  <c r="AU1590" i="8"/>
  <c r="BC1590" i="8"/>
  <c r="AU1591" i="8"/>
  <c r="BC1591" i="8"/>
  <c r="AU1592" i="8"/>
  <c r="BC1592" i="8"/>
  <c r="AU1593" i="8"/>
  <c r="BC1593" i="8"/>
  <c r="AU1594" i="8"/>
  <c r="BC1594" i="8"/>
  <c r="AU1595" i="8"/>
  <c r="BC1595" i="8"/>
  <c r="AU1596" i="8"/>
  <c r="BC1596" i="8"/>
  <c r="AU1597" i="8"/>
  <c r="BC1597" i="8"/>
  <c r="AU1598" i="8"/>
  <c r="BC1598" i="8"/>
  <c r="AU1599" i="8"/>
  <c r="BC1599" i="8"/>
  <c r="AU1600" i="8"/>
  <c r="BC1600" i="8"/>
  <c r="AU1601" i="8"/>
  <c r="BC1601" i="8"/>
  <c r="AU1602" i="8"/>
  <c r="BE1602" i="8" s="1"/>
  <c r="BC1602" i="8"/>
  <c r="AU1603" i="8"/>
  <c r="BC1603" i="8"/>
  <c r="BE1603" i="8" s="1"/>
  <c r="AU1604" i="8"/>
  <c r="BC1604" i="8"/>
  <c r="BE1604" i="8"/>
  <c r="AU1605" i="8"/>
  <c r="BC1605" i="8"/>
  <c r="BE1605" i="8"/>
  <c r="AU1606" i="8"/>
  <c r="BC1606" i="8"/>
  <c r="AU1607" i="8"/>
  <c r="BC1607" i="8"/>
  <c r="BE1607" i="8" s="1"/>
  <c r="AU1608" i="8"/>
  <c r="BC1608" i="8"/>
  <c r="AU1609" i="8"/>
  <c r="BC1609" i="8"/>
  <c r="BE1609" i="8" s="1"/>
  <c r="AU1610" i="8"/>
  <c r="BC1610" i="8"/>
  <c r="AU1611" i="8"/>
  <c r="BC1611" i="8"/>
  <c r="AU1612" i="8"/>
  <c r="BC1612" i="8"/>
  <c r="AU1613" i="8"/>
  <c r="BC1613" i="8"/>
  <c r="AU1614" i="8"/>
  <c r="BC1614" i="8"/>
  <c r="AU1615" i="8"/>
  <c r="BC1615" i="8"/>
  <c r="BE1615" i="8" s="1"/>
  <c r="AU1616" i="8"/>
  <c r="BC1616" i="8"/>
  <c r="AU1617" i="8"/>
  <c r="BC1617" i="8"/>
  <c r="AU1618" i="8"/>
  <c r="BC1618" i="8"/>
  <c r="AU1619" i="8"/>
  <c r="BC1619" i="8"/>
  <c r="AU1620" i="8"/>
  <c r="BE1620" i="8" s="1"/>
  <c r="BC1620" i="8"/>
  <c r="AU1621" i="8"/>
  <c r="BC1621" i="8"/>
  <c r="AU1622" i="8"/>
  <c r="BC1622" i="8"/>
  <c r="AU1623" i="8"/>
  <c r="BC1623" i="8"/>
  <c r="AU1624" i="8"/>
  <c r="BE1624" i="8" s="1"/>
  <c r="BC1624" i="8"/>
  <c r="AU1625" i="8"/>
  <c r="BC1625" i="8"/>
  <c r="BE1625" i="8" s="1"/>
  <c r="AU1626" i="8"/>
  <c r="BC1626" i="8"/>
  <c r="BE1626" i="8" s="1"/>
  <c r="AU1627" i="8"/>
  <c r="BC1627" i="8"/>
  <c r="AU1628" i="8"/>
  <c r="BE1628" i="8" s="1"/>
  <c r="BC1628" i="8"/>
  <c r="AU1629" i="8"/>
  <c r="BC1629" i="8"/>
  <c r="AU1630" i="8"/>
  <c r="BC1630" i="8"/>
  <c r="BE1630" i="8"/>
  <c r="AU1631" i="8"/>
  <c r="BC1631" i="8"/>
  <c r="AU1632" i="8"/>
  <c r="BC1632" i="8"/>
  <c r="AU1633" i="8"/>
  <c r="BE1633" i="8" s="1"/>
  <c r="BC1633" i="8"/>
  <c r="AU1634" i="8"/>
  <c r="BC1634" i="8"/>
  <c r="AU1635" i="8"/>
  <c r="BC1635" i="8"/>
  <c r="AU1636" i="8"/>
  <c r="BC1636" i="8"/>
  <c r="AU1637" i="8"/>
  <c r="BC1637" i="8"/>
  <c r="AU1638" i="8"/>
  <c r="BC1638" i="8"/>
  <c r="AU1639" i="8"/>
  <c r="BC1639" i="8"/>
  <c r="AU1640" i="8"/>
  <c r="BC1640" i="8"/>
  <c r="AU1641" i="8"/>
  <c r="BC1641" i="8"/>
  <c r="BE1641" i="8"/>
  <c r="AU1642" i="8"/>
  <c r="BC1642" i="8"/>
  <c r="AU1643" i="8"/>
  <c r="BC1643" i="8"/>
  <c r="BE1643" i="8"/>
  <c r="AU1644" i="8"/>
  <c r="BC1644" i="8"/>
  <c r="BE1644" i="8" s="1"/>
  <c r="AU1645" i="8"/>
  <c r="BE1645" i="8" s="1"/>
  <c r="BC1645" i="8"/>
  <c r="AU1646" i="8"/>
  <c r="BC1646" i="8"/>
  <c r="AU1647" i="8"/>
  <c r="BC1647" i="8"/>
  <c r="BE1647" i="8"/>
  <c r="AU1648" i="8"/>
  <c r="BC1648" i="8"/>
  <c r="AU1649" i="8"/>
  <c r="BC1649" i="8"/>
  <c r="AU1650" i="8"/>
  <c r="BC1650" i="8"/>
  <c r="BE1650" i="8" s="1"/>
  <c r="AU1651" i="8"/>
  <c r="BC1651" i="8"/>
  <c r="BE1651" i="8" s="1"/>
  <c r="AU1652" i="8"/>
  <c r="BE1652" i="8" s="1"/>
  <c r="BC1652" i="8"/>
  <c r="AU1653" i="8"/>
  <c r="BC1653" i="8"/>
  <c r="BE1653" i="8" s="1"/>
  <c r="AU1654" i="8"/>
  <c r="BE1654" i="8" s="1"/>
  <c r="BC1654" i="8"/>
  <c r="AU1655" i="8"/>
  <c r="BC1655" i="8"/>
  <c r="AU1656" i="8"/>
  <c r="BC1656" i="8"/>
  <c r="AU1657" i="8"/>
  <c r="BC1657" i="8"/>
  <c r="AU1658" i="8"/>
  <c r="BC1658" i="8"/>
  <c r="AU1659" i="8"/>
  <c r="BC1659" i="8"/>
  <c r="AU1660" i="8"/>
  <c r="BE1660" i="8" s="1"/>
  <c r="BC1660" i="8"/>
  <c r="AU1661" i="8"/>
  <c r="BC1661" i="8"/>
  <c r="AU1662" i="8"/>
  <c r="BE1662" i="8" s="1"/>
  <c r="BC1662" i="8"/>
  <c r="AU1663" i="8"/>
  <c r="BC1663" i="8"/>
  <c r="AU1664" i="8"/>
  <c r="BE1664" i="8" s="1"/>
  <c r="BC1664" i="8"/>
  <c r="AU1665" i="8"/>
  <c r="BC1665" i="8"/>
  <c r="AU1666" i="8"/>
  <c r="BC1666" i="8"/>
  <c r="AU1667" i="8"/>
  <c r="BC1667" i="8"/>
  <c r="AU1668" i="8"/>
  <c r="BE1668" i="8" s="1"/>
  <c r="BC1668" i="8"/>
  <c r="AU1669" i="8"/>
  <c r="BC1669" i="8"/>
  <c r="AU1670" i="8"/>
  <c r="BE1670" i="8" s="1"/>
  <c r="BC1670" i="8"/>
  <c r="AU1671" i="8"/>
  <c r="BC1671" i="8"/>
  <c r="AU1672" i="8"/>
  <c r="BE1672" i="8" s="1"/>
  <c r="BC1672" i="8"/>
  <c r="AU1673" i="8"/>
  <c r="BC1673" i="8"/>
  <c r="BE1673" i="8" s="1"/>
  <c r="AU1674" i="8"/>
  <c r="BC1674" i="8"/>
  <c r="AU1675" i="8"/>
  <c r="BC1675" i="8"/>
  <c r="AU1676" i="8"/>
  <c r="BC1676" i="8"/>
  <c r="BE1676" i="8"/>
  <c r="AU1677" i="8"/>
  <c r="BC1677" i="8"/>
  <c r="AU1678" i="8"/>
  <c r="BC1678" i="8"/>
  <c r="BE1678" i="8" s="1"/>
  <c r="AU1679" i="8"/>
  <c r="BC1679" i="8"/>
  <c r="BE1679" i="8" s="1"/>
  <c r="AU1680" i="8"/>
  <c r="BC1680" i="8"/>
  <c r="AU1681" i="8"/>
  <c r="BC1681" i="8"/>
  <c r="AU1682" i="8"/>
  <c r="BE1682" i="8" s="1"/>
  <c r="BC1682" i="8"/>
  <c r="AU1683" i="8"/>
  <c r="BC1683" i="8"/>
  <c r="BE1683" i="8" s="1"/>
  <c r="AU1684" i="8"/>
  <c r="BC1684" i="8"/>
  <c r="AU1685" i="8"/>
  <c r="BE1685" i="8" s="1"/>
  <c r="BC1685" i="8"/>
  <c r="AU1686" i="8"/>
  <c r="BC1686" i="8"/>
  <c r="BE1686" i="8" s="1"/>
  <c r="AU1687" i="8"/>
  <c r="BC1687" i="8"/>
  <c r="AU1688" i="8"/>
  <c r="BC1688" i="8"/>
  <c r="BE1688" i="8" s="1"/>
  <c r="AU1689" i="8"/>
  <c r="BC1689" i="8"/>
  <c r="BE1689" i="8" s="1"/>
  <c r="AU1690" i="8"/>
  <c r="BC1690" i="8"/>
  <c r="AU1691" i="8"/>
  <c r="BC1691" i="8"/>
  <c r="BE1691" i="8" s="1"/>
  <c r="AU1692" i="8"/>
  <c r="BC1692" i="8"/>
  <c r="BE1692" i="8" s="1"/>
  <c r="AU1693" i="8"/>
  <c r="BC1693" i="8"/>
  <c r="AU1694" i="8"/>
  <c r="BC1694" i="8"/>
  <c r="AU1695" i="8"/>
  <c r="BC1695" i="8"/>
  <c r="BE1695" i="8"/>
  <c r="AU1696" i="8"/>
  <c r="BC1696" i="8"/>
  <c r="BE1696" i="8"/>
  <c r="AU1697" i="8"/>
  <c r="BE1697" i="8" s="1"/>
  <c r="BC1697" i="8"/>
  <c r="AU1698" i="8"/>
  <c r="BC1698" i="8"/>
  <c r="AU1699" i="8"/>
  <c r="BE1699" i="8" s="1"/>
  <c r="BC1699" i="8"/>
  <c r="AU1700" i="8"/>
  <c r="BC1700" i="8"/>
  <c r="BE1700" i="8" s="1"/>
  <c r="AU1701" i="8"/>
  <c r="BC1701" i="8"/>
  <c r="BE1701" i="8" s="1"/>
  <c r="AU1702" i="8"/>
  <c r="BC1702" i="8"/>
  <c r="BE1702" i="8" s="1"/>
  <c r="AU1703" i="8"/>
  <c r="BC1703" i="8"/>
  <c r="BE1703" i="8" s="1"/>
  <c r="AU1704" i="8"/>
  <c r="BC1704" i="8"/>
  <c r="AU1705" i="8"/>
  <c r="BC1705" i="8"/>
  <c r="AU1706" i="8"/>
  <c r="BC1706" i="8"/>
  <c r="AU1707" i="8"/>
  <c r="BC1707" i="8"/>
  <c r="BE1707" i="8" s="1"/>
  <c r="AU1708" i="8"/>
  <c r="BC1708" i="8"/>
  <c r="BE1708" i="8" s="1"/>
  <c r="AU1709" i="8"/>
  <c r="BC1709" i="8"/>
  <c r="AU1710" i="8"/>
  <c r="BC1710" i="8"/>
  <c r="AU1711" i="8"/>
  <c r="BC1711" i="8"/>
  <c r="BE1711" i="8"/>
  <c r="AU1712" i="8"/>
  <c r="BC1712" i="8"/>
  <c r="BE1712" i="8"/>
  <c r="AU1713" i="8"/>
  <c r="BC1713" i="8"/>
  <c r="AU1714" i="8"/>
  <c r="BC1714" i="8"/>
  <c r="AU1715" i="8"/>
  <c r="BC1715" i="8"/>
  <c r="AU1716" i="8"/>
  <c r="BC1716" i="8"/>
  <c r="BE1716" i="8"/>
  <c r="AU1717" i="8"/>
  <c r="BC1717" i="8"/>
  <c r="AU1718" i="8"/>
  <c r="BC1718" i="8"/>
  <c r="AU1719" i="8"/>
  <c r="BC1719" i="8"/>
  <c r="BE1719" i="8"/>
  <c r="AU1720" i="8"/>
  <c r="BE1720" i="8" s="1"/>
  <c r="BC1720" i="8"/>
  <c r="AU1721" i="8"/>
  <c r="BC1721" i="8"/>
  <c r="BE1721" i="8" s="1"/>
  <c r="AU1722" i="8"/>
  <c r="BC1722" i="8"/>
  <c r="BE1722" i="8"/>
  <c r="AU1723" i="8"/>
  <c r="BC1723" i="8"/>
  <c r="AU1724" i="8"/>
  <c r="BC1724" i="8"/>
  <c r="AU1725" i="8"/>
  <c r="BC1725" i="8"/>
  <c r="BE1725" i="8" s="1"/>
  <c r="AU1726" i="8"/>
  <c r="BC1726" i="8"/>
  <c r="BE1726" i="8" s="1"/>
  <c r="AU1727" i="8"/>
  <c r="BC1727" i="8"/>
  <c r="BE1727" i="8" s="1"/>
  <c r="AU1728" i="8"/>
  <c r="BC1728" i="8"/>
  <c r="AU1729" i="8"/>
  <c r="BC1729" i="8"/>
  <c r="AU1730" i="8"/>
  <c r="BC1730" i="8"/>
  <c r="BE1730" i="8"/>
  <c r="AU1731" i="8"/>
  <c r="BC1731" i="8"/>
  <c r="AU1732" i="8"/>
  <c r="BC1732" i="8"/>
  <c r="AU1733" i="8"/>
  <c r="BC1733" i="8"/>
  <c r="AU1734" i="8"/>
  <c r="BC1734" i="8"/>
  <c r="BE1734" i="8" s="1"/>
  <c r="AU1735" i="8"/>
  <c r="BC1735" i="8"/>
  <c r="AU1736" i="8"/>
  <c r="BC1736" i="8"/>
  <c r="AU1737" i="8"/>
  <c r="BC1737" i="8"/>
  <c r="AU1738" i="8"/>
  <c r="BC1738" i="8"/>
  <c r="AU1739" i="8"/>
  <c r="BC1739" i="8"/>
  <c r="AU1740" i="8"/>
  <c r="BC1740" i="8"/>
  <c r="AU1741" i="8"/>
  <c r="BC1741" i="8"/>
  <c r="AU1742" i="8"/>
  <c r="BC1742" i="8"/>
  <c r="AU1743" i="8"/>
  <c r="BC1743" i="8"/>
  <c r="BE1743" i="8" s="1"/>
  <c r="AU1744" i="8"/>
  <c r="BC1744" i="8"/>
  <c r="AU1745" i="8"/>
  <c r="BC1745" i="8"/>
  <c r="AU1746" i="8"/>
  <c r="BC1746" i="8"/>
  <c r="AU1747" i="8"/>
  <c r="BC1747" i="8"/>
  <c r="BE1747" i="8" s="1"/>
  <c r="AU1748" i="8"/>
  <c r="BC1748" i="8"/>
  <c r="AU1749" i="8"/>
  <c r="BC1749" i="8"/>
  <c r="AU1750" i="8"/>
  <c r="BC1750" i="8"/>
  <c r="BE1750" i="8" s="1"/>
  <c r="AU1751" i="8"/>
  <c r="BC1751" i="8"/>
  <c r="BE1751" i="8" s="1"/>
  <c r="AU1752" i="8"/>
  <c r="BC1752" i="8"/>
  <c r="AU1753" i="8"/>
  <c r="BE1753" i="8" s="1"/>
  <c r="BC1753" i="8"/>
  <c r="AU1754" i="8"/>
  <c r="BC1754" i="8"/>
  <c r="BE1754" i="8"/>
  <c r="AU1755" i="8"/>
  <c r="BC1755" i="8"/>
  <c r="BE1755" i="8" s="1"/>
  <c r="AU1756" i="8"/>
  <c r="BC1756" i="8"/>
  <c r="AU1757" i="8"/>
  <c r="BC1757" i="8"/>
  <c r="BE1757" i="8"/>
  <c r="AU1758" i="8"/>
  <c r="BC1758" i="8"/>
  <c r="BE1758" i="8" s="1"/>
  <c r="AU1759" i="8"/>
  <c r="BC1759" i="8"/>
  <c r="BE1759" i="8" s="1"/>
  <c r="AU1760" i="8"/>
  <c r="BC1760" i="8"/>
  <c r="AU1761" i="8"/>
  <c r="BC1761" i="8"/>
  <c r="AU1762" i="8"/>
  <c r="BC1762" i="8"/>
  <c r="BE1762" i="8" s="1"/>
  <c r="AU1763" i="8"/>
  <c r="BC1763" i="8"/>
  <c r="BE1763" i="8" s="1"/>
  <c r="AU1764" i="8"/>
  <c r="BC1764" i="8"/>
  <c r="AU1765" i="8"/>
  <c r="BC1765" i="8"/>
  <c r="AU1766" i="8"/>
  <c r="BC1766" i="8"/>
  <c r="AU1767" i="8"/>
  <c r="BC1767" i="8"/>
  <c r="AU1768" i="8"/>
  <c r="BC1768" i="8"/>
  <c r="AU1769" i="8"/>
  <c r="BC1769" i="8"/>
  <c r="AU1770" i="8"/>
  <c r="BC1770" i="8"/>
  <c r="BE1770" i="8" s="1"/>
  <c r="AU1771" i="8"/>
  <c r="BC1771" i="8"/>
  <c r="AU1772" i="8"/>
  <c r="BC1772" i="8"/>
  <c r="AU1773" i="8"/>
  <c r="BC1773" i="8"/>
  <c r="BE1773" i="8"/>
  <c r="AU1774" i="8"/>
  <c r="BC1774" i="8"/>
  <c r="BE1774" i="8" s="1"/>
  <c r="AU1775" i="8"/>
  <c r="BC1775" i="8"/>
  <c r="BE1775" i="8" s="1"/>
  <c r="AU1776" i="8"/>
  <c r="BC1776" i="8"/>
  <c r="BE1776" i="8" s="1"/>
  <c r="AU1777" i="8"/>
  <c r="BC1777" i="8"/>
  <c r="BE1777" i="8" s="1"/>
  <c r="AU1778" i="8"/>
  <c r="BC1778" i="8"/>
  <c r="AU1779" i="8"/>
  <c r="BC1779" i="8"/>
  <c r="AU1780" i="8"/>
  <c r="BC1780" i="8"/>
  <c r="BE1780" i="8"/>
  <c r="AU1781" i="8"/>
  <c r="BC1781" i="8"/>
  <c r="BE1781" i="8" s="1"/>
  <c r="AU1782" i="8"/>
  <c r="BC1782" i="8"/>
  <c r="AU1783" i="8"/>
  <c r="BC1783" i="8"/>
  <c r="BE1783" i="8"/>
  <c r="AU1784" i="8"/>
  <c r="BC1784" i="8"/>
  <c r="BE1784" i="8" s="1"/>
  <c r="AU1785" i="8"/>
  <c r="BC1785" i="8"/>
  <c r="AU1786" i="8"/>
  <c r="BC1786" i="8"/>
  <c r="AU1787" i="8"/>
  <c r="BC1787" i="8"/>
  <c r="AU1788" i="8"/>
  <c r="BC1788" i="8"/>
  <c r="AU1789" i="8"/>
  <c r="BC1789" i="8"/>
  <c r="AU1790" i="8"/>
  <c r="BC1790" i="8"/>
  <c r="BE1790" i="8" s="1"/>
  <c r="AU1791" i="8"/>
  <c r="BC1791" i="8"/>
  <c r="BE1791" i="8"/>
  <c r="AU1792" i="8"/>
  <c r="BC1792" i="8"/>
  <c r="AU1793" i="8"/>
  <c r="BC1793" i="8"/>
  <c r="AU1794" i="8"/>
  <c r="BC1794" i="8"/>
  <c r="BE1794" i="8" s="1"/>
  <c r="AU1795" i="8"/>
  <c r="BC1795" i="8"/>
  <c r="AU1796" i="8"/>
  <c r="BC1796" i="8"/>
  <c r="AU1797" i="8"/>
  <c r="BC1797" i="8"/>
  <c r="AU1798" i="8"/>
  <c r="BC1798" i="8"/>
  <c r="AU1799" i="8"/>
  <c r="BC1799" i="8"/>
  <c r="BE1799" i="8" s="1"/>
  <c r="AU1800" i="8"/>
  <c r="BC1800" i="8"/>
  <c r="BE1800" i="8" s="1"/>
  <c r="AU1801" i="8"/>
  <c r="BE1801" i="8" s="1"/>
  <c r="BC1801" i="8"/>
  <c r="AU1802" i="8"/>
  <c r="BC1802" i="8"/>
  <c r="AU1803" i="8"/>
  <c r="BC1803" i="8"/>
  <c r="AU1804" i="8"/>
  <c r="BC1804" i="8"/>
  <c r="AU1805" i="8"/>
  <c r="BE1805" i="8" s="1"/>
  <c r="BC1805" i="8"/>
  <c r="AU1806" i="8"/>
  <c r="BC1806" i="8"/>
  <c r="AU1807" i="8"/>
  <c r="BE1807" i="8" s="1"/>
  <c r="BC1807" i="8"/>
  <c r="AU1808" i="8"/>
  <c r="BC1808" i="8"/>
  <c r="AU1809" i="8"/>
  <c r="BE1809" i="8" s="1"/>
  <c r="BC1809" i="8"/>
  <c r="AU1810" i="8"/>
  <c r="BC1810" i="8"/>
  <c r="AU1811" i="8"/>
  <c r="BC1811" i="8"/>
  <c r="AU1812" i="8"/>
  <c r="BC1812" i="8"/>
  <c r="BE1812" i="8"/>
  <c r="AU1813" i="8"/>
  <c r="BC1813" i="8"/>
  <c r="BE1813" i="8"/>
  <c r="AU1814" i="8"/>
  <c r="BC1814" i="8"/>
  <c r="AU1815" i="8"/>
  <c r="BC1815" i="8"/>
  <c r="BE1815" i="8" s="1"/>
  <c r="AU1816" i="8"/>
  <c r="BC1816" i="8"/>
  <c r="BE1816" i="8" s="1"/>
  <c r="AU1817" i="8"/>
  <c r="BC1817" i="8"/>
  <c r="BE1817" i="8" s="1"/>
  <c r="AU1818" i="8"/>
  <c r="BC1818" i="8"/>
  <c r="BE1818" i="8" s="1"/>
  <c r="AU1819" i="8"/>
  <c r="BC1819" i="8"/>
  <c r="AU1820" i="8"/>
  <c r="BC1820" i="8"/>
  <c r="BE1820" i="8" s="1"/>
  <c r="AU1821" i="8"/>
  <c r="BC1821" i="8"/>
  <c r="BE1821" i="8" s="1"/>
  <c r="AU1822" i="8"/>
  <c r="BC1822" i="8"/>
  <c r="AU1823" i="8"/>
  <c r="BC1823" i="8"/>
  <c r="AU1824" i="8"/>
  <c r="BC1824" i="8"/>
  <c r="AU1825" i="8"/>
  <c r="BC1825" i="8"/>
  <c r="BE1825" i="8" s="1"/>
  <c r="AU1826" i="8"/>
  <c r="BC1826" i="8"/>
  <c r="BE1826" i="8" s="1"/>
  <c r="AU1827" i="8"/>
  <c r="BC1827" i="8"/>
  <c r="AU1828" i="8"/>
  <c r="BC1828" i="8"/>
  <c r="AU1829" i="8"/>
  <c r="BC1829" i="8"/>
  <c r="AU1830" i="8"/>
  <c r="BC1830" i="8"/>
  <c r="AU1831" i="8"/>
  <c r="BC1831" i="8"/>
  <c r="AU1832" i="8"/>
  <c r="BC1832" i="8"/>
  <c r="AU1833" i="8"/>
  <c r="BC1833" i="8"/>
  <c r="AU1834" i="8"/>
  <c r="BC1834" i="8"/>
  <c r="AU1835" i="8"/>
  <c r="BC1835" i="8"/>
  <c r="BE1835" i="8" s="1"/>
  <c r="AU1836" i="8"/>
  <c r="BC1836" i="8"/>
  <c r="BE1836" i="8"/>
  <c r="AU1837" i="8"/>
  <c r="BC1837" i="8"/>
  <c r="AU1838" i="8"/>
  <c r="BC1838" i="8"/>
  <c r="AU1839" i="8"/>
  <c r="BC1839" i="8"/>
  <c r="BE1839" i="8"/>
  <c r="AU1840" i="8"/>
  <c r="BC1840" i="8"/>
  <c r="AU1841" i="8"/>
  <c r="BC1841" i="8"/>
  <c r="AU1842" i="8"/>
  <c r="BE1842" i="8" s="1"/>
  <c r="BC1842" i="8"/>
  <c r="AU1843" i="8"/>
  <c r="BC1843" i="8"/>
  <c r="AU1844" i="8"/>
  <c r="BC1844" i="8"/>
  <c r="AU1845" i="8"/>
  <c r="BC1845" i="8"/>
  <c r="AU1846" i="8"/>
  <c r="BC1846" i="8"/>
  <c r="AU1847" i="8"/>
  <c r="BC1847" i="8"/>
  <c r="AU1848" i="8"/>
  <c r="BC1848" i="8"/>
  <c r="BE1848" i="8" s="1"/>
  <c r="AU1849" i="8"/>
  <c r="BC1849" i="8"/>
  <c r="BE1849" i="8"/>
  <c r="AU1850" i="8"/>
  <c r="BC1850" i="8"/>
  <c r="BE1850" i="8" s="1"/>
  <c r="AU1851" i="8"/>
  <c r="BC1851" i="8"/>
  <c r="AU1852" i="8"/>
  <c r="BC1852" i="8"/>
  <c r="BE1852" i="8" s="1"/>
  <c r="AU1853" i="8"/>
  <c r="BC1853" i="8"/>
  <c r="BE1853" i="8" s="1"/>
  <c r="AU1854" i="8"/>
  <c r="BC1854" i="8"/>
  <c r="AU1855" i="8"/>
  <c r="BC1855" i="8"/>
  <c r="BE1855" i="8" s="1"/>
  <c r="AU1856" i="8"/>
  <c r="BC1856" i="8"/>
  <c r="AU1857" i="8"/>
  <c r="BC1857" i="8"/>
  <c r="AU1858" i="8"/>
  <c r="BC1858" i="8"/>
  <c r="AU1859" i="8"/>
  <c r="BC1859" i="8"/>
  <c r="AU1860" i="8"/>
  <c r="BC1860" i="8"/>
  <c r="AU1861" i="8"/>
  <c r="BC1861" i="8"/>
  <c r="AU1862" i="8"/>
  <c r="BC1862" i="8"/>
  <c r="AU1863" i="8"/>
  <c r="BC1863" i="8"/>
  <c r="BE1863" i="8" s="1"/>
  <c r="AU1864" i="8"/>
  <c r="BC1864" i="8"/>
  <c r="BE1864" i="8" s="1"/>
  <c r="AU1865" i="8"/>
  <c r="BC1865" i="8"/>
  <c r="BE1865" i="8"/>
  <c r="AU1866" i="8"/>
  <c r="BC1866" i="8"/>
  <c r="BE1866" i="8"/>
  <c r="AU1867" i="8"/>
  <c r="BC1867" i="8"/>
  <c r="AU1868" i="8"/>
  <c r="BC1868" i="8"/>
  <c r="AU1869" i="8"/>
  <c r="BC1869" i="8"/>
  <c r="BE1869" i="8" s="1"/>
  <c r="AU1870" i="8"/>
  <c r="BC1870" i="8"/>
  <c r="BE1870" i="8" s="1"/>
  <c r="AU1871" i="8"/>
  <c r="BC1871" i="8"/>
  <c r="AU1872" i="8"/>
  <c r="BC1872" i="8"/>
  <c r="AU1873" i="8"/>
  <c r="BC1873" i="8"/>
  <c r="AU1874" i="8"/>
  <c r="BC1874" i="8"/>
  <c r="AU1875" i="8"/>
  <c r="BC1875" i="8"/>
  <c r="AU1876" i="8"/>
  <c r="BC1876" i="8"/>
  <c r="BE1876" i="8" s="1"/>
  <c r="AU1877" i="8"/>
  <c r="BC1877" i="8"/>
  <c r="BE1877" i="8" s="1"/>
  <c r="AU1878" i="8"/>
  <c r="BC1878" i="8"/>
  <c r="AU1879" i="8"/>
  <c r="BC1879" i="8"/>
  <c r="AU1880" i="8"/>
  <c r="BC1880" i="8"/>
  <c r="AU1881" i="8"/>
  <c r="BC1881" i="8"/>
  <c r="AU1882" i="8"/>
  <c r="BC1882" i="8"/>
  <c r="AU1883" i="8"/>
  <c r="BC1883" i="8"/>
  <c r="BE1883" i="8" s="1"/>
  <c r="AU1884" i="8"/>
  <c r="BC1884" i="8"/>
  <c r="AU1885" i="8"/>
  <c r="BE1885" i="8" s="1"/>
  <c r="BC1885" i="8"/>
  <c r="AU1886" i="8"/>
  <c r="BC1886" i="8"/>
  <c r="AU1887" i="8"/>
  <c r="BC1887" i="8"/>
  <c r="AU1888" i="8"/>
  <c r="BC1888" i="8"/>
  <c r="AU1889" i="8"/>
  <c r="BC1889" i="8"/>
  <c r="BE1889" i="8" s="1"/>
  <c r="AU1890" i="8"/>
  <c r="BC1890" i="8"/>
  <c r="AU1891" i="8"/>
  <c r="BC1891" i="8"/>
  <c r="AU1892" i="8"/>
  <c r="BC1892" i="8"/>
  <c r="AU1893" i="8"/>
  <c r="BC1893" i="8"/>
  <c r="BE1893" i="8"/>
  <c r="AU1894" i="8"/>
  <c r="BE1894" i="8" s="1"/>
  <c r="BC1894" i="8"/>
  <c r="AU1895" i="8"/>
  <c r="BC1895" i="8"/>
  <c r="BE1895" i="8" s="1"/>
  <c r="AU1896" i="8"/>
  <c r="BC1896" i="8"/>
  <c r="AU1897" i="8"/>
  <c r="BC1897" i="8"/>
  <c r="BE1897" i="8"/>
  <c r="AU1898" i="8"/>
  <c r="BC1898" i="8"/>
  <c r="BE1898" i="8"/>
  <c r="AU1899" i="8"/>
  <c r="BC1899" i="8"/>
  <c r="AU1900" i="8"/>
  <c r="BC1900" i="8"/>
  <c r="BE1900" i="8" s="1"/>
  <c r="AU1901" i="8"/>
  <c r="BC1901" i="8"/>
  <c r="AU1902" i="8"/>
  <c r="BC1902" i="8"/>
  <c r="BE1902" i="8" s="1"/>
  <c r="AU1903" i="8"/>
  <c r="BC1903" i="8"/>
  <c r="BE1903" i="8" s="1"/>
  <c r="AU1904" i="8"/>
  <c r="BC1904" i="8"/>
  <c r="BE1904" i="8" s="1"/>
  <c r="AU1905" i="8"/>
  <c r="BC1905" i="8"/>
  <c r="AU1906" i="8"/>
  <c r="BC1906" i="8"/>
  <c r="AU1907" i="8"/>
  <c r="BC1907" i="8"/>
  <c r="AU1908" i="8"/>
  <c r="BC1908" i="8"/>
  <c r="BE1908" i="8" s="1"/>
  <c r="AU1909" i="8"/>
  <c r="BC1909" i="8"/>
  <c r="AU1910" i="8"/>
  <c r="BC1910" i="8"/>
  <c r="AU1911" i="8"/>
  <c r="BC1911" i="8"/>
  <c r="AU1912" i="8"/>
  <c r="BC1912" i="8"/>
  <c r="AU1913" i="8"/>
  <c r="BC1913" i="8"/>
  <c r="AU1914" i="8"/>
  <c r="BC1914" i="8"/>
  <c r="AU1915" i="8"/>
  <c r="BC1915" i="8"/>
  <c r="AU1916" i="8"/>
  <c r="BC1916" i="8"/>
  <c r="AU1917" i="8"/>
  <c r="BC1917" i="8"/>
  <c r="AU1918" i="8"/>
  <c r="BC1918" i="8"/>
  <c r="AU1919" i="8"/>
  <c r="BC1919" i="8"/>
  <c r="AU1920" i="8"/>
  <c r="BC1920" i="8"/>
  <c r="AU1921" i="8"/>
  <c r="BC1921" i="8"/>
  <c r="BE1921" i="8" s="1"/>
  <c r="AU1922" i="8"/>
  <c r="BC1922" i="8"/>
  <c r="AU1923" i="8"/>
  <c r="BC1923" i="8"/>
  <c r="BE1923" i="8" s="1"/>
  <c r="AU1924" i="8"/>
  <c r="BC1924" i="8"/>
  <c r="AU1925" i="8"/>
  <c r="BC1925" i="8"/>
  <c r="AU1926" i="8"/>
  <c r="BC1926" i="8"/>
  <c r="BE1926" i="8" s="1"/>
  <c r="AU1927" i="8"/>
  <c r="BC1927" i="8"/>
  <c r="BE1927" i="8"/>
  <c r="AU1928" i="8"/>
  <c r="BC1928" i="8"/>
  <c r="AU1929" i="8"/>
  <c r="BC1929" i="8"/>
  <c r="AU1930" i="8"/>
  <c r="BC1930" i="8"/>
  <c r="BE1930" i="8" s="1"/>
  <c r="AU1931" i="8"/>
  <c r="BC1931" i="8"/>
  <c r="BE1931" i="8" s="1"/>
  <c r="AU1932" i="8"/>
  <c r="BC1932" i="8"/>
  <c r="BE1932" i="8" s="1"/>
  <c r="AU1933" i="8"/>
  <c r="BC1933" i="8"/>
  <c r="AU1934" i="8"/>
  <c r="BC1934" i="8"/>
  <c r="AU1935" i="8"/>
  <c r="BC1935" i="8"/>
  <c r="AU1936" i="8"/>
  <c r="BC1936" i="8"/>
  <c r="AU1937" i="8"/>
  <c r="BC1937" i="8"/>
  <c r="BE1937" i="8"/>
  <c r="AU1938" i="8"/>
  <c r="BC1938" i="8"/>
  <c r="AU1939" i="8"/>
  <c r="BC1939" i="8"/>
  <c r="AU1940" i="8"/>
  <c r="BC1940" i="8"/>
  <c r="AU1941" i="8"/>
  <c r="BC1941" i="8"/>
  <c r="AU1942" i="8"/>
  <c r="BC1942" i="8"/>
  <c r="BE1942" i="8"/>
  <c r="AU1943" i="8"/>
  <c r="BC1943" i="8"/>
  <c r="AU1944" i="8"/>
  <c r="BE1944" i="8" s="1"/>
  <c r="BC1944" i="8"/>
  <c r="AU1945" i="8"/>
  <c r="BC1945" i="8"/>
  <c r="AU1946" i="8"/>
  <c r="BC1946" i="8"/>
  <c r="AU1947" i="8"/>
  <c r="BC1947" i="8"/>
  <c r="BE1947" i="8" s="1"/>
  <c r="AU1948" i="8"/>
  <c r="BC1948" i="8"/>
  <c r="AU1949" i="8"/>
  <c r="BC1949" i="8"/>
  <c r="BE1949" i="8" s="1"/>
  <c r="AU1950" i="8"/>
  <c r="BC1950" i="8"/>
  <c r="BE1950" i="8" s="1"/>
  <c r="AU1951" i="8"/>
  <c r="BC1951" i="8"/>
  <c r="AU1952" i="8"/>
  <c r="BC1952" i="8"/>
  <c r="BE1952" i="8" s="1"/>
  <c r="AU1953" i="8"/>
  <c r="BC1953" i="8"/>
  <c r="BE1953" i="8" s="1"/>
  <c r="AU1954" i="8"/>
  <c r="BC1954" i="8"/>
  <c r="AU1955" i="8"/>
  <c r="BC1955" i="8"/>
  <c r="AU1956" i="8"/>
  <c r="BC1956" i="8"/>
  <c r="BE1956" i="8" s="1"/>
  <c r="AU1957" i="8"/>
  <c r="BC1957" i="8"/>
  <c r="BE1957" i="8"/>
  <c r="AU1958" i="8"/>
  <c r="BC1958" i="8"/>
  <c r="AU1959" i="8"/>
  <c r="BC1959" i="8"/>
  <c r="BE1959" i="8" s="1"/>
  <c r="AU1960" i="8"/>
  <c r="BE1960" i="8" s="1"/>
  <c r="BC1960" i="8"/>
  <c r="AU1961" i="8"/>
  <c r="BC1961" i="8"/>
  <c r="AU1962" i="8"/>
  <c r="BC1962" i="8"/>
  <c r="AU1963" i="8"/>
  <c r="BC1963" i="8"/>
  <c r="AU1964" i="8"/>
  <c r="BC1964" i="8"/>
  <c r="AU1965" i="8"/>
  <c r="BC1965" i="8"/>
  <c r="AU1966" i="8"/>
  <c r="BC1966" i="8"/>
  <c r="AU1967" i="8"/>
  <c r="BC1967" i="8"/>
  <c r="AU1968" i="8"/>
  <c r="BC1968" i="8"/>
  <c r="AU1969" i="8"/>
  <c r="BC1969" i="8"/>
  <c r="AU1970" i="8"/>
  <c r="BC1970" i="8"/>
  <c r="BE1970" i="8" s="1"/>
  <c r="AU1971" i="8"/>
  <c r="BC1971" i="8"/>
  <c r="BE1971" i="8" s="1"/>
  <c r="AU1972" i="8"/>
  <c r="BC1972" i="8"/>
  <c r="AU1973" i="8"/>
  <c r="BC1973" i="8"/>
  <c r="BE1973" i="8" s="1"/>
  <c r="AU1974" i="8"/>
  <c r="BC1974" i="8"/>
  <c r="BE1974" i="8"/>
  <c r="AU1975" i="8"/>
  <c r="BE1975" i="8" s="1"/>
  <c r="BC1975" i="8"/>
  <c r="AU1976" i="8"/>
  <c r="BC1976" i="8"/>
  <c r="AU1977" i="8"/>
  <c r="BC1977" i="8"/>
  <c r="AU1978" i="8"/>
  <c r="BC1978" i="8"/>
  <c r="AU1979" i="8"/>
  <c r="BC1979" i="8"/>
  <c r="AU1980" i="8"/>
  <c r="BC1980" i="8"/>
  <c r="AU1981" i="8"/>
  <c r="BE1981" i="8" s="1"/>
  <c r="BC1981" i="8"/>
  <c r="AU1982" i="8"/>
  <c r="BC1982" i="8"/>
  <c r="AU1983" i="8"/>
  <c r="BE1983" i="8" s="1"/>
  <c r="BC1983" i="8"/>
  <c r="AU1984" i="8"/>
  <c r="BC1984" i="8"/>
  <c r="AU1985" i="8"/>
  <c r="BE1985" i="8" s="1"/>
  <c r="BC1985" i="8"/>
  <c r="AU1986" i="8"/>
  <c r="BC1986" i="8"/>
  <c r="AU1987" i="8"/>
  <c r="BC1987" i="8"/>
  <c r="AU1988" i="8"/>
  <c r="BC1988" i="8"/>
  <c r="AU1989" i="8"/>
  <c r="BC1989" i="8"/>
  <c r="AU1990" i="8"/>
  <c r="BC1990" i="8"/>
  <c r="BE1990" i="8" s="1"/>
  <c r="AU1991" i="8"/>
  <c r="BC1991" i="8"/>
  <c r="BE1991" i="8"/>
  <c r="AU1992" i="8"/>
  <c r="BC1992" i="8"/>
  <c r="BE1992" i="8" s="1"/>
  <c r="AU1993" i="8"/>
  <c r="BC1993" i="8"/>
  <c r="AU1994" i="8"/>
  <c r="BC1994" i="8"/>
  <c r="AU1995" i="8"/>
  <c r="BC1995" i="8"/>
  <c r="BE1995" i="8" s="1"/>
  <c r="AU1996" i="8"/>
  <c r="BC1996" i="8"/>
  <c r="AU1997" i="8"/>
  <c r="BC1997" i="8"/>
  <c r="AU1998" i="8"/>
  <c r="BE1998" i="8" s="1"/>
  <c r="BC1998" i="8"/>
  <c r="AU1999" i="8"/>
  <c r="BC1999" i="8"/>
  <c r="AU2000" i="8"/>
  <c r="BC2000" i="8"/>
  <c r="AU2001" i="8"/>
  <c r="BC2001" i="8"/>
  <c r="AU2002" i="8"/>
  <c r="BE2002" i="8" s="1"/>
  <c r="BC2002" i="8"/>
  <c r="AU2003" i="8"/>
  <c r="BC2003" i="8"/>
  <c r="AU2004" i="8"/>
  <c r="BE2004" i="8" s="1"/>
  <c r="BC2004" i="8"/>
  <c r="AU2005" i="8"/>
  <c r="BC2005" i="8"/>
  <c r="AU2006" i="8"/>
  <c r="BE2006" i="8" s="1"/>
  <c r="BC2006" i="8"/>
  <c r="AU2007" i="8"/>
  <c r="BC2007" i="8"/>
  <c r="BE2007" i="8" s="1"/>
  <c r="AU2008" i="8"/>
  <c r="BC2008" i="8"/>
  <c r="BE2008" i="8"/>
  <c r="AU2009" i="8"/>
  <c r="BC2009" i="8"/>
  <c r="AU2010" i="8"/>
  <c r="BC2010" i="8"/>
  <c r="AU2011" i="8"/>
  <c r="BC2011" i="8"/>
  <c r="AU2012" i="8"/>
  <c r="BC2012" i="8"/>
  <c r="BE2012" i="8" s="1"/>
  <c r="AU2013" i="8"/>
  <c r="BC2013" i="8"/>
  <c r="BE2013" i="8"/>
  <c r="AU2014" i="8"/>
  <c r="BC2014" i="8"/>
  <c r="BE2014" i="8" s="1"/>
  <c r="AU2015" i="8"/>
  <c r="BC2015" i="8"/>
  <c r="AU2016" i="8"/>
  <c r="BC2016" i="8"/>
  <c r="BE2016" i="8" s="1"/>
  <c r="AU2017" i="8"/>
  <c r="BC2017" i="8"/>
  <c r="AU2018" i="8"/>
  <c r="BC2018" i="8"/>
  <c r="BE2018" i="8" s="1"/>
  <c r="AU2019" i="8"/>
  <c r="BC2019" i="8"/>
  <c r="AU2020" i="8"/>
  <c r="BC2020" i="8"/>
  <c r="AU2021" i="8"/>
  <c r="BC2021" i="8"/>
  <c r="AU2022" i="8"/>
  <c r="BC2022" i="8"/>
  <c r="AU2023" i="8"/>
  <c r="BC2023" i="8"/>
  <c r="AU2024" i="8"/>
  <c r="BC2024" i="8"/>
  <c r="AU2025" i="8"/>
  <c r="BC2025" i="8"/>
  <c r="AU2026" i="8"/>
  <c r="BC2026" i="8"/>
  <c r="AU2027" i="8"/>
  <c r="BC2027" i="8"/>
  <c r="AU2028" i="8"/>
  <c r="BC2028" i="8"/>
  <c r="BE2028" i="8"/>
  <c r="AU2029" i="8"/>
  <c r="BC2029" i="8"/>
  <c r="BE2029" i="8"/>
  <c r="AU2030" i="8"/>
  <c r="BC2030" i="8"/>
  <c r="AU2031" i="8"/>
  <c r="BC2031" i="8"/>
  <c r="AU2032" i="8"/>
  <c r="BE2032" i="8" s="1"/>
  <c r="BC2032" i="8"/>
  <c r="AU2033" i="8"/>
  <c r="BC2033" i="8"/>
  <c r="AU2034" i="8"/>
  <c r="BC2034" i="8"/>
  <c r="AU2035" i="8"/>
  <c r="BC2035" i="8"/>
  <c r="BE2035" i="8" s="1"/>
  <c r="AU2036" i="8"/>
  <c r="BC2036" i="8"/>
  <c r="BE2036" i="8"/>
  <c r="AU2037" i="8"/>
  <c r="BC2037" i="8"/>
  <c r="AU2038" i="8"/>
  <c r="BC2038" i="8"/>
  <c r="AU2039" i="8"/>
  <c r="BC2039" i="8"/>
  <c r="BE2039" i="8"/>
  <c r="AU2040" i="8"/>
  <c r="BE2040" i="8" s="1"/>
  <c r="BC2040" i="8"/>
  <c r="AU2041" i="8"/>
  <c r="BC2041" i="8"/>
  <c r="BE2041" i="8" s="1"/>
  <c r="AU2042" i="8"/>
  <c r="BC2042" i="8"/>
  <c r="AU2043" i="8"/>
  <c r="BC2043" i="8"/>
  <c r="AU2044" i="8"/>
  <c r="BC2044" i="8"/>
  <c r="AU2045" i="8"/>
  <c r="BC2045" i="8"/>
  <c r="AU2046" i="8"/>
  <c r="BC2046" i="8"/>
  <c r="AU2047" i="8"/>
  <c r="BC2047" i="8"/>
  <c r="BE2047" i="8" s="1"/>
  <c r="AU2048" i="8"/>
  <c r="BC2048" i="8"/>
  <c r="BE2048" i="8" s="1"/>
  <c r="AU2049" i="8"/>
  <c r="BC2049" i="8"/>
  <c r="BE2049" i="8" s="1"/>
  <c r="AU2050" i="8"/>
  <c r="BC2050" i="8"/>
  <c r="AU2051" i="8"/>
  <c r="BC2051" i="8"/>
  <c r="AU2052" i="8"/>
  <c r="BC2052" i="8"/>
  <c r="BE2052" i="8"/>
  <c r="AU2053" i="8"/>
  <c r="BC2053" i="8"/>
  <c r="BE2053" i="8"/>
  <c r="AU2054" i="8"/>
  <c r="BC2054" i="8"/>
  <c r="AU2055" i="8"/>
  <c r="BC2055" i="8"/>
  <c r="BE2055" i="8"/>
  <c r="AU2056" i="8"/>
  <c r="BC2056" i="8"/>
  <c r="BE2056" i="8" s="1"/>
  <c r="AU2057" i="8"/>
  <c r="BC2057" i="8"/>
  <c r="AU2058" i="8"/>
  <c r="BC2058" i="8"/>
  <c r="AU2059" i="8"/>
  <c r="BC2059" i="8"/>
  <c r="BE2059" i="8"/>
  <c r="AU2060" i="8"/>
  <c r="BC2060" i="8"/>
  <c r="BE2060" i="8" s="1"/>
  <c r="AU2061" i="8"/>
  <c r="BC2061" i="8"/>
  <c r="AU2062" i="8"/>
  <c r="BC2062" i="8"/>
  <c r="BE2062" i="8" s="1"/>
  <c r="AU2063" i="8"/>
  <c r="BC2063" i="8"/>
  <c r="BE2063" i="8" s="1"/>
  <c r="AU2064" i="8"/>
  <c r="BC2064" i="8"/>
  <c r="AU2065" i="8"/>
  <c r="BC2065" i="8"/>
  <c r="BE2065" i="8" s="1"/>
  <c r="AU2066" i="8"/>
  <c r="BC2066" i="8"/>
  <c r="BE2066" i="8" s="1"/>
  <c r="AU2067" i="8"/>
  <c r="BC2067" i="8"/>
  <c r="AU2068" i="8"/>
  <c r="BC2068" i="8"/>
  <c r="AU2069" i="8"/>
  <c r="BC2069" i="8"/>
  <c r="BE2069" i="8"/>
  <c r="AU2070" i="8"/>
  <c r="BC2070" i="8"/>
  <c r="BE2070" i="8"/>
  <c r="AU2071" i="8"/>
  <c r="BC2071" i="8"/>
  <c r="AU2072" i="8"/>
  <c r="BC2072" i="8"/>
  <c r="BE2072" i="8" s="1"/>
  <c r="AU2073" i="8"/>
  <c r="BC2073" i="8"/>
  <c r="AU2074" i="8"/>
  <c r="BC2074" i="8"/>
  <c r="BE2074" i="8" s="1"/>
  <c r="AU2075" i="8"/>
  <c r="BC2075" i="8"/>
  <c r="AU2076" i="8"/>
  <c r="BC2076" i="8"/>
  <c r="AU2077" i="8"/>
  <c r="BC2077" i="8"/>
  <c r="AU2078" i="8"/>
  <c r="BC2078" i="8"/>
  <c r="AU2079" i="8"/>
  <c r="BC2079" i="8"/>
  <c r="AU2080" i="8"/>
  <c r="BC2080" i="8"/>
  <c r="AU2081" i="8"/>
  <c r="BC2081" i="8"/>
  <c r="AU2082" i="8"/>
  <c r="BC2082" i="8"/>
  <c r="BE2082" i="8" s="1"/>
  <c r="AU2083" i="8"/>
  <c r="BC2083" i="8"/>
  <c r="BE2083" i="8" s="1"/>
  <c r="AU2084" i="8"/>
  <c r="BC2084" i="8"/>
  <c r="BE2084" i="8" s="1"/>
  <c r="AU2085" i="8"/>
  <c r="BC2085" i="8"/>
  <c r="BE2085" i="8"/>
  <c r="AU2086" i="8"/>
  <c r="BC2086" i="8"/>
  <c r="AU2087" i="8"/>
  <c r="BC2087" i="8"/>
  <c r="BE2087" i="8" s="1"/>
  <c r="AU2088" i="8"/>
  <c r="BC2088" i="8"/>
  <c r="AU2089" i="8"/>
  <c r="BC2089" i="8"/>
  <c r="BE2089" i="8" s="1"/>
  <c r="AU2090" i="8"/>
  <c r="BC2090" i="8"/>
  <c r="BE2090" i="8" s="1"/>
  <c r="AU2091" i="8"/>
  <c r="BC2091" i="8"/>
  <c r="BE2091" i="8" s="1"/>
  <c r="AU2092" i="8"/>
  <c r="BC2092" i="8"/>
  <c r="BE2092" i="8"/>
  <c r="AU2093" i="8"/>
  <c r="BE2093" i="8" s="1"/>
  <c r="BC2093" i="8"/>
  <c r="AU2094" i="8"/>
  <c r="BC2094" i="8"/>
  <c r="BE2094" i="8" s="1"/>
  <c r="AU2095" i="8"/>
  <c r="BC2095" i="8"/>
  <c r="AU2096" i="8"/>
  <c r="BC2096" i="8"/>
  <c r="AU2097" i="8"/>
  <c r="BC2097" i="8"/>
  <c r="AU2098" i="8"/>
  <c r="BC2098" i="8"/>
  <c r="AU2099" i="8"/>
  <c r="BC2099" i="8"/>
  <c r="AU2100" i="8"/>
  <c r="BC2100" i="8"/>
  <c r="BE2100" i="8" s="1"/>
  <c r="AU2101" i="8"/>
  <c r="BC2101" i="8"/>
  <c r="AU2102" i="8"/>
  <c r="BC2102" i="8"/>
  <c r="AU2103" i="8"/>
  <c r="BC2103" i="8"/>
  <c r="BE2103" i="8"/>
  <c r="AU2104" i="8"/>
  <c r="BC2104" i="8"/>
  <c r="AU2105" i="8"/>
  <c r="BC2105" i="8"/>
  <c r="AU2106" i="8"/>
  <c r="BC2106" i="8"/>
  <c r="BE2106" i="8"/>
  <c r="AU2107" i="8"/>
  <c r="BC2107" i="8"/>
  <c r="AU2108" i="8"/>
  <c r="BC2108" i="8"/>
  <c r="BE2108" i="8" s="1"/>
  <c r="AU2109" i="8"/>
  <c r="BC2109" i="8"/>
  <c r="BE2109" i="8" s="1"/>
  <c r="AU2110" i="8"/>
  <c r="BC2110" i="8"/>
  <c r="BE2110" i="8"/>
  <c r="AU2111" i="8"/>
  <c r="BC2111" i="8"/>
  <c r="AU2112" i="8"/>
  <c r="BC2112" i="8"/>
  <c r="AU2113" i="8"/>
  <c r="BC2113" i="8"/>
  <c r="AU2114" i="8"/>
  <c r="BC2114" i="8"/>
  <c r="AU2115" i="8"/>
  <c r="BC2115" i="8"/>
  <c r="BE2115" i="8" s="1"/>
  <c r="AU2116" i="8"/>
  <c r="BC2116" i="8"/>
  <c r="BE2116" i="8" s="1"/>
  <c r="AU2117" i="8"/>
  <c r="BC2117" i="8"/>
  <c r="BE2117" i="8" s="1"/>
  <c r="AU2118" i="8"/>
  <c r="BC2118" i="8"/>
  <c r="AU2119" i="8"/>
  <c r="BC2119" i="8"/>
  <c r="AU2120" i="8"/>
  <c r="BC2120" i="8"/>
  <c r="BE2120" i="8" s="1"/>
  <c r="AU2121" i="8"/>
  <c r="BC2121" i="8"/>
  <c r="BE2121" i="8"/>
  <c r="AU2122" i="8"/>
  <c r="BC2122" i="8"/>
  <c r="AU2123" i="8"/>
  <c r="BC2123" i="8"/>
  <c r="BE2123" i="8" s="1"/>
  <c r="AU2124" i="8"/>
  <c r="BC2124" i="8"/>
  <c r="BE2124" i="8" s="1"/>
  <c r="AU2125" i="8"/>
  <c r="BC2125" i="8"/>
  <c r="BE2125" i="8" s="1"/>
  <c r="AU2126" i="8"/>
  <c r="BC2126" i="8"/>
  <c r="AU2127" i="8"/>
  <c r="BE2127" i="8" s="1"/>
  <c r="BC2127" i="8"/>
  <c r="AU2128" i="8"/>
  <c r="BC2128" i="8"/>
  <c r="BE2128" i="8" s="1"/>
  <c r="AU2129" i="8"/>
  <c r="BC2129" i="8"/>
  <c r="AU2130" i="8"/>
  <c r="BC2130" i="8"/>
  <c r="AU2131" i="8"/>
  <c r="BC2131" i="8"/>
  <c r="AU2132" i="8"/>
  <c r="BC2132" i="8"/>
  <c r="AU2133" i="8"/>
  <c r="BC2133" i="8"/>
  <c r="AU2134" i="8"/>
  <c r="BC2134" i="8"/>
  <c r="AU2135" i="8"/>
  <c r="BC2135" i="8"/>
  <c r="AU2136" i="8"/>
  <c r="BC2136" i="8"/>
  <c r="BE2136" i="8" s="1"/>
  <c r="AU2137" i="8"/>
  <c r="BC2137" i="8"/>
  <c r="BE2137" i="8" s="1"/>
  <c r="AU2138" i="8"/>
  <c r="BE2138" i="8" s="1"/>
  <c r="BC2138" i="8"/>
  <c r="AU2139" i="8"/>
  <c r="BC2139" i="8"/>
  <c r="BE2139" i="8" s="1"/>
  <c r="AU2140" i="8"/>
  <c r="BC2140" i="8"/>
  <c r="AU2141" i="8"/>
  <c r="BC2141" i="8"/>
  <c r="BE2141" i="8" s="1"/>
  <c r="AU2142" i="8"/>
  <c r="BC2142" i="8"/>
  <c r="AU2143" i="8"/>
  <c r="BC2143" i="8"/>
  <c r="AU2144" i="8"/>
  <c r="BC2144" i="8"/>
  <c r="AU2145" i="8"/>
  <c r="BC2145" i="8"/>
  <c r="AU2146" i="8"/>
  <c r="BC2146" i="8"/>
  <c r="AU2147" i="8"/>
  <c r="BC2147" i="8"/>
  <c r="AU2148" i="8"/>
  <c r="BC2148" i="8"/>
  <c r="AU2149" i="8"/>
  <c r="BC2149" i="8"/>
  <c r="AU2150" i="8"/>
  <c r="BC2150" i="8"/>
  <c r="AU2151" i="8"/>
  <c r="BC2151" i="8"/>
  <c r="AU2152" i="8"/>
  <c r="BC2152" i="8"/>
  <c r="AU2153" i="8"/>
  <c r="BC2153" i="8"/>
  <c r="BE2153" i="8" s="1"/>
  <c r="AU2154" i="8"/>
  <c r="BC2154" i="8"/>
  <c r="AU2155" i="8"/>
  <c r="BC2155" i="8"/>
  <c r="AU2156" i="8"/>
  <c r="BC2156" i="8"/>
  <c r="BE2156" i="8"/>
  <c r="AU2157" i="8"/>
  <c r="BC2157" i="8"/>
  <c r="AU2158" i="8"/>
  <c r="BC2158" i="8"/>
  <c r="AU2159" i="8"/>
  <c r="BC2159" i="8"/>
  <c r="AU2160" i="8"/>
  <c r="BC2160" i="8"/>
  <c r="AU2161" i="8"/>
  <c r="BC2161" i="8"/>
  <c r="BE2161" i="8" s="1"/>
  <c r="AU2162" i="8"/>
  <c r="BC2162" i="8"/>
  <c r="AU2163" i="8"/>
  <c r="BC2163" i="8"/>
  <c r="AU2164" i="8"/>
  <c r="BC2164" i="8"/>
  <c r="AU2165" i="8"/>
  <c r="BC2165" i="8"/>
  <c r="AU2166" i="8"/>
  <c r="BC2166" i="8"/>
  <c r="AU2167" i="8"/>
  <c r="BC2167" i="8"/>
  <c r="AU2168" i="8"/>
  <c r="BC2168" i="8"/>
  <c r="AU2169" i="8"/>
  <c r="BC2169" i="8"/>
  <c r="AU2170" i="8"/>
  <c r="BC2170" i="8"/>
  <c r="BE2170" i="8" s="1"/>
  <c r="AU2171" i="8"/>
  <c r="BC2171" i="8"/>
  <c r="AU2172" i="8"/>
  <c r="BC2172" i="8"/>
  <c r="AU2173" i="8"/>
  <c r="BC2173" i="8"/>
  <c r="BE2173" i="8" s="1"/>
  <c r="AU2174" i="8"/>
  <c r="BC2174" i="8"/>
  <c r="AU2175" i="8"/>
  <c r="BC2175" i="8"/>
  <c r="AU2176" i="8"/>
  <c r="BC2176" i="8"/>
  <c r="AU2177" i="8"/>
  <c r="BC2177" i="8"/>
  <c r="AU2178" i="8"/>
  <c r="BC2178" i="8"/>
  <c r="AU2179" i="8"/>
  <c r="BC2179" i="8"/>
  <c r="AU2180" i="8"/>
  <c r="BC2180" i="8"/>
  <c r="AU2181" i="8"/>
  <c r="BC2181" i="8"/>
  <c r="BE2181" i="8" s="1"/>
  <c r="AU2182" i="8"/>
  <c r="BC2182" i="8"/>
  <c r="AU2183" i="8"/>
  <c r="BC2183" i="8"/>
  <c r="AU2184" i="8"/>
  <c r="BC2184" i="8"/>
  <c r="AU2185" i="8"/>
  <c r="BC2185" i="8"/>
  <c r="AU2186" i="8"/>
  <c r="BC2186" i="8"/>
  <c r="AU2187" i="8"/>
  <c r="BC2187" i="8"/>
  <c r="AU2188" i="8"/>
  <c r="BC2188" i="8"/>
  <c r="BE2188" i="8"/>
  <c r="AU2189" i="8"/>
  <c r="BC2189" i="8"/>
  <c r="AU2190" i="8"/>
  <c r="BC2190" i="8"/>
  <c r="BE2190" i="8" s="1"/>
  <c r="AU2191" i="8"/>
  <c r="BC2191" i="8"/>
  <c r="BE2191" i="8" s="1"/>
  <c r="AU2192" i="8"/>
  <c r="BC2192" i="8"/>
  <c r="BE2192" i="8"/>
  <c r="AU2193" i="8"/>
  <c r="BC2193" i="8"/>
  <c r="BE2193" i="8" s="1"/>
  <c r="AU2194" i="8"/>
  <c r="BC2194" i="8"/>
  <c r="AU2195" i="8"/>
  <c r="BC2195" i="8"/>
  <c r="BE2195" i="8" s="1"/>
  <c r="AU2196" i="8"/>
  <c r="BC2196" i="8"/>
  <c r="BE2196" i="8" s="1"/>
  <c r="AU2197" i="8"/>
  <c r="BC2197" i="8"/>
  <c r="AU2198" i="8"/>
  <c r="BC2198" i="8"/>
  <c r="BE2198" i="8" s="1"/>
  <c r="AU2199" i="8"/>
  <c r="BC2199" i="8"/>
  <c r="BE2199" i="8" s="1"/>
  <c r="AU2200" i="8"/>
  <c r="BC2200" i="8"/>
  <c r="AU2201" i="8"/>
  <c r="BC2201" i="8"/>
  <c r="AU2202" i="8"/>
  <c r="BC2202" i="8"/>
  <c r="AU2203" i="8"/>
  <c r="BC2203" i="8"/>
  <c r="BE2203" i="8" s="1"/>
  <c r="AU2204" i="8"/>
  <c r="BC2204" i="8"/>
  <c r="BE2204" i="8" s="1"/>
  <c r="AU2205" i="8"/>
  <c r="BC2205" i="8"/>
  <c r="BE2205" i="8" s="1"/>
  <c r="AU2206" i="8"/>
  <c r="BC2206" i="8"/>
  <c r="AU2207" i="8"/>
  <c r="BC2207" i="8"/>
  <c r="AU2208" i="8"/>
  <c r="BC2208" i="8"/>
  <c r="BE2208" i="8"/>
  <c r="AU2209" i="8"/>
  <c r="BC2209" i="8"/>
  <c r="AU2210" i="8"/>
  <c r="BC2210" i="8"/>
  <c r="AU2211" i="8"/>
  <c r="BC2211" i="8"/>
  <c r="AU2212" i="8"/>
  <c r="BC2212" i="8"/>
  <c r="AU2213" i="8"/>
  <c r="BC2213" i="8"/>
  <c r="AU2214" i="8"/>
  <c r="BC2214" i="8"/>
  <c r="AU2215" i="8"/>
  <c r="BC2215" i="8"/>
  <c r="AU2216" i="8"/>
  <c r="BC2216" i="8"/>
  <c r="AU2217" i="8"/>
  <c r="BC2217" i="8"/>
  <c r="AU2218" i="8"/>
  <c r="BC2218" i="8"/>
  <c r="AU2219" i="8"/>
  <c r="BC2219" i="8"/>
  <c r="AU2220" i="8"/>
  <c r="BC2220" i="8"/>
  <c r="AU2221" i="8"/>
  <c r="BC2221" i="8"/>
  <c r="AU2222" i="8"/>
  <c r="BC2222" i="8"/>
  <c r="AU2223" i="8"/>
  <c r="BC2223" i="8"/>
  <c r="AU2224" i="8"/>
  <c r="BC2224" i="8"/>
  <c r="AU2225" i="8"/>
  <c r="BC2225" i="8"/>
  <c r="AU2226" i="8"/>
  <c r="BC2226" i="8"/>
  <c r="AU2227" i="8"/>
  <c r="BC2227" i="8"/>
  <c r="AU2228" i="8"/>
  <c r="BC2228" i="8"/>
  <c r="AU2229" i="8"/>
  <c r="BC2229" i="8"/>
  <c r="AU2230" i="8"/>
  <c r="BC2230" i="8"/>
  <c r="AU2231" i="8"/>
  <c r="BC2231" i="8"/>
  <c r="BE2231" i="8"/>
  <c r="AU2232" i="8"/>
  <c r="BC2232" i="8"/>
  <c r="AU2233" i="8"/>
  <c r="BC2233" i="8"/>
  <c r="C2" i="14"/>
  <c r="B2" i="14" s="1"/>
  <c r="D2" i="14"/>
  <c r="E2" i="14"/>
  <c r="F2" i="14"/>
  <c r="G2" i="14"/>
  <c r="H2" i="14"/>
  <c r="I2" i="14"/>
  <c r="J2" i="14"/>
  <c r="K2" i="14"/>
  <c r="L2" i="14"/>
  <c r="M2" i="14"/>
  <c r="N2" i="14"/>
  <c r="O2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48" i="14"/>
  <c r="B49" i="14"/>
  <c r="B50" i="14"/>
  <c r="B51" i="14"/>
  <c r="B52" i="14"/>
  <c r="B53" i="14"/>
  <c r="B54" i="14"/>
  <c r="B55" i="14"/>
  <c r="B56" i="14"/>
  <c r="B57" i="14"/>
  <c r="B58" i="14"/>
  <c r="B59" i="14"/>
  <c r="B60" i="14"/>
  <c r="B61" i="14"/>
  <c r="B62" i="14"/>
  <c r="B63" i="14"/>
  <c r="B64" i="14"/>
  <c r="B65" i="14"/>
  <c r="B66" i="14"/>
  <c r="B67" i="14"/>
  <c r="B68" i="14"/>
  <c r="B69" i="14"/>
  <c r="B70" i="14"/>
  <c r="B71" i="14"/>
  <c r="B72" i="14"/>
  <c r="B73" i="14"/>
  <c r="B74" i="14"/>
  <c r="B75" i="14"/>
  <c r="B76" i="14"/>
  <c r="B77" i="14"/>
  <c r="B78" i="14"/>
  <c r="B79" i="14"/>
  <c r="B80" i="14"/>
  <c r="B81" i="14"/>
  <c r="B82" i="14"/>
  <c r="B83" i="14"/>
  <c r="B84" i="14"/>
  <c r="B85" i="14"/>
  <c r="B86" i="14"/>
  <c r="B87" i="14"/>
  <c r="B88" i="14"/>
  <c r="B89" i="14"/>
  <c r="B90" i="14"/>
  <c r="B91" i="14"/>
  <c r="B92" i="14"/>
  <c r="B93" i="14"/>
  <c r="B94" i="14"/>
  <c r="B95" i="14"/>
  <c r="B96" i="14"/>
  <c r="B97" i="14"/>
  <c r="B98" i="14"/>
  <c r="B99" i="14"/>
  <c r="B100" i="14"/>
  <c r="B101" i="14"/>
  <c r="B102" i="14"/>
  <c r="B103" i="14"/>
  <c r="B104" i="14"/>
  <c r="B105" i="14"/>
  <c r="B106" i="14"/>
  <c r="B107" i="14"/>
  <c r="B108" i="14"/>
  <c r="B109" i="14"/>
  <c r="B110" i="14"/>
  <c r="B111" i="14"/>
  <c r="B112" i="14"/>
  <c r="B113" i="14"/>
  <c r="B114" i="14"/>
  <c r="B115" i="14"/>
  <c r="B116" i="14"/>
  <c r="B117" i="14"/>
  <c r="B118" i="14"/>
  <c r="B119" i="14"/>
  <c r="B120" i="14"/>
  <c r="B121" i="14"/>
  <c r="B122" i="14"/>
  <c r="B123" i="14"/>
  <c r="B124" i="14"/>
  <c r="B125" i="14"/>
  <c r="B126" i="14"/>
  <c r="B127" i="14"/>
  <c r="B128" i="14"/>
  <c r="B129" i="14"/>
  <c r="B130" i="14"/>
  <c r="B131" i="14"/>
  <c r="B132" i="14"/>
  <c r="B133" i="14"/>
  <c r="B134" i="14"/>
  <c r="B135" i="14"/>
  <c r="B136" i="14"/>
  <c r="B137" i="14"/>
  <c r="B138" i="14"/>
  <c r="B139" i="14"/>
  <c r="B140" i="14"/>
  <c r="B141" i="14"/>
  <c r="B142" i="14"/>
  <c r="B143" i="14"/>
  <c r="B144" i="14"/>
  <c r="B145" i="14"/>
  <c r="B146" i="14"/>
  <c r="B147" i="14"/>
  <c r="B148" i="14"/>
  <c r="B149" i="14"/>
  <c r="B150" i="14"/>
  <c r="A2" i="10"/>
  <c r="C6" i="11"/>
  <c r="C8" i="11"/>
  <c r="B6" i="10"/>
  <c r="C23" i="11"/>
  <c r="B7" i="10"/>
  <c r="C30" i="11"/>
  <c r="C31" i="11"/>
  <c r="C32" i="11"/>
  <c r="C33" i="11"/>
  <c r="C34" i="11"/>
  <c r="C35" i="11"/>
  <c r="C36" i="11"/>
  <c r="C37" i="11"/>
  <c r="C38" i="11"/>
  <c r="C39" i="11"/>
  <c r="B23" i="10"/>
  <c r="C40" i="11" s="1"/>
  <c r="C44" i="11"/>
  <c r="C45" i="11"/>
  <c r="C46" i="11"/>
  <c r="C47" i="11"/>
  <c r="C48" i="11"/>
  <c r="C49" i="11"/>
  <c r="C50" i="11"/>
  <c r="C51" i="11"/>
  <c r="B38" i="10"/>
  <c r="C9" i="11"/>
  <c r="B39" i="10"/>
  <c r="C56" i="11" s="1"/>
  <c r="B40" i="10"/>
  <c r="C57" i="11"/>
  <c r="B41" i="10"/>
  <c r="C58" i="11" s="1"/>
  <c r="B42" i="10"/>
  <c r="C13" i="11"/>
  <c r="C59" i="11"/>
  <c r="C60" i="11"/>
  <c r="C61" i="11"/>
  <c r="F8" i="9"/>
  <c r="B8" i="2"/>
  <c r="G8" i="9"/>
  <c r="B9" i="2" s="1"/>
  <c r="H8" i="9"/>
  <c r="B10" i="2"/>
  <c r="I8" i="9"/>
  <c r="B11" i="2" s="1"/>
  <c r="J8" i="9"/>
  <c r="B12" i="2"/>
  <c r="K8" i="9"/>
  <c r="L8" i="9"/>
  <c r="M8" i="9"/>
  <c r="B15" i="2" s="1"/>
  <c r="N8" i="9"/>
  <c r="B16" i="2"/>
  <c r="O8" i="9"/>
  <c r="B17" i="2" s="1"/>
  <c r="P8" i="9"/>
  <c r="B18" i="2" s="1"/>
  <c r="Q8" i="9"/>
  <c r="R8" i="9"/>
  <c r="S8" i="9"/>
  <c r="T8" i="9"/>
  <c r="U8" i="9"/>
  <c r="B45" i="2"/>
  <c r="V8" i="9"/>
  <c r="B46" i="2" s="1"/>
  <c r="W8" i="9"/>
  <c r="B47" i="2"/>
  <c r="X8" i="9"/>
  <c r="Y8" i="9"/>
  <c r="Z8" i="9"/>
  <c r="AA8" i="9"/>
  <c r="AF8" i="9"/>
  <c r="B8" i="3" s="1"/>
  <c r="AG8" i="9"/>
  <c r="B11" i="3"/>
  <c r="AH8" i="9"/>
  <c r="B19" i="3" s="1"/>
  <c r="AI8" i="9"/>
  <c r="AK8" i="9"/>
  <c r="B32" i="3" s="1"/>
  <c r="AL8" i="9"/>
  <c r="B34" i="3" s="1"/>
  <c r="AM8" i="9"/>
  <c r="B36" i="3" s="1"/>
  <c r="AN8" i="9"/>
  <c r="AO8" i="9"/>
  <c r="B40" i="3" s="1"/>
  <c r="AP8" i="9"/>
  <c r="AQ8" i="9"/>
  <c r="B44" i="3" s="1"/>
  <c r="AR8" i="9"/>
  <c r="AS8" i="9"/>
  <c r="B48" i="3" s="1"/>
  <c r="AT8" i="9"/>
  <c r="AU171" i="9"/>
  <c r="AU172" i="9"/>
  <c r="AU173" i="9"/>
  <c r="AU174" i="9"/>
  <c r="AU175" i="9"/>
  <c r="AU176" i="9"/>
  <c r="AU177" i="9"/>
  <c r="AW177" i="9" s="1"/>
  <c r="AU178" i="9"/>
  <c r="AW178" i="9" s="1"/>
  <c r="AU179" i="9"/>
  <c r="AW179" i="9" s="1"/>
  <c r="AU180" i="9"/>
  <c r="AU181" i="9"/>
  <c r="AU182" i="9"/>
  <c r="AU183" i="9"/>
  <c r="AU184" i="9"/>
  <c r="AU185" i="9"/>
  <c r="AU186" i="9"/>
  <c r="AU187" i="9"/>
  <c r="AU188" i="9"/>
  <c r="AU189" i="9"/>
  <c r="AU190" i="9"/>
  <c r="AU191" i="9"/>
  <c r="AU192" i="9"/>
  <c r="AU193" i="9"/>
  <c r="AU194" i="9"/>
  <c r="AW194" i="9" s="1"/>
  <c r="AU195" i="9"/>
  <c r="AW195" i="9" s="1"/>
  <c r="AU196" i="9"/>
  <c r="AU197" i="9"/>
  <c r="AW197" i="9"/>
  <c r="AU198" i="9"/>
  <c r="AU199" i="9"/>
  <c r="AU200" i="9"/>
  <c r="AU201" i="9"/>
  <c r="AU202" i="9"/>
  <c r="AU203" i="9"/>
  <c r="AW203" i="9" s="1"/>
  <c r="AU204" i="9"/>
  <c r="AW204" i="9" s="1"/>
  <c r="AU205" i="9"/>
  <c r="AU206" i="9"/>
  <c r="AW206" i="9"/>
  <c r="AU207" i="9"/>
  <c r="AW207" i="9"/>
  <c r="AU208" i="9"/>
  <c r="AW208" i="9"/>
  <c r="AU209" i="9"/>
  <c r="AW209" i="9"/>
  <c r="AU210" i="9"/>
  <c r="AW210" i="9"/>
  <c r="AU211" i="9"/>
  <c r="AW211" i="9"/>
  <c r="AU212" i="9"/>
  <c r="AU213" i="9"/>
  <c r="AW213" i="9" s="1"/>
  <c r="AU214" i="9"/>
  <c r="AU215" i="9"/>
  <c r="AU216" i="9"/>
  <c r="AU217" i="9"/>
  <c r="AU218" i="9"/>
  <c r="AU219" i="9"/>
  <c r="AU220" i="9"/>
  <c r="AU221" i="9"/>
  <c r="AU222" i="9"/>
  <c r="AU223" i="9"/>
  <c r="AU224" i="9"/>
  <c r="AU225" i="9"/>
  <c r="AU226" i="9"/>
  <c r="AW226" i="9" s="1"/>
  <c r="AU227" i="9"/>
  <c r="AW227" i="9" s="1"/>
  <c r="AU228" i="9"/>
  <c r="AU229" i="9"/>
  <c r="AU230" i="9"/>
  <c r="AW230" i="9" s="1"/>
  <c r="AU231" i="9"/>
  <c r="AW231" i="9" s="1"/>
  <c r="AU232" i="9"/>
  <c r="AU233" i="9"/>
  <c r="AW233" i="9"/>
  <c r="AU234" i="9"/>
  <c r="AW234" i="9"/>
  <c r="AU235" i="9"/>
  <c r="AU236" i="9"/>
  <c r="AW236" i="9" s="1"/>
  <c r="AU237" i="9"/>
  <c r="AW237" i="9" s="1"/>
  <c r="AU238" i="9"/>
  <c r="AU239" i="9"/>
  <c r="AW239" i="9"/>
  <c r="AU240" i="9"/>
  <c r="AU241" i="9"/>
  <c r="AW241" i="9" s="1"/>
  <c r="AU242" i="9"/>
  <c r="AW242" i="9" s="1"/>
  <c r="AU243" i="9"/>
  <c r="AU244" i="9"/>
  <c r="AW244" i="9"/>
  <c r="AU245" i="9"/>
  <c r="AU246" i="9"/>
  <c r="AU247" i="9"/>
  <c r="AU248" i="9"/>
  <c r="AW248" i="9" s="1"/>
  <c r="AU249" i="9"/>
  <c r="AW249" i="9" s="1"/>
  <c r="AU250" i="9"/>
  <c r="AW250" i="9"/>
  <c r="AU251" i="9"/>
  <c r="AU252" i="9"/>
  <c r="AU253" i="9"/>
  <c r="AU254" i="9"/>
  <c r="AU255" i="9"/>
  <c r="AU256" i="9"/>
  <c r="AW256" i="9" s="1"/>
  <c r="AU257" i="9"/>
  <c r="AU258" i="9"/>
  <c r="AU259" i="9"/>
  <c r="AW259" i="9"/>
  <c r="AU260" i="9"/>
  <c r="AW260" i="9"/>
  <c r="AU261" i="9"/>
  <c r="AU262" i="9"/>
  <c r="AW262" i="9" s="1"/>
  <c r="AU263" i="9"/>
  <c r="AW263" i="9" s="1"/>
  <c r="AU264" i="9"/>
  <c r="AU265" i="9"/>
  <c r="AU266" i="9"/>
  <c r="AU267" i="9"/>
  <c r="AW267" i="9"/>
  <c r="AU268" i="9"/>
  <c r="AU269" i="9"/>
  <c r="AW269" i="9" s="1"/>
  <c r="AU270" i="9"/>
  <c r="AW270" i="9" s="1"/>
  <c r="AU271" i="9"/>
  <c r="AW271" i="9" s="1"/>
  <c r="AU272" i="9"/>
  <c r="AW272" i="9" s="1"/>
  <c r="AU273" i="9"/>
  <c r="AW273" i="9" s="1"/>
  <c r="AU274" i="9"/>
  <c r="AW274" i="9" s="1"/>
  <c r="AU275" i="9"/>
  <c r="AW275" i="9" s="1"/>
  <c r="AU276" i="9"/>
  <c r="AW276" i="9" s="1"/>
  <c r="AU277" i="9"/>
  <c r="AU278" i="9"/>
  <c r="AW278" i="9"/>
  <c r="AU279" i="9"/>
  <c r="AU280" i="9"/>
  <c r="AW280" i="9" s="1"/>
  <c r="AU281" i="9"/>
  <c r="AU282" i="9"/>
  <c r="AD283" i="9"/>
  <c r="AU283" i="9"/>
  <c r="AW283" i="9"/>
  <c r="AD284" i="9"/>
  <c r="AU284" i="9"/>
  <c r="AD285" i="9"/>
  <c r="AU285" i="9"/>
  <c r="AD286" i="9"/>
  <c r="AU286" i="9"/>
  <c r="AW286" i="9" s="1"/>
  <c r="AD287" i="9"/>
  <c r="AW287" i="9" s="1"/>
  <c r="AU287" i="9"/>
  <c r="AD288" i="9"/>
  <c r="AU288" i="9"/>
  <c r="AW288" i="9"/>
  <c r="AD289" i="9"/>
  <c r="AU289" i="9"/>
  <c r="AW289" i="9" s="1"/>
  <c r="AD290" i="9"/>
  <c r="AU290" i="9"/>
  <c r="AD291" i="9"/>
  <c r="AU291" i="9"/>
  <c r="AD292" i="9"/>
  <c r="AU292" i="9"/>
  <c r="AD293" i="9"/>
  <c r="AU293" i="9"/>
  <c r="AD294" i="9"/>
  <c r="AU294" i="9"/>
  <c r="AD295" i="9"/>
  <c r="AU295" i="9"/>
  <c r="AD296" i="9"/>
  <c r="AW296" i="9" s="1"/>
  <c r="AU296" i="9"/>
  <c r="AD297" i="9"/>
  <c r="AU297" i="9"/>
  <c r="AD298" i="9"/>
  <c r="AU298" i="9"/>
  <c r="AD299" i="9"/>
  <c r="AU299" i="9"/>
  <c r="AW299" i="9" s="1"/>
  <c r="AD300" i="9"/>
  <c r="AU300" i="9"/>
  <c r="AD301" i="9"/>
  <c r="AW301" i="9" s="1"/>
  <c r="AU301" i="9"/>
  <c r="AD302" i="9"/>
  <c r="AU302" i="9"/>
  <c r="AW302" i="9" s="1"/>
  <c r="AD303" i="9"/>
  <c r="AU303" i="9"/>
  <c r="AW303" i="9"/>
  <c r="AD304" i="9"/>
  <c r="AU304" i="9"/>
  <c r="AD305" i="9"/>
  <c r="AU305" i="9"/>
  <c r="AW305" i="9" s="1"/>
  <c r="AD306" i="9"/>
  <c r="AU306" i="9"/>
  <c r="AD307" i="9"/>
  <c r="AW307" i="9" s="1"/>
  <c r="AU307" i="9"/>
  <c r="AD308" i="9"/>
  <c r="AU308" i="9"/>
  <c r="AW308" i="9" s="1"/>
  <c r="AD309" i="9"/>
  <c r="AU309" i="9"/>
  <c r="AD310" i="9"/>
  <c r="AW310" i="9" s="1"/>
  <c r="AU310" i="9"/>
  <c r="AD311" i="9"/>
  <c r="AU311" i="9"/>
  <c r="AD312" i="9"/>
  <c r="AU312" i="9"/>
  <c r="AW312" i="9" s="1"/>
  <c r="AD313" i="9"/>
  <c r="AU313" i="9"/>
  <c r="AD314" i="9"/>
  <c r="AU314" i="9"/>
  <c r="AD315" i="9"/>
  <c r="AU315" i="9"/>
  <c r="AD316" i="9"/>
  <c r="AU316" i="9"/>
  <c r="AD317" i="9"/>
  <c r="AW317" i="9" s="1"/>
  <c r="AU317" i="9"/>
  <c r="AD318" i="9"/>
  <c r="AU318" i="9"/>
  <c r="AD319" i="9"/>
  <c r="AU319" i="9"/>
  <c r="AD320" i="9"/>
  <c r="AU320" i="9"/>
  <c r="AD321" i="9"/>
  <c r="AU321" i="9"/>
  <c r="AD322" i="9"/>
  <c r="AU322" i="9"/>
  <c r="AW322" i="9" s="1"/>
  <c r="AD323" i="9"/>
  <c r="AU323" i="9"/>
  <c r="AW323" i="9"/>
  <c r="AD324" i="9"/>
  <c r="AU324" i="9"/>
  <c r="AW324" i="9" s="1"/>
  <c r="AD325" i="9"/>
  <c r="AU325" i="9"/>
  <c r="AD326" i="9"/>
  <c r="AU326" i="9"/>
  <c r="AD327" i="9"/>
  <c r="AW327" i="9" s="1"/>
  <c r="AU327" i="9"/>
  <c r="AD328" i="9"/>
  <c r="AU328" i="9"/>
  <c r="AD329" i="9"/>
  <c r="AU329" i="9"/>
  <c r="AW329" i="9" s="1"/>
  <c r="AD330" i="9"/>
  <c r="AW330" i="9" s="1"/>
  <c r="AU330" i="9"/>
  <c r="AD331" i="9"/>
  <c r="AU331" i="9"/>
  <c r="AW331" i="9" s="1"/>
  <c r="AD332" i="9"/>
  <c r="AU332" i="9"/>
  <c r="AW332" i="9" s="1"/>
  <c r="AD333" i="9"/>
  <c r="AU333" i="9"/>
  <c r="AD334" i="9"/>
  <c r="AU334" i="9"/>
  <c r="AW334" i="9"/>
  <c r="AD335" i="9"/>
  <c r="AU335" i="9"/>
  <c r="AW335" i="9" s="1"/>
  <c r="AD336" i="9"/>
  <c r="AU336" i="9"/>
  <c r="AD337" i="9"/>
  <c r="AU337" i="9"/>
  <c r="AW337" i="9"/>
  <c r="AD338" i="9"/>
  <c r="AU338" i="9"/>
  <c r="AD339" i="9"/>
  <c r="AU339" i="9"/>
  <c r="AW339" i="9" s="1"/>
  <c r="AD340" i="9"/>
  <c r="AU340" i="9"/>
  <c r="AD341" i="9"/>
  <c r="AW341" i="9" s="1"/>
  <c r="AU341" i="9"/>
  <c r="AD342" i="9"/>
  <c r="AU342" i="9"/>
  <c r="AW342" i="9" s="1"/>
  <c r="AD343" i="9"/>
  <c r="AU343" i="9"/>
  <c r="AW343" i="9" s="1"/>
  <c r="AD344" i="9"/>
  <c r="AU344" i="9"/>
  <c r="AD345" i="9"/>
  <c r="AU345" i="9"/>
  <c r="AD346" i="9"/>
  <c r="AW346" i="9" s="1"/>
  <c r="AU346" i="9"/>
  <c r="AD347" i="9"/>
  <c r="AU347" i="9"/>
  <c r="AW347" i="9" s="1"/>
  <c r="AD348" i="9"/>
  <c r="AU348" i="9"/>
  <c r="AD349" i="9"/>
  <c r="AU349" i="9"/>
  <c r="AD350" i="9"/>
  <c r="AU350" i="9"/>
  <c r="AW350" i="9"/>
  <c r="AD351" i="9"/>
  <c r="AU351" i="9"/>
  <c r="AW351" i="9" s="1"/>
  <c r="AD352" i="9"/>
  <c r="AW352" i="9" s="1"/>
  <c r="AU352" i="9"/>
  <c r="AD353" i="9"/>
  <c r="AU353" i="9"/>
  <c r="AW353" i="9"/>
  <c r="AD354" i="9"/>
  <c r="AU354" i="9"/>
  <c r="AD355" i="9"/>
  <c r="AU355" i="9"/>
  <c r="AD356" i="9"/>
  <c r="AU356" i="9"/>
  <c r="AW356" i="9" s="1"/>
  <c r="AD357" i="9"/>
  <c r="AU357" i="9"/>
  <c r="AD358" i="9"/>
  <c r="AU358" i="9"/>
  <c r="AW358" i="9"/>
  <c r="AD359" i="9"/>
  <c r="AU359" i="9"/>
  <c r="AW359" i="9" s="1"/>
  <c r="AD360" i="9"/>
  <c r="AW360" i="9" s="1"/>
  <c r="AU360" i="9"/>
  <c r="AD361" i="9"/>
  <c r="AU361" i="9"/>
  <c r="AD362" i="9"/>
  <c r="AU362" i="9"/>
  <c r="AD363" i="9"/>
  <c r="AU363" i="9"/>
  <c r="AD364" i="9"/>
  <c r="AU364" i="9"/>
  <c r="AD365" i="9"/>
  <c r="AU365" i="9"/>
  <c r="AD366" i="9"/>
  <c r="AU366" i="9"/>
  <c r="AW366" i="9" s="1"/>
  <c r="AD367" i="9"/>
  <c r="AU367" i="9"/>
  <c r="AD368" i="9"/>
  <c r="AU368" i="9"/>
  <c r="AD369" i="9"/>
  <c r="AW369" i="9" s="1"/>
  <c r="AU369" i="9"/>
  <c r="AD370" i="9"/>
  <c r="AU370" i="9"/>
  <c r="AD371" i="9"/>
  <c r="AW371" i="9" s="1"/>
  <c r="AU371" i="9"/>
  <c r="AD372" i="9"/>
  <c r="AU372" i="9"/>
  <c r="AD373" i="9"/>
  <c r="AU373" i="9"/>
  <c r="AD374" i="9"/>
  <c r="AU374" i="9"/>
  <c r="AW374" i="9"/>
  <c r="AD375" i="9"/>
  <c r="AU375" i="9"/>
  <c r="AW375" i="9" s="1"/>
  <c r="AD376" i="9"/>
  <c r="AU376" i="9"/>
  <c r="AD377" i="9"/>
  <c r="AU377" i="9"/>
  <c r="AW377" i="9"/>
  <c r="AD378" i="9"/>
  <c r="AU378" i="9"/>
  <c r="AW378" i="9" s="1"/>
  <c r="AD379" i="9"/>
  <c r="AU379" i="9"/>
  <c r="AD380" i="9"/>
  <c r="AU380" i="9"/>
  <c r="AD381" i="9"/>
  <c r="AU381" i="9"/>
  <c r="AD382" i="9"/>
  <c r="AU382" i="9"/>
  <c r="AD383" i="9"/>
  <c r="AU383" i="9"/>
  <c r="AD384" i="9"/>
  <c r="AU384" i="9"/>
  <c r="AD385" i="9"/>
  <c r="AU385" i="9"/>
  <c r="AD386" i="9"/>
  <c r="AU386" i="9"/>
  <c r="AD387" i="9"/>
  <c r="AU387" i="9"/>
  <c r="AD388" i="9"/>
  <c r="AU388" i="9"/>
  <c r="AW388" i="9"/>
  <c r="AD389" i="9"/>
  <c r="AU389" i="9"/>
  <c r="AD390" i="9"/>
  <c r="AU390" i="9"/>
  <c r="AW390" i="9" s="1"/>
  <c r="AD391" i="9"/>
  <c r="AU391" i="9"/>
  <c r="AW391" i="9"/>
  <c r="AD392" i="9"/>
  <c r="AU392" i="9"/>
  <c r="AW392" i="9" s="1"/>
  <c r="AD393" i="9"/>
  <c r="AU393" i="9"/>
  <c r="AD394" i="9"/>
  <c r="AU394" i="9"/>
  <c r="AW394" i="9"/>
  <c r="AD395" i="9"/>
  <c r="AU395" i="9"/>
  <c r="AD396" i="9"/>
  <c r="AU396" i="9"/>
  <c r="AW396" i="9" s="1"/>
  <c r="AD397" i="9"/>
  <c r="AU397" i="9"/>
  <c r="AD398" i="9"/>
  <c r="AU398" i="9"/>
  <c r="AW398" i="9" s="1"/>
  <c r="AD399" i="9"/>
  <c r="AU399" i="9"/>
  <c r="AD400" i="9"/>
  <c r="AU400" i="9"/>
  <c r="AD401" i="9"/>
  <c r="AU401" i="9"/>
  <c r="AD402" i="9"/>
  <c r="AU402" i="9"/>
  <c r="AD403" i="9"/>
  <c r="AU403" i="9"/>
  <c r="AD404" i="9"/>
  <c r="AU404" i="9"/>
  <c r="AD405" i="9"/>
  <c r="AU405" i="9"/>
  <c r="AD406" i="9"/>
  <c r="AU406" i="9"/>
  <c r="AD407" i="9"/>
  <c r="AU407" i="9"/>
  <c r="AW407" i="9"/>
  <c r="AD408" i="9"/>
  <c r="AU408" i="9"/>
  <c r="AW408" i="9" s="1"/>
  <c r="AD409" i="9"/>
  <c r="AU409" i="9"/>
  <c r="AD410" i="9"/>
  <c r="AU410" i="9"/>
  <c r="AW410" i="9"/>
  <c r="AD411" i="9"/>
  <c r="AU411" i="9"/>
  <c r="AW411" i="9" s="1"/>
  <c r="AD412" i="9"/>
  <c r="AU412" i="9"/>
  <c r="AD413" i="9"/>
  <c r="AU413" i="9"/>
  <c r="AW413" i="9"/>
  <c r="AD414" i="9"/>
  <c r="AU414" i="9"/>
  <c r="AD415" i="9"/>
  <c r="AU415" i="9"/>
  <c r="AW415" i="9" s="1"/>
  <c r="AD416" i="9"/>
  <c r="AU416" i="9"/>
  <c r="AW416" i="9"/>
  <c r="AD417" i="9"/>
  <c r="AU417" i="9"/>
  <c r="AD418" i="9"/>
  <c r="AU418" i="9"/>
  <c r="AW418" i="9" s="1"/>
  <c r="AD419" i="9"/>
  <c r="AU419" i="9"/>
  <c r="AW419" i="9" s="1"/>
  <c r="AD420" i="9"/>
  <c r="AU420" i="9"/>
  <c r="AD421" i="9"/>
  <c r="AU421" i="9"/>
  <c r="AD422" i="9"/>
  <c r="AW422" i="9" s="1"/>
  <c r="AU422" i="9"/>
  <c r="AD423" i="9"/>
  <c r="AU423" i="9"/>
  <c r="AW423" i="9" s="1"/>
  <c r="AD424" i="9"/>
  <c r="AU424" i="9"/>
  <c r="AD425" i="9"/>
  <c r="AU425" i="9"/>
  <c r="AD426" i="9"/>
  <c r="AU426" i="9"/>
  <c r="AW426" i="9"/>
  <c r="AD427" i="9"/>
  <c r="AU427" i="9"/>
  <c r="AW427" i="9" s="1"/>
  <c r="AD428" i="9"/>
  <c r="AW428" i="9" s="1"/>
  <c r="AU428" i="9"/>
  <c r="AD429" i="9"/>
  <c r="AU429" i="9"/>
  <c r="AD430" i="9"/>
  <c r="AW430" i="9" s="1"/>
  <c r="AU430" i="9"/>
  <c r="AD431" i="9"/>
  <c r="AU431" i="9"/>
  <c r="AW431" i="9"/>
  <c r="AD432" i="9"/>
  <c r="AU432" i="9"/>
  <c r="AW432" i="9" s="1"/>
  <c r="AD433" i="9"/>
  <c r="AW433" i="9" s="1"/>
  <c r="AU433" i="9"/>
  <c r="AD434" i="9"/>
  <c r="AU434" i="9"/>
  <c r="AW434" i="9" s="1"/>
  <c r="AD435" i="9"/>
  <c r="AU435" i="9"/>
  <c r="AW435" i="9"/>
  <c r="AD436" i="9"/>
  <c r="AU436" i="9"/>
  <c r="AD437" i="9"/>
  <c r="AU437" i="9"/>
  <c r="AD438" i="9"/>
  <c r="AU438" i="9"/>
  <c r="AW438" i="9" s="1"/>
  <c r="AD439" i="9"/>
  <c r="AU439" i="9"/>
  <c r="AD440" i="9"/>
  <c r="AU440" i="9"/>
  <c r="AW440" i="9"/>
  <c r="AD441" i="9"/>
  <c r="AU441" i="9"/>
  <c r="AW441" i="9" s="1"/>
  <c r="AD442" i="9"/>
  <c r="AU442" i="9"/>
  <c r="AD443" i="9"/>
  <c r="AU443" i="9"/>
  <c r="AW443" i="9"/>
  <c r="AD444" i="9"/>
  <c r="AU444" i="9"/>
  <c r="AD445" i="9"/>
  <c r="AU445" i="9"/>
  <c r="AD446" i="9"/>
  <c r="AU446" i="9"/>
  <c r="AW446" i="9" s="1"/>
  <c r="AD447" i="9"/>
  <c r="AU447" i="9"/>
  <c r="AD448" i="9"/>
  <c r="AU448" i="9"/>
  <c r="AW448" i="9"/>
  <c r="AD449" i="9"/>
  <c r="AU449" i="9"/>
  <c r="AD450" i="9"/>
  <c r="AU450" i="9"/>
  <c r="AW450" i="9" s="1"/>
  <c r="AD451" i="9"/>
  <c r="AU451" i="9"/>
  <c r="AD452" i="9"/>
  <c r="AU452" i="9"/>
  <c r="AD453" i="9"/>
  <c r="AU453" i="9"/>
  <c r="AD454" i="9"/>
  <c r="AW454" i="9" s="1"/>
  <c r="AU454" i="9"/>
  <c r="AD455" i="9"/>
  <c r="AU455" i="9"/>
  <c r="AW455" i="9" s="1"/>
  <c r="AD456" i="9"/>
  <c r="AU456" i="9"/>
  <c r="AD457" i="9"/>
  <c r="AU457" i="9"/>
  <c r="AW457" i="9" s="1"/>
  <c r="AD458" i="9"/>
  <c r="AU458" i="9"/>
  <c r="AD459" i="9"/>
  <c r="AU459" i="9"/>
  <c r="AW459" i="9" s="1"/>
  <c r="AD460" i="9"/>
  <c r="AU460" i="9"/>
  <c r="AD461" i="9"/>
  <c r="AU461" i="9"/>
  <c r="AW461" i="9" s="1"/>
  <c r="AD462" i="9"/>
  <c r="AU462" i="9"/>
  <c r="AD463" i="9"/>
  <c r="AU463" i="9"/>
  <c r="AW463" i="9" s="1"/>
  <c r="AD464" i="9"/>
  <c r="AU464" i="9"/>
  <c r="AD465" i="9"/>
  <c r="AW465" i="9" s="1"/>
  <c r="AU465" i="9"/>
  <c r="AD466" i="9"/>
  <c r="AU466" i="9"/>
  <c r="AD467" i="9"/>
  <c r="AU467" i="9"/>
  <c r="AW467" i="9" s="1"/>
  <c r="AD468" i="9"/>
  <c r="AU468" i="9"/>
  <c r="AD469" i="9"/>
  <c r="AU469" i="9"/>
  <c r="AD470" i="9"/>
  <c r="AU470" i="9"/>
  <c r="AD471" i="9"/>
  <c r="AU471" i="9"/>
  <c r="AD472" i="9"/>
  <c r="AW472" i="9" s="1"/>
  <c r="AU472" i="9"/>
  <c r="AD473" i="9"/>
  <c r="AU473" i="9"/>
  <c r="AW473" i="9" s="1"/>
  <c r="AD474" i="9"/>
  <c r="AU474" i="9"/>
  <c r="AD475" i="9"/>
  <c r="AW475" i="9" s="1"/>
  <c r="AU475" i="9"/>
  <c r="AD476" i="9"/>
  <c r="AU476" i="9"/>
  <c r="AD477" i="9"/>
  <c r="AU477" i="9"/>
  <c r="AD478" i="9"/>
  <c r="AU478" i="9"/>
  <c r="AD479" i="9"/>
  <c r="AU479" i="9"/>
  <c r="AW479" i="9" s="1"/>
  <c r="AD480" i="9"/>
  <c r="AU480" i="9"/>
  <c r="AD481" i="9"/>
  <c r="AU481" i="9"/>
  <c r="AD482" i="9"/>
  <c r="AW482" i="9" s="1"/>
  <c r="AU482" i="9"/>
  <c r="AD483" i="9"/>
  <c r="AU483" i="9"/>
  <c r="AW483" i="9" s="1"/>
  <c r="AD484" i="9"/>
  <c r="AU484" i="9"/>
  <c r="AD485" i="9"/>
  <c r="AU485" i="9"/>
  <c r="AW485" i="9" s="1"/>
  <c r="AD486" i="9"/>
  <c r="AU486" i="9"/>
  <c r="AD487" i="9"/>
  <c r="AU487" i="9"/>
  <c r="AW487" i="9" s="1"/>
  <c r="AD488" i="9"/>
  <c r="AU488" i="9"/>
  <c r="AD489" i="9"/>
  <c r="AU489" i="9"/>
  <c r="AD490" i="9"/>
  <c r="AU490" i="9"/>
  <c r="AD491" i="9"/>
  <c r="AU491" i="9"/>
  <c r="AD492" i="9"/>
  <c r="AU492" i="9"/>
  <c r="AD493" i="9"/>
  <c r="AU493" i="9"/>
  <c r="AW493" i="9" s="1"/>
  <c r="AD494" i="9"/>
  <c r="AU494" i="9"/>
  <c r="AW494" i="9" s="1"/>
  <c r="AD495" i="9"/>
  <c r="AW495" i="9" s="1"/>
  <c r="AU495" i="9"/>
  <c r="AD496" i="9"/>
  <c r="AU496" i="9"/>
  <c r="AW496" i="9" s="1"/>
  <c r="AD497" i="9"/>
  <c r="AU497" i="9"/>
  <c r="AD498" i="9"/>
  <c r="AW498" i="9" s="1"/>
  <c r="AU498" i="9"/>
  <c r="AD499" i="9"/>
  <c r="AU499" i="9"/>
  <c r="AW499" i="9" s="1"/>
  <c r="AD500" i="9"/>
  <c r="AU500" i="9"/>
  <c r="AD501" i="9"/>
  <c r="AU501" i="9"/>
  <c r="AD502" i="9"/>
  <c r="AU502" i="9"/>
  <c r="AD503" i="9"/>
  <c r="AW503" i="9" s="1"/>
  <c r="AU503" i="9"/>
  <c r="AD504" i="9"/>
  <c r="AU504" i="9"/>
  <c r="AD505" i="9"/>
  <c r="AU505" i="9"/>
  <c r="AW505" i="9" s="1"/>
  <c r="AD506" i="9"/>
  <c r="AW506" i="9" s="1"/>
  <c r="AU506" i="9"/>
  <c r="AD507" i="9"/>
  <c r="AU507" i="9"/>
  <c r="AW507" i="9" s="1"/>
  <c r="AD508" i="9"/>
  <c r="AU508" i="9"/>
  <c r="AD509" i="9"/>
  <c r="AU509" i="9"/>
  <c r="AD510" i="9"/>
  <c r="AU510" i="9"/>
  <c r="AD511" i="9"/>
  <c r="AW511" i="9" s="1"/>
  <c r="AU511" i="9"/>
  <c r="AD512" i="9"/>
  <c r="AU512" i="9"/>
  <c r="AD513" i="9"/>
  <c r="AU513" i="9"/>
  <c r="AW513" i="9" s="1"/>
  <c r="AD514" i="9"/>
  <c r="AW514" i="9" s="1"/>
  <c r="AU514" i="9"/>
  <c r="AD515" i="9"/>
  <c r="AU515" i="9"/>
  <c r="AW515" i="9" s="1"/>
  <c r="AD516" i="9"/>
  <c r="AU516" i="9"/>
  <c r="AD517" i="9"/>
  <c r="AU517" i="9"/>
  <c r="AD518" i="9"/>
  <c r="AU518" i="9"/>
  <c r="AW518" i="9"/>
  <c r="AD519" i="9"/>
  <c r="AU519" i="9"/>
  <c r="AW519" i="9" s="1"/>
  <c r="AD520" i="9"/>
  <c r="AU520" i="9"/>
  <c r="AD521" i="9"/>
  <c r="AU521" i="9"/>
  <c r="AW521" i="9"/>
  <c r="AD522" i="9"/>
  <c r="AU522" i="9"/>
  <c r="AD523" i="9"/>
  <c r="AU523" i="9"/>
  <c r="AW523" i="9" s="1"/>
  <c r="AD524" i="9"/>
  <c r="AU524" i="9"/>
  <c r="AW524" i="9"/>
  <c r="AD525" i="9"/>
  <c r="AU525" i="9"/>
  <c r="AD526" i="9"/>
  <c r="AU526" i="9"/>
  <c r="AW526" i="9" s="1"/>
  <c r="AD527" i="9"/>
  <c r="AU527" i="9"/>
  <c r="AW527" i="9"/>
  <c r="AD528" i="9"/>
  <c r="AU528" i="9"/>
  <c r="AW528" i="9" s="1"/>
  <c r="AD529" i="9"/>
  <c r="AU529" i="9"/>
  <c r="AD530" i="9"/>
  <c r="AU530" i="9"/>
  <c r="AW530" i="9"/>
  <c r="AD531" i="9"/>
  <c r="AU531" i="9"/>
  <c r="AD532" i="9"/>
  <c r="AU532" i="9"/>
  <c r="AW532" i="9" s="1"/>
  <c r="AD533" i="9"/>
  <c r="AW533" i="9" s="1"/>
  <c r="AU533" i="9"/>
  <c r="AD534" i="9"/>
  <c r="AU534" i="9"/>
  <c r="AD535" i="9"/>
  <c r="AU535" i="9"/>
  <c r="AD536" i="9"/>
  <c r="AU536" i="9"/>
  <c r="AW536" i="9" s="1"/>
  <c r="AD537" i="9"/>
  <c r="AU537" i="9"/>
  <c r="AD538" i="9"/>
  <c r="AU538" i="9"/>
  <c r="AD539" i="9"/>
  <c r="AU539" i="9"/>
  <c r="AD540" i="9"/>
  <c r="AU540" i="9"/>
  <c r="AW540" i="9" s="1"/>
  <c r="AD541" i="9"/>
  <c r="AU541" i="9"/>
  <c r="AD542" i="9"/>
  <c r="AU542" i="9"/>
  <c r="AW542" i="9" s="1"/>
  <c r="AD543" i="9"/>
  <c r="AU543" i="9"/>
  <c r="AW543" i="9" s="1"/>
  <c r="AD544" i="9"/>
  <c r="AU544" i="9"/>
  <c r="AD545" i="9"/>
  <c r="AU545" i="9"/>
  <c r="AD546" i="9"/>
  <c r="AW546" i="9" s="1"/>
  <c r="AU546" i="9"/>
  <c r="AD547" i="9"/>
  <c r="AU547" i="9"/>
  <c r="AW547" i="9" s="1"/>
  <c r="AD548" i="9"/>
  <c r="AW548" i="9" s="1"/>
  <c r="AU548" i="9"/>
  <c r="AD549" i="9"/>
  <c r="AU549" i="9"/>
  <c r="AW549" i="9" s="1"/>
  <c r="AD550" i="9"/>
  <c r="AU550" i="9"/>
  <c r="AW550" i="9"/>
  <c r="AD551" i="9"/>
  <c r="AU551" i="9"/>
  <c r="AW551" i="9" s="1"/>
  <c r="AD552" i="9"/>
  <c r="AU552" i="9"/>
  <c r="AD553" i="9"/>
  <c r="AW553" i="9" s="1"/>
  <c r="AU553" i="9"/>
  <c r="AD554" i="9"/>
  <c r="AU554" i="9"/>
  <c r="AW554" i="9" s="1"/>
  <c r="AD555" i="9"/>
  <c r="AU555" i="9"/>
  <c r="AW555" i="9" s="1"/>
  <c r="AD556" i="9"/>
  <c r="AU556" i="9"/>
  <c r="AD557" i="9"/>
  <c r="AU557" i="9"/>
  <c r="AW557" i="9"/>
  <c r="AD558" i="9"/>
  <c r="AU558" i="9"/>
  <c r="AD559" i="9"/>
  <c r="AU559" i="9"/>
  <c r="AW559" i="9" s="1"/>
  <c r="AD560" i="9"/>
  <c r="AU560" i="9"/>
  <c r="AD561" i="9"/>
  <c r="AU561" i="9"/>
  <c r="AD562" i="9"/>
  <c r="AW562" i="9" s="1"/>
  <c r="AU562" i="9"/>
  <c r="AD563" i="9"/>
  <c r="AU563" i="9"/>
  <c r="AW563" i="9" s="1"/>
  <c r="AD564" i="9"/>
  <c r="AU564" i="9"/>
  <c r="AD565" i="9"/>
  <c r="AU565" i="9"/>
  <c r="AW565" i="9" s="1"/>
  <c r="AD566" i="9"/>
  <c r="AU566" i="9"/>
  <c r="AW566" i="9" s="1"/>
  <c r="AD567" i="9"/>
  <c r="AU567" i="9"/>
  <c r="AD568" i="9"/>
  <c r="AU568" i="9"/>
  <c r="AD569" i="9"/>
  <c r="AU569" i="9"/>
  <c r="AD570" i="9"/>
  <c r="AU570" i="9"/>
  <c r="AD571" i="9"/>
  <c r="AU571" i="9"/>
  <c r="AD572" i="9"/>
  <c r="AU572" i="9"/>
  <c r="AD573" i="9"/>
  <c r="AU573" i="9"/>
  <c r="AD574" i="9"/>
  <c r="AU574" i="9"/>
  <c r="AD575" i="9"/>
  <c r="AU575" i="9"/>
  <c r="AD576" i="9"/>
  <c r="AU576" i="9"/>
  <c r="AD577" i="9"/>
  <c r="AU577" i="9"/>
  <c r="AD578" i="9"/>
  <c r="AU578" i="9"/>
  <c r="AW578" i="9"/>
  <c r="AD579" i="9"/>
  <c r="AU579" i="9"/>
  <c r="AW579" i="9" s="1"/>
  <c r="AD580" i="9"/>
  <c r="AU580" i="9"/>
  <c r="AD581" i="9"/>
  <c r="AW581" i="9" s="1"/>
  <c r="AU581" i="9"/>
  <c r="AD582" i="9"/>
  <c r="AU582" i="9"/>
  <c r="AW582" i="9" s="1"/>
  <c r="AD583" i="9"/>
  <c r="AU583" i="9"/>
  <c r="AD584" i="9"/>
  <c r="AU584" i="9"/>
  <c r="AW584" i="9" s="1"/>
  <c r="AD585" i="9"/>
  <c r="AU585" i="9"/>
  <c r="AD586" i="9"/>
  <c r="AU586" i="9"/>
  <c r="AW586" i="9" s="1"/>
  <c r="AD587" i="9"/>
  <c r="AU587" i="9"/>
  <c r="AW587" i="9" s="1"/>
  <c r="AD588" i="9"/>
  <c r="AW588" i="9" s="1"/>
  <c r="AU588" i="9"/>
  <c r="AD589" i="9"/>
  <c r="AU589" i="9"/>
  <c r="AW589" i="9" s="1"/>
  <c r="AD590" i="9"/>
  <c r="AW590" i="9" s="1"/>
  <c r="AU590" i="9"/>
  <c r="AD591" i="9"/>
  <c r="AU591" i="9"/>
  <c r="AD592" i="9"/>
  <c r="AW592" i="9" s="1"/>
  <c r="AU592" i="9"/>
  <c r="AD593" i="9"/>
  <c r="AU593" i="9"/>
  <c r="AW593" i="9" s="1"/>
  <c r="AD594" i="9"/>
  <c r="AU594" i="9"/>
  <c r="AW594" i="9"/>
  <c r="AD595" i="9"/>
  <c r="AU595" i="9"/>
  <c r="AD596" i="9"/>
  <c r="AU596" i="9"/>
  <c r="AD597" i="9"/>
  <c r="AU597" i="9"/>
  <c r="AD598" i="9"/>
  <c r="AU598" i="9"/>
  <c r="AD599" i="9"/>
  <c r="AU599" i="9"/>
  <c r="AD600" i="9"/>
  <c r="AU600" i="9"/>
  <c r="AW600" i="9" s="1"/>
  <c r="AD601" i="9"/>
  <c r="AW601" i="9" s="1"/>
  <c r="AU601" i="9"/>
  <c r="AD602" i="9"/>
  <c r="AU602" i="9"/>
  <c r="AD603" i="9"/>
  <c r="AW603" i="9" s="1"/>
  <c r="AU603" i="9"/>
  <c r="AD604" i="9"/>
  <c r="AU604" i="9"/>
  <c r="AD605" i="9"/>
  <c r="AU605" i="9"/>
  <c r="AD606" i="9"/>
  <c r="AU606" i="9"/>
  <c r="AD607" i="9"/>
  <c r="AW607" i="9" s="1"/>
  <c r="AU607" i="9"/>
  <c r="AD608" i="9"/>
  <c r="AU608" i="9"/>
  <c r="AD609" i="9"/>
  <c r="AW609" i="9" s="1"/>
  <c r="AU609" i="9"/>
  <c r="AD610" i="9"/>
  <c r="AU610" i="9"/>
  <c r="AD611" i="9"/>
  <c r="AU611" i="9"/>
  <c r="AD612" i="9"/>
  <c r="AU612" i="9"/>
  <c r="AW612" i="9" s="1"/>
  <c r="AD613" i="9"/>
  <c r="AU613" i="9"/>
  <c r="AD614" i="9"/>
  <c r="AW614" i="9" s="1"/>
  <c r="AU614" i="9"/>
  <c r="AD615" i="9"/>
  <c r="AU615" i="9"/>
  <c r="AW615" i="9" s="1"/>
  <c r="AD616" i="9"/>
  <c r="AW616" i="9" s="1"/>
  <c r="AU616" i="9"/>
  <c r="AD617" i="9"/>
  <c r="AU617" i="9"/>
  <c r="AW617" i="9" s="1"/>
  <c r="AD618" i="9"/>
  <c r="AU618" i="9"/>
  <c r="AD619" i="9"/>
  <c r="AU619" i="9"/>
  <c r="AW619" i="9" s="1"/>
  <c r="AD620" i="9"/>
  <c r="AU620" i="9"/>
  <c r="AD621" i="9"/>
  <c r="AU621" i="9"/>
  <c r="AD622" i="9"/>
  <c r="AU622" i="9"/>
  <c r="AD623" i="9"/>
  <c r="AW623" i="9" s="1"/>
  <c r="AU623" i="9"/>
  <c r="AD624" i="9"/>
  <c r="AU624" i="9"/>
  <c r="AD625" i="9"/>
  <c r="AU625" i="9"/>
  <c r="AW625" i="9" s="1"/>
  <c r="AD626" i="9"/>
  <c r="AU626" i="9"/>
  <c r="AD627" i="9"/>
  <c r="AU627" i="9"/>
  <c r="AD628" i="9"/>
  <c r="AU628" i="9"/>
  <c r="AW628" i="9"/>
  <c r="AD629" i="9"/>
  <c r="AU629" i="9"/>
  <c r="AD630" i="9"/>
  <c r="AU630" i="9"/>
  <c r="AW630" i="9" s="1"/>
  <c r="AD631" i="9"/>
  <c r="AU631" i="9"/>
  <c r="AD632" i="9"/>
  <c r="AU632" i="9"/>
  <c r="AW632" i="9" s="1"/>
  <c r="AD633" i="9"/>
  <c r="AU633" i="9"/>
  <c r="AW633" i="9" s="1"/>
  <c r="AD634" i="9"/>
  <c r="AW634" i="9" s="1"/>
  <c r="AU634" i="9"/>
  <c r="AD635" i="9"/>
  <c r="AU635" i="9"/>
  <c r="AD636" i="9"/>
  <c r="AU636" i="9"/>
  <c r="AD637" i="9"/>
  <c r="AU637" i="9"/>
  <c r="AW637" i="9" s="1"/>
  <c r="AD638" i="9"/>
  <c r="AW638" i="9" s="1"/>
  <c r="AU638" i="9"/>
  <c r="AD639" i="9"/>
  <c r="AU639" i="9"/>
  <c r="AW639" i="9" s="1"/>
  <c r="AD640" i="9"/>
  <c r="AU640" i="9"/>
  <c r="AW640" i="9" s="1"/>
  <c r="AD641" i="9"/>
  <c r="AU641" i="9"/>
  <c r="AD642" i="9"/>
  <c r="AU642" i="9"/>
  <c r="AD643" i="9"/>
  <c r="AU643" i="9"/>
  <c r="AD644" i="9"/>
  <c r="AU644" i="9"/>
  <c r="AD645" i="9"/>
  <c r="AU645" i="9"/>
  <c r="AD646" i="9"/>
  <c r="AU646" i="9"/>
  <c r="AW646" i="9"/>
  <c r="AD647" i="9"/>
  <c r="AU647" i="9"/>
  <c r="AD648" i="9"/>
  <c r="AU648" i="9"/>
  <c r="AW648" i="9" s="1"/>
  <c r="AD649" i="9"/>
  <c r="AW649" i="9" s="1"/>
  <c r="AU649" i="9"/>
  <c r="AD650" i="9"/>
  <c r="AU650" i="9"/>
  <c r="AW650" i="9"/>
  <c r="AD651" i="9"/>
  <c r="AU651" i="9"/>
  <c r="AD652" i="9"/>
  <c r="AU652" i="9"/>
  <c r="AW652" i="9" s="1"/>
  <c r="AD653" i="9"/>
  <c r="AU653" i="9"/>
  <c r="AW653" i="9"/>
  <c r="AD654" i="9"/>
  <c r="AU654" i="9"/>
  <c r="AW654" i="9" s="1"/>
  <c r="AD655" i="9"/>
  <c r="AU655" i="9"/>
  <c r="AD656" i="9"/>
  <c r="AW656" i="9" s="1"/>
  <c r="AU656" i="9"/>
  <c r="AD657" i="9"/>
  <c r="AU657" i="9"/>
  <c r="AW657" i="9" s="1"/>
  <c r="AD658" i="9"/>
  <c r="AU658" i="9"/>
  <c r="AW658" i="9" s="1"/>
  <c r="AD659" i="9"/>
  <c r="AU659" i="9"/>
  <c r="AD660" i="9"/>
  <c r="AU660" i="9"/>
  <c r="AW660" i="9"/>
  <c r="AD661" i="9"/>
  <c r="AU661" i="9"/>
  <c r="AW661" i="9" s="1"/>
  <c r="AD662" i="9"/>
  <c r="AU662" i="9"/>
  <c r="AD663" i="9"/>
  <c r="AW663" i="9" s="1"/>
  <c r="AU663" i="9"/>
  <c r="AD664" i="9"/>
  <c r="AU664" i="9"/>
  <c r="AW664" i="9"/>
  <c r="AD665" i="9"/>
  <c r="AU665" i="9"/>
  <c r="AW665" i="9" s="1"/>
  <c r="AD666" i="9"/>
  <c r="AW666" i="9" s="1"/>
  <c r="AU666" i="9"/>
  <c r="AD667" i="9"/>
  <c r="AU667" i="9"/>
  <c r="AD668" i="9"/>
  <c r="AU668" i="9"/>
  <c r="AD669" i="9"/>
  <c r="AU669" i="9"/>
  <c r="AW669" i="9" s="1"/>
  <c r="AD670" i="9"/>
  <c r="AW670" i="9" s="1"/>
  <c r="AU670" i="9"/>
  <c r="AD671" i="9"/>
  <c r="AU671" i="9"/>
  <c r="AW671" i="9" s="1"/>
  <c r="AD672" i="9"/>
  <c r="AU672" i="9"/>
  <c r="AD673" i="9"/>
  <c r="AW673" i="9" s="1"/>
  <c r="AU673" i="9"/>
  <c r="AD674" i="9"/>
  <c r="AU674" i="9"/>
  <c r="AW674" i="9" s="1"/>
  <c r="AD675" i="9"/>
  <c r="AW675" i="9" s="1"/>
  <c r="AU675" i="9"/>
  <c r="AD676" i="9"/>
  <c r="AU676" i="9"/>
  <c r="AD677" i="9"/>
  <c r="AU677" i="9"/>
  <c r="AD678" i="9"/>
  <c r="AU678" i="9"/>
  <c r="AD679" i="9"/>
  <c r="AW679" i="9" s="1"/>
  <c r="AU679" i="9"/>
  <c r="AD680" i="9"/>
  <c r="AU680" i="9"/>
  <c r="AW680" i="9"/>
  <c r="AD681" i="9"/>
  <c r="AU681" i="9"/>
  <c r="AW681" i="9" s="1"/>
  <c r="AD682" i="9"/>
  <c r="AU682" i="9"/>
  <c r="AD683" i="9"/>
  <c r="AU683" i="9"/>
  <c r="AD684" i="9"/>
  <c r="AU684" i="9"/>
  <c r="AD685" i="9"/>
  <c r="AU685" i="9"/>
  <c r="AW685" i="9"/>
  <c r="AD686" i="9"/>
  <c r="AU686" i="9"/>
  <c r="AD687" i="9"/>
  <c r="AU687" i="9"/>
  <c r="AW687" i="9" s="1"/>
  <c r="AD688" i="9"/>
  <c r="AW688" i="9" s="1"/>
  <c r="AU688" i="9"/>
  <c r="AD689" i="9"/>
  <c r="AU689" i="9"/>
  <c r="AW689" i="9" s="1"/>
  <c r="AD690" i="9"/>
  <c r="AU690" i="9"/>
  <c r="AW690" i="9" s="1"/>
  <c r="AD691" i="9"/>
  <c r="AU691" i="9"/>
  <c r="AD692" i="9"/>
  <c r="AU692" i="9"/>
  <c r="AD693" i="9"/>
  <c r="AU693" i="9"/>
  <c r="AD694" i="9"/>
  <c r="AU694" i="9"/>
  <c r="AD695" i="9"/>
  <c r="AU695" i="9"/>
  <c r="AD696" i="9"/>
  <c r="AU696" i="9"/>
  <c r="AD697" i="9"/>
  <c r="AU697" i="9"/>
  <c r="AD698" i="9"/>
  <c r="AU698" i="9"/>
  <c r="AW698" i="9"/>
  <c r="AD699" i="9"/>
  <c r="AU699" i="9"/>
  <c r="AD700" i="9"/>
  <c r="AU700" i="9"/>
  <c r="AW700" i="9" s="1"/>
  <c r="AD701" i="9"/>
  <c r="AW701" i="9" s="1"/>
  <c r="AU701" i="9"/>
  <c r="AD702" i="9"/>
  <c r="AU702" i="9"/>
  <c r="AW702" i="9"/>
  <c r="AD703" i="9"/>
  <c r="AU703" i="9"/>
  <c r="AD704" i="9"/>
  <c r="AU704" i="9"/>
  <c r="AW704" i="9" s="1"/>
  <c r="AD705" i="9"/>
  <c r="AU705" i="9"/>
  <c r="AW705" i="9" s="1"/>
  <c r="AD706" i="9"/>
  <c r="AU706" i="9"/>
  <c r="AD707" i="9"/>
  <c r="AU707" i="9"/>
  <c r="AD708" i="9"/>
  <c r="AW708" i="9" s="1"/>
  <c r="AU708" i="9"/>
  <c r="AD709" i="9"/>
  <c r="AU709" i="9"/>
  <c r="AD710" i="9"/>
  <c r="AU710" i="9"/>
  <c r="AW710" i="9" s="1"/>
  <c r="AD711" i="9"/>
  <c r="AU711" i="9"/>
  <c r="AW711" i="9"/>
  <c r="AD712" i="9"/>
  <c r="AU712" i="9"/>
  <c r="AD713" i="9"/>
  <c r="AU713" i="9"/>
  <c r="AW713" i="9" s="1"/>
  <c r="AD714" i="9"/>
  <c r="AU714" i="9"/>
  <c r="AW714" i="9"/>
  <c r="AD715" i="9"/>
  <c r="AU715" i="9"/>
  <c r="AW715" i="9" s="1"/>
  <c r="AD716" i="9"/>
  <c r="AU716" i="9"/>
  <c r="AW716" i="9"/>
  <c r="AD717" i="9"/>
  <c r="AU717" i="9"/>
  <c r="AD718" i="9"/>
  <c r="AU718" i="9"/>
  <c r="AW718" i="9" s="1"/>
  <c r="AD719" i="9"/>
  <c r="AU719" i="9"/>
  <c r="AD720" i="9"/>
  <c r="AW720" i="9" s="1"/>
  <c r="AU720" i="9"/>
  <c r="AD721" i="9"/>
  <c r="AU721" i="9"/>
  <c r="AD722" i="9"/>
  <c r="AU722" i="9"/>
  <c r="AW722" i="9" s="1"/>
  <c r="AD723" i="9"/>
  <c r="AU723" i="9"/>
  <c r="AW723" i="9"/>
  <c r="AD724" i="9"/>
  <c r="AU724" i="9"/>
  <c r="AD725" i="9"/>
  <c r="AU725" i="9"/>
  <c r="AD726" i="9"/>
  <c r="AU726" i="9"/>
  <c r="AD727" i="9"/>
  <c r="AU727" i="9"/>
  <c r="AW727" i="9" s="1"/>
  <c r="AD728" i="9"/>
  <c r="AU728" i="9"/>
  <c r="AD729" i="9"/>
  <c r="AU729" i="9"/>
  <c r="AD730" i="9"/>
  <c r="AU730" i="9"/>
  <c r="AD731" i="9"/>
  <c r="AU731" i="9"/>
  <c r="AD732" i="9"/>
  <c r="AU732" i="9"/>
  <c r="AW732" i="9"/>
  <c r="AD733" i="9"/>
  <c r="AU733" i="9"/>
  <c r="AD734" i="9"/>
  <c r="AU734" i="9"/>
  <c r="AW734" i="9" s="1"/>
  <c r="AD735" i="9"/>
  <c r="AW735" i="9" s="1"/>
  <c r="AU735" i="9"/>
  <c r="AD736" i="9"/>
  <c r="AU736" i="9"/>
  <c r="AD737" i="9"/>
  <c r="AW737" i="9" s="1"/>
  <c r="AU737" i="9"/>
  <c r="AD738" i="9"/>
  <c r="AU738" i="9"/>
  <c r="AW738" i="9" s="1"/>
  <c r="AD739" i="9"/>
  <c r="AU739" i="9"/>
  <c r="AD740" i="9"/>
  <c r="AW740" i="9" s="1"/>
  <c r="AU740" i="9"/>
  <c r="AD741" i="9"/>
  <c r="AU741" i="9"/>
  <c r="AW741" i="9" s="1"/>
  <c r="AD742" i="9"/>
  <c r="AW742" i="9" s="1"/>
  <c r="AU742" i="9"/>
  <c r="AD743" i="9"/>
  <c r="AU743" i="9"/>
  <c r="AW743" i="9" s="1"/>
  <c r="AD744" i="9"/>
  <c r="AU744" i="9"/>
  <c r="AW744" i="9" s="1"/>
  <c r="AD745" i="9"/>
  <c r="AW745" i="9" s="1"/>
  <c r="AU745" i="9"/>
  <c r="AD746" i="9"/>
  <c r="AU746" i="9"/>
  <c r="AD747" i="9"/>
  <c r="AU747" i="9"/>
  <c r="AW747" i="9" s="1"/>
  <c r="AD748" i="9"/>
  <c r="AU748" i="9"/>
  <c r="AD749" i="9"/>
  <c r="AW749" i="9" s="1"/>
  <c r="AU749" i="9"/>
  <c r="AD750" i="9"/>
  <c r="AU750" i="9"/>
  <c r="AW750" i="9" s="1"/>
  <c r="AD751" i="9"/>
  <c r="AU751" i="9"/>
  <c r="AW751" i="9" s="1"/>
  <c r="AD752" i="9"/>
  <c r="AU752" i="9"/>
  <c r="AD753" i="9"/>
  <c r="AU753" i="9"/>
  <c r="AW753" i="9"/>
  <c r="AD754" i="9"/>
  <c r="AU754" i="9"/>
  <c r="AW754" i="9" s="1"/>
  <c r="AD755" i="9"/>
  <c r="AU755" i="9"/>
  <c r="AD756" i="9"/>
  <c r="AW756" i="9" s="1"/>
  <c r="AU756" i="9"/>
  <c r="AD757" i="9"/>
  <c r="AU757" i="9"/>
  <c r="AW757" i="9" s="1"/>
  <c r="AD758" i="9"/>
  <c r="AU758" i="9"/>
  <c r="AD759" i="9"/>
  <c r="AU759" i="9"/>
  <c r="AW759" i="9" s="1"/>
  <c r="AD760" i="9"/>
  <c r="AU760" i="9"/>
  <c r="AW760" i="9"/>
  <c r="AD761" i="9"/>
  <c r="AW761" i="9" s="1"/>
  <c r="AU761" i="9"/>
  <c r="AD762" i="9"/>
  <c r="AU762" i="9"/>
  <c r="AW762" i="9"/>
  <c r="AD763" i="9"/>
  <c r="AU763" i="9"/>
  <c r="AD764" i="9"/>
  <c r="AU764" i="9"/>
  <c r="AW764" i="9" s="1"/>
  <c r="AD765" i="9"/>
  <c r="AU765" i="9"/>
  <c r="AD766" i="9"/>
  <c r="AU766" i="9"/>
  <c r="AD767" i="9"/>
  <c r="AU767" i="9"/>
  <c r="AD768" i="9"/>
  <c r="AU768" i="9"/>
  <c r="AD769" i="9"/>
  <c r="AU769" i="9"/>
  <c r="AD770" i="9"/>
  <c r="AW770" i="9" s="1"/>
  <c r="AU770" i="9"/>
  <c r="AD771" i="9"/>
  <c r="AU771" i="9"/>
  <c r="AW771" i="9" s="1"/>
  <c r="AD772" i="9"/>
  <c r="AU772" i="9"/>
  <c r="AW772" i="9"/>
  <c r="AD773" i="9"/>
  <c r="AU773" i="9"/>
  <c r="AW773" i="9"/>
  <c r="AD774" i="9"/>
  <c r="AW774" i="9" s="1"/>
  <c r="AU774" i="9"/>
  <c r="AD775" i="9"/>
  <c r="AU775" i="9"/>
  <c r="AW775" i="9" s="1"/>
  <c r="AD776" i="9"/>
  <c r="AW776" i="9" s="1"/>
  <c r="AU776" i="9"/>
  <c r="AD777" i="9"/>
  <c r="AU777" i="9"/>
  <c r="AD778" i="9"/>
  <c r="AW778" i="9" s="1"/>
  <c r="AU778" i="9"/>
  <c r="AD779" i="9"/>
  <c r="AU779" i="9"/>
  <c r="AW779" i="9" s="1"/>
  <c r="AD780" i="9"/>
  <c r="AU780" i="9"/>
  <c r="AW780" i="9" s="1"/>
  <c r="AD781" i="9"/>
  <c r="AU781" i="9"/>
  <c r="AW781" i="9" s="1"/>
  <c r="AD782" i="9"/>
  <c r="AU782" i="9"/>
  <c r="AW782" i="9"/>
  <c r="AD783" i="9"/>
  <c r="AU783" i="9"/>
  <c r="AD784" i="9"/>
  <c r="AU784" i="9"/>
  <c r="AD785" i="9"/>
  <c r="AW785" i="9" s="1"/>
  <c r="AU785" i="9"/>
  <c r="AD786" i="9"/>
  <c r="AU786" i="9"/>
  <c r="AW786" i="9" s="1"/>
  <c r="AD787" i="9"/>
  <c r="AU787" i="9"/>
  <c r="AW787" i="9"/>
  <c r="AD788" i="9"/>
  <c r="AU788" i="9"/>
  <c r="AD789" i="9"/>
  <c r="AU789" i="9"/>
  <c r="AD790" i="9"/>
  <c r="AW790" i="9" s="1"/>
  <c r="AU790" i="9"/>
  <c r="AD791" i="9"/>
  <c r="AU791" i="9"/>
  <c r="AW791" i="9" s="1"/>
  <c r="AD792" i="9"/>
  <c r="AU792" i="9"/>
  <c r="AW792" i="9"/>
  <c r="AD793" i="9"/>
  <c r="AU793" i="9"/>
  <c r="AD794" i="9"/>
  <c r="AU794" i="9"/>
  <c r="AW794" i="9"/>
  <c r="AD795" i="9"/>
  <c r="AU795" i="9"/>
  <c r="AD796" i="9"/>
  <c r="AU796" i="9"/>
  <c r="AW796" i="9" s="1"/>
  <c r="AD797" i="9"/>
  <c r="AU797" i="9"/>
  <c r="AD798" i="9"/>
  <c r="AW798" i="9" s="1"/>
  <c r="AU798" i="9"/>
  <c r="AD799" i="9"/>
  <c r="AU799" i="9"/>
  <c r="AW799" i="9" s="1"/>
  <c r="AD800" i="9"/>
  <c r="AU800" i="9"/>
  <c r="AW800" i="9"/>
  <c r="AD801" i="9"/>
  <c r="AW801" i="9" s="1"/>
  <c r="AU801" i="9"/>
  <c r="AD802" i="9"/>
  <c r="AU802" i="9"/>
  <c r="AD803" i="9"/>
  <c r="AW803" i="9" s="1"/>
  <c r="AU803" i="9"/>
  <c r="AD804" i="9"/>
  <c r="AU804" i="9"/>
  <c r="AW804" i="9"/>
  <c r="AD805" i="9"/>
  <c r="AU805" i="9"/>
  <c r="AW805" i="9"/>
  <c r="AD806" i="9"/>
  <c r="AW806" i="9" s="1"/>
  <c r="AU806" i="9"/>
  <c r="AD807" i="9"/>
  <c r="AU807" i="9"/>
  <c r="AW807" i="9" s="1"/>
  <c r="AD808" i="9"/>
  <c r="AU808" i="9"/>
  <c r="AW808" i="9"/>
  <c r="AD809" i="9"/>
  <c r="AU809" i="9"/>
  <c r="AD810" i="9"/>
  <c r="AU810" i="9"/>
  <c r="AD811" i="9"/>
  <c r="AW811" i="9" s="1"/>
  <c r="AU811" i="9"/>
  <c r="AD812" i="9"/>
  <c r="AU812" i="9"/>
  <c r="AW812" i="9" s="1"/>
  <c r="AD813" i="9"/>
  <c r="AU813" i="9"/>
  <c r="AW813" i="9"/>
  <c r="AD814" i="9"/>
  <c r="AU814" i="9"/>
  <c r="AD815" i="9"/>
  <c r="AU815" i="9"/>
  <c r="AD816" i="9"/>
  <c r="AU816" i="9"/>
  <c r="AW816" i="9"/>
  <c r="AD817" i="9"/>
  <c r="AW817" i="9" s="1"/>
  <c r="AU817" i="9"/>
  <c r="AD818" i="9"/>
  <c r="AU818" i="9"/>
  <c r="AW818" i="9" s="1"/>
  <c r="AD819" i="9"/>
  <c r="AU819" i="9"/>
  <c r="AW819" i="9"/>
  <c r="AD820" i="9"/>
  <c r="AW820" i="9" s="1"/>
  <c r="AU820" i="9"/>
  <c r="AD821" i="9"/>
  <c r="AU821" i="9"/>
  <c r="AW821" i="9" s="1"/>
  <c r="AD822" i="9"/>
  <c r="AU822" i="9"/>
  <c r="AD823" i="9"/>
  <c r="AU823" i="9"/>
  <c r="AW823" i="9" s="1"/>
  <c r="AD824" i="9"/>
  <c r="AU824" i="9"/>
  <c r="AW824" i="9"/>
  <c r="AD825" i="9"/>
  <c r="AW825" i="9" s="1"/>
  <c r="AU825" i="9"/>
  <c r="AD826" i="9"/>
  <c r="AU826" i="9"/>
  <c r="AW826" i="9" s="1"/>
  <c r="AD827" i="9"/>
  <c r="AU827" i="9"/>
  <c r="AW827" i="9"/>
  <c r="AD828" i="9"/>
  <c r="AU828" i="9"/>
  <c r="AD829" i="9"/>
  <c r="AU829" i="9"/>
  <c r="AW829" i="9" s="1"/>
  <c r="AD830" i="9"/>
  <c r="AU830" i="9"/>
  <c r="AW830" i="9"/>
  <c r="AD831" i="9"/>
  <c r="AW831" i="9" s="1"/>
  <c r="AU831" i="9"/>
  <c r="AD832" i="9"/>
  <c r="AU832" i="9"/>
  <c r="AW832" i="9"/>
  <c r="AD833" i="9"/>
  <c r="AU833" i="9"/>
  <c r="AD834" i="9"/>
  <c r="AU834" i="9"/>
  <c r="AW834" i="9" s="1"/>
  <c r="AD835" i="9"/>
  <c r="AU835" i="9"/>
  <c r="AW835" i="9"/>
  <c r="AD836" i="9"/>
  <c r="AU836" i="9"/>
  <c r="AD837" i="9"/>
  <c r="AU837" i="9"/>
  <c r="AW837" i="9" s="1"/>
  <c r="AD838" i="9"/>
  <c r="AU838" i="9"/>
  <c r="AD839" i="9"/>
  <c r="AW839" i="9" s="1"/>
  <c r="AU839" i="9"/>
  <c r="AD840" i="9"/>
  <c r="AU840" i="9"/>
  <c r="AD841" i="9"/>
  <c r="AW841" i="9" s="1"/>
  <c r="AU841" i="9"/>
  <c r="AD842" i="9"/>
  <c r="AU842" i="9"/>
  <c r="AD843" i="9"/>
  <c r="AU843" i="9"/>
  <c r="AD844" i="9"/>
  <c r="AU844" i="9"/>
  <c r="AW844" i="9" s="1"/>
  <c r="AD845" i="9"/>
  <c r="AU845" i="9"/>
  <c r="AW845" i="9"/>
  <c r="AD846" i="9"/>
  <c r="AU846" i="9"/>
  <c r="AW846" i="9"/>
  <c r="AD847" i="9"/>
  <c r="AW847" i="9" s="1"/>
  <c r="AU847" i="9"/>
  <c r="AD848" i="9"/>
  <c r="AU848" i="9"/>
  <c r="AW848" i="9" s="1"/>
  <c r="AD849" i="9"/>
  <c r="AU849" i="9"/>
  <c r="AW849" i="9"/>
  <c r="AD850" i="9"/>
  <c r="AW850" i="9" s="1"/>
  <c r="AU850" i="9"/>
  <c r="AD851" i="9"/>
  <c r="AU851" i="9"/>
  <c r="AW851" i="9"/>
  <c r="AD852" i="9"/>
  <c r="AU852" i="9"/>
  <c r="AW852" i="9"/>
  <c r="AD853" i="9"/>
  <c r="AW853" i="9" s="1"/>
  <c r="AU853" i="9"/>
  <c r="AD854" i="9"/>
  <c r="AU854" i="9"/>
  <c r="AW854" i="9"/>
  <c r="AD855" i="9"/>
  <c r="AU855" i="9"/>
  <c r="AD856" i="9"/>
  <c r="AU856" i="9"/>
  <c r="AW856" i="9" s="1"/>
  <c r="AD857" i="9"/>
  <c r="AU857" i="9"/>
  <c r="AD858" i="9"/>
  <c r="AW858" i="9" s="1"/>
  <c r="AU858" i="9"/>
  <c r="AD859" i="9"/>
  <c r="AU859" i="9"/>
  <c r="AW859" i="9" s="1"/>
  <c r="AD860" i="9"/>
  <c r="AU860" i="9"/>
  <c r="AW860" i="9"/>
  <c r="AD861" i="9"/>
  <c r="AW861" i="9" s="1"/>
  <c r="AU861" i="9"/>
  <c r="AD862" i="9"/>
  <c r="AU862" i="9"/>
  <c r="AD863" i="9"/>
  <c r="AW863" i="9" s="1"/>
  <c r="AU863" i="9"/>
  <c r="AD864" i="9"/>
  <c r="AU864" i="9"/>
  <c r="AW864" i="9" s="1"/>
  <c r="AD865" i="9"/>
  <c r="AU865" i="9"/>
  <c r="AD866" i="9"/>
  <c r="AW866" i="9" s="1"/>
  <c r="AU866" i="9"/>
  <c r="AD867" i="9"/>
  <c r="AU867" i="9"/>
  <c r="AW867" i="9" s="1"/>
  <c r="AD868" i="9"/>
  <c r="AU868" i="9"/>
  <c r="AW868" i="9"/>
  <c r="AD869" i="9"/>
  <c r="AU869" i="9"/>
  <c r="AD870" i="9"/>
  <c r="AU870" i="9"/>
  <c r="AW870" i="9" s="1"/>
  <c r="AD871" i="9"/>
  <c r="AU871" i="9"/>
  <c r="AD872" i="9"/>
  <c r="AW872" i="9" s="1"/>
  <c r="AU872" i="9"/>
  <c r="AD873" i="9"/>
  <c r="AU873" i="9"/>
  <c r="AW873" i="9" s="1"/>
  <c r="AD874" i="9"/>
  <c r="AU874" i="9"/>
  <c r="AW874" i="9"/>
  <c r="AD875" i="9"/>
  <c r="AW875" i="9" s="1"/>
  <c r="AU875" i="9"/>
  <c r="AD876" i="9"/>
  <c r="AU876" i="9"/>
  <c r="AW876" i="9"/>
  <c r="AD877" i="9"/>
  <c r="AU877" i="9"/>
  <c r="AD878" i="9"/>
  <c r="AU878" i="9"/>
  <c r="AW878" i="9" s="1"/>
  <c r="AD879" i="9"/>
  <c r="AU879" i="9"/>
  <c r="AW879" i="9"/>
  <c r="AD880" i="9"/>
  <c r="AU880" i="9"/>
  <c r="AD881" i="9"/>
  <c r="AU881" i="9"/>
  <c r="AW881" i="9"/>
  <c r="AD882" i="9"/>
  <c r="AU882" i="9"/>
  <c r="AD883" i="9"/>
  <c r="AU883" i="9"/>
  <c r="AW883" i="9" s="1"/>
  <c r="AD884" i="9"/>
  <c r="AU884" i="9"/>
  <c r="AW884" i="9"/>
  <c r="AD885" i="9"/>
  <c r="AU885" i="9"/>
  <c r="AD886" i="9"/>
  <c r="AU886" i="9"/>
  <c r="AW886" i="9" s="1"/>
  <c r="AD887" i="9"/>
  <c r="AU887" i="9"/>
  <c r="AD888" i="9"/>
  <c r="AW888" i="9" s="1"/>
  <c r="AU888" i="9"/>
  <c r="AD889" i="9"/>
  <c r="AU889" i="9"/>
  <c r="AW889" i="9" s="1"/>
  <c r="AD890" i="9"/>
  <c r="AU890" i="9"/>
  <c r="AW890" i="9"/>
  <c r="AD891" i="9"/>
  <c r="AW891" i="9" s="1"/>
  <c r="AU891" i="9"/>
  <c r="AD892" i="9"/>
  <c r="AU892" i="9"/>
  <c r="AW892" i="9"/>
  <c r="AD893" i="9"/>
  <c r="AU893" i="9"/>
  <c r="AD894" i="9"/>
  <c r="AU894" i="9"/>
  <c r="AW894" i="9" s="1"/>
  <c r="AD895" i="9"/>
  <c r="AU895" i="9"/>
  <c r="AW895" i="9"/>
  <c r="AD896" i="9"/>
  <c r="AU896" i="9"/>
  <c r="AW896" i="9"/>
  <c r="AD897" i="9"/>
  <c r="AW897" i="9" s="1"/>
  <c r="AU897" i="9"/>
  <c r="AD898" i="9"/>
  <c r="AU898" i="9"/>
  <c r="AW898" i="9" s="1"/>
  <c r="AD899" i="9"/>
  <c r="AU899" i="9"/>
  <c r="AW899" i="9"/>
  <c r="AD900" i="9"/>
  <c r="AW900" i="9" s="1"/>
  <c r="AU900" i="9"/>
  <c r="AD901" i="9"/>
  <c r="AU901" i="9"/>
  <c r="AD902" i="9"/>
  <c r="AU902" i="9"/>
  <c r="AW902" i="9"/>
  <c r="AD903" i="9"/>
  <c r="AW903" i="9" s="1"/>
  <c r="AU903" i="9"/>
  <c r="AD904" i="9"/>
  <c r="AU904" i="9"/>
  <c r="AW904" i="9" s="1"/>
  <c r="AD905" i="9"/>
  <c r="AU905" i="9"/>
  <c r="AD906" i="9"/>
  <c r="AW906" i="9" s="1"/>
  <c r="AU906" i="9"/>
  <c r="AD907" i="9"/>
  <c r="AU907" i="9"/>
  <c r="AW907" i="9" s="1"/>
  <c r="AD908" i="9"/>
  <c r="AU908" i="9"/>
  <c r="AW908" i="9"/>
  <c r="AD909" i="9"/>
  <c r="AU909" i="9"/>
  <c r="AD910" i="9"/>
  <c r="AU910" i="9"/>
  <c r="AD911" i="9"/>
  <c r="AW911" i="9" s="1"/>
  <c r="AU911" i="9"/>
  <c r="AD912" i="9"/>
  <c r="AU912" i="9"/>
  <c r="AW912" i="9" s="1"/>
  <c r="AD913" i="9"/>
  <c r="AU913" i="9"/>
  <c r="AW913" i="9"/>
  <c r="AD914" i="9"/>
  <c r="AU914" i="9"/>
  <c r="AW914" i="9"/>
  <c r="AD915" i="9"/>
  <c r="AW915" i="9" s="1"/>
  <c r="AU915" i="9"/>
  <c r="AD916" i="9"/>
  <c r="AU916" i="9"/>
  <c r="AW916" i="9" s="1"/>
  <c r="AD917" i="9"/>
  <c r="AU917" i="9"/>
  <c r="AD918" i="9"/>
  <c r="AW918" i="9" s="1"/>
  <c r="AU918" i="9"/>
  <c r="AD919" i="9"/>
  <c r="AU919" i="9"/>
  <c r="AW919" i="9" s="1"/>
  <c r="AD920" i="9"/>
  <c r="AU920" i="9"/>
  <c r="AW920" i="9"/>
  <c r="AD921" i="9"/>
  <c r="AU921" i="9"/>
  <c r="AW921" i="9"/>
  <c r="AD922" i="9"/>
  <c r="AW922" i="9" s="1"/>
  <c r="AU922" i="9"/>
  <c r="AD923" i="9"/>
  <c r="AU923" i="9"/>
  <c r="AW923" i="9" s="1"/>
  <c r="AD924" i="9"/>
  <c r="AU924" i="9"/>
  <c r="AW924" i="9"/>
  <c r="AD925" i="9"/>
  <c r="AU925" i="9"/>
  <c r="AW925" i="9"/>
  <c r="AD926" i="9"/>
  <c r="AW926" i="9" s="1"/>
  <c r="AU926" i="9"/>
  <c r="AD927" i="9"/>
  <c r="AU927" i="9"/>
  <c r="AW927" i="9" s="1"/>
  <c r="AD928" i="9"/>
  <c r="AU928" i="9"/>
  <c r="AD929" i="9"/>
  <c r="AW929" i="9" s="1"/>
  <c r="AU929" i="9"/>
  <c r="AD930" i="9"/>
  <c r="AU930" i="9"/>
  <c r="AW930" i="9" s="1"/>
  <c r="AD931" i="9"/>
  <c r="AU931" i="9"/>
  <c r="AD932" i="9"/>
  <c r="AW932" i="9" s="1"/>
  <c r="AU932" i="9"/>
  <c r="AD933" i="9"/>
  <c r="AU933" i="9"/>
  <c r="AW933" i="9" s="1"/>
  <c r="AD934" i="9"/>
  <c r="AU934" i="9"/>
  <c r="AW934" i="9"/>
  <c r="AD935" i="9"/>
  <c r="AW935" i="9" s="1"/>
  <c r="AU935" i="9"/>
  <c r="AD936" i="9"/>
  <c r="AU936" i="9"/>
  <c r="AW936" i="9" s="1"/>
  <c r="AD937" i="9"/>
  <c r="AU937" i="9"/>
  <c r="AW937" i="9"/>
  <c r="AD938" i="9"/>
  <c r="AW938" i="9" s="1"/>
  <c r="AU938" i="9"/>
  <c r="AD939" i="9"/>
  <c r="AU939" i="9"/>
  <c r="AW939" i="9" s="1"/>
  <c r="AD940" i="9"/>
  <c r="AU940" i="9"/>
  <c r="AW940" i="9"/>
  <c r="AD941" i="9"/>
  <c r="AW941" i="9" s="1"/>
  <c r="AU941" i="9"/>
  <c r="AD942" i="9"/>
  <c r="AU942" i="9"/>
  <c r="AW942" i="9" s="1"/>
  <c r="AD943" i="9"/>
  <c r="AU943" i="9"/>
  <c r="AW943" i="9"/>
  <c r="AD944" i="9"/>
  <c r="AU944" i="9"/>
  <c r="AD945" i="9"/>
  <c r="AU945" i="9"/>
  <c r="AW945" i="9" s="1"/>
  <c r="AD946" i="9"/>
  <c r="AU946" i="9"/>
  <c r="AD947" i="9"/>
  <c r="AW947" i="9" s="1"/>
  <c r="AU947" i="9"/>
  <c r="AD948" i="9"/>
  <c r="AU948" i="9"/>
  <c r="AW948" i="9" s="1"/>
  <c r="AD949" i="9"/>
  <c r="AU949" i="9"/>
  <c r="AD950" i="9"/>
  <c r="AW950" i="9" s="1"/>
  <c r="AU950" i="9"/>
  <c r="AD951" i="9"/>
  <c r="AU951" i="9"/>
  <c r="AW951" i="9"/>
  <c r="AD952" i="9"/>
  <c r="AU952" i="9"/>
  <c r="AW952" i="9"/>
  <c r="AD953" i="9"/>
  <c r="AW953" i="9" s="1"/>
  <c r="AU953" i="9"/>
  <c r="AD954" i="9"/>
  <c r="AU954" i="9"/>
  <c r="AW954" i="9" s="1"/>
  <c r="AD955" i="9"/>
  <c r="AU955" i="9"/>
  <c r="AD956" i="9"/>
  <c r="AU956" i="9"/>
  <c r="AW956" i="9" s="1"/>
  <c r="AD957" i="9"/>
  <c r="AU957" i="9"/>
  <c r="AD958" i="9"/>
  <c r="AW958" i="9" s="1"/>
  <c r="AU958" i="9"/>
  <c r="AD959" i="9"/>
  <c r="AU959" i="9"/>
  <c r="AW959" i="9" s="1"/>
  <c r="AD960" i="9"/>
  <c r="AU960" i="9"/>
  <c r="AD961" i="9"/>
  <c r="AU961" i="9"/>
  <c r="AW961" i="9" s="1"/>
  <c r="AD962" i="9"/>
  <c r="AU962" i="9"/>
  <c r="AW962" i="9"/>
  <c r="AD963" i="9"/>
  <c r="AW963" i="9" s="1"/>
  <c r="AU963" i="9"/>
  <c r="AD964" i="9"/>
  <c r="AU964" i="9"/>
  <c r="AW964" i="9" s="1"/>
  <c r="AD965" i="9"/>
  <c r="AU965" i="9"/>
  <c r="AD966" i="9"/>
  <c r="AW966" i="9" s="1"/>
  <c r="AU966" i="9"/>
  <c r="AD967" i="9"/>
  <c r="AU967" i="9"/>
  <c r="AW967" i="9" s="1"/>
  <c r="AD968" i="9"/>
  <c r="AU968" i="9"/>
  <c r="AW968" i="9"/>
  <c r="AD969" i="9"/>
  <c r="AW969" i="9" s="1"/>
  <c r="AU969" i="9"/>
  <c r="AD970" i="9"/>
  <c r="AU970" i="9"/>
  <c r="AW970" i="9" s="1"/>
  <c r="AD971" i="9"/>
  <c r="AU971" i="9"/>
  <c r="AD972" i="9"/>
  <c r="AW972" i="9" s="1"/>
  <c r="AU972" i="9"/>
  <c r="AD973" i="9"/>
  <c r="AU973" i="9"/>
  <c r="AD974" i="9"/>
  <c r="AW974" i="9" s="1"/>
  <c r="AU974" i="9"/>
  <c r="AD975" i="9"/>
  <c r="AU975" i="9"/>
  <c r="AW975" i="9" s="1"/>
  <c r="AD976" i="9"/>
  <c r="AU976" i="9"/>
  <c r="AW976" i="9"/>
  <c r="AD977" i="9"/>
  <c r="AU977" i="9"/>
  <c r="AW977" i="9"/>
  <c r="AD978" i="9"/>
  <c r="AW978" i="9" s="1"/>
  <c r="AU978" i="9"/>
  <c r="AD979" i="9"/>
  <c r="AU979" i="9"/>
  <c r="AW979" i="9"/>
  <c r="AD980" i="9"/>
  <c r="AU980" i="9"/>
  <c r="AW980" i="9"/>
  <c r="AD981" i="9"/>
  <c r="AW981" i="9" s="1"/>
  <c r="AU981" i="9"/>
  <c r="AD982" i="9"/>
  <c r="AU982" i="9"/>
  <c r="AW982" i="9" s="1"/>
  <c r="AD983" i="9"/>
  <c r="AU983" i="9"/>
  <c r="AW983" i="9"/>
  <c r="AD984" i="9"/>
  <c r="AU984" i="9"/>
  <c r="AD985" i="9"/>
  <c r="AU985" i="9"/>
  <c r="AW985" i="9" s="1"/>
  <c r="AD986" i="9"/>
  <c r="AU986" i="9"/>
  <c r="AW986" i="9"/>
  <c r="AD987" i="9"/>
  <c r="AU987" i="9"/>
  <c r="AD988" i="9"/>
  <c r="AU988" i="9"/>
  <c r="AW988" i="9" s="1"/>
  <c r="AD989" i="9"/>
  <c r="AU989" i="9"/>
  <c r="AW989" i="9"/>
  <c r="AD990" i="9"/>
  <c r="AU990" i="9"/>
  <c r="AW990" i="9"/>
  <c r="AD991" i="9"/>
  <c r="AW991" i="9" s="1"/>
  <c r="AU991" i="9"/>
  <c r="AD992" i="9"/>
  <c r="AU992" i="9"/>
  <c r="AW992" i="9" s="1"/>
  <c r="AD993" i="9"/>
  <c r="AU993" i="9"/>
  <c r="AW993" i="9"/>
  <c r="AD994" i="9"/>
  <c r="AU994" i="9"/>
  <c r="AD995" i="9"/>
  <c r="AU995" i="9"/>
  <c r="AW995" i="9" s="1"/>
  <c r="AD996" i="9"/>
  <c r="AU996" i="9"/>
  <c r="AW996" i="9"/>
  <c r="AD997" i="9"/>
  <c r="AU997" i="9"/>
  <c r="AD998" i="9"/>
  <c r="AU998" i="9"/>
  <c r="AW998" i="9"/>
  <c r="AD999" i="9"/>
  <c r="AU999" i="9"/>
  <c r="AW999" i="9"/>
  <c r="AD1000" i="9"/>
  <c r="AW1000" i="9" s="1"/>
  <c r="AU1000" i="9"/>
  <c r="AD1001" i="9"/>
  <c r="AU1001" i="9"/>
  <c r="AD1002" i="9"/>
  <c r="AW1002" i="9" s="1"/>
  <c r="AU1002" i="9"/>
  <c r="AD1003" i="9"/>
  <c r="AU1003" i="9"/>
  <c r="AW1003" i="9"/>
  <c r="AD1004" i="9"/>
  <c r="AU1004" i="9"/>
  <c r="AW1004" i="9"/>
  <c r="AD1005" i="9"/>
  <c r="AW1005" i="9" s="1"/>
  <c r="AU1005" i="9"/>
  <c r="AD1006" i="9"/>
  <c r="AU1006" i="9"/>
  <c r="AW1006" i="9" s="1"/>
  <c r="AD1007" i="9"/>
  <c r="AU1007" i="9"/>
  <c r="AW1007" i="9"/>
  <c r="AD1008" i="9"/>
  <c r="AW1008" i="9" s="1"/>
  <c r="AU1008" i="9"/>
  <c r="AD1009" i="9"/>
  <c r="AU1009" i="9"/>
  <c r="AW1009" i="9" s="1"/>
  <c r="AD1010" i="9"/>
  <c r="AU1010" i="9"/>
  <c r="AW1010" i="9"/>
  <c r="AD1011" i="9"/>
  <c r="AU1011" i="9"/>
  <c r="AW1011" i="9"/>
  <c r="AD1012" i="9"/>
  <c r="AW1012" i="9" s="1"/>
  <c r="AU1012" i="9"/>
  <c r="AD1013" i="9"/>
  <c r="AU1013" i="9"/>
  <c r="AW1013" i="9" s="1"/>
  <c r="AD1014" i="9"/>
  <c r="AU1014" i="9"/>
  <c r="AD1015" i="9"/>
  <c r="AW1015" i="9" s="1"/>
  <c r="AU1015" i="9"/>
  <c r="AD1016" i="9"/>
  <c r="AU1016" i="9"/>
  <c r="AW1016" i="9" s="1"/>
  <c r="AD1017" i="9"/>
  <c r="AU1017" i="9"/>
  <c r="AW1017" i="9"/>
  <c r="AD1018" i="9"/>
  <c r="AU1018" i="9"/>
  <c r="AW1018" i="9"/>
  <c r="AD1019" i="9"/>
  <c r="AW1019" i="9" s="1"/>
  <c r="AU1019" i="9"/>
  <c r="AD1020" i="9"/>
  <c r="AU1020" i="9"/>
  <c r="AW1020" i="9" s="1"/>
  <c r="AD1021" i="9"/>
  <c r="AU1021" i="9"/>
  <c r="AW1021" i="9"/>
  <c r="AD1022" i="9"/>
  <c r="AU1022" i="9"/>
  <c r="AW1022" i="9"/>
  <c r="AD1023" i="9"/>
  <c r="AW1023" i="9" s="1"/>
  <c r="AU1023" i="9"/>
  <c r="AD1024" i="9"/>
  <c r="AU1024" i="9"/>
  <c r="AW1024" i="9" s="1"/>
  <c r="AD1025" i="9"/>
  <c r="AU1025" i="9"/>
  <c r="AD1026" i="9"/>
  <c r="AU1026" i="9"/>
  <c r="AW1026" i="9" s="1"/>
  <c r="AD1027" i="9"/>
  <c r="AU1027" i="9"/>
  <c r="AW1027" i="9"/>
  <c r="AD1028" i="9"/>
  <c r="AW1028" i="9" s="1"/>
  <c r="AU1028" i="9"/>
  <c r="AD1029" i="9"/>
  <c r="AU1029" i="9"/>
  <c r="AW1029" i="9"/>
  <c r="AD1030" i="9"/>
  <c r="AU1030" i="9"/>
  <c r="AW1030" i="9"/>
  <c r="AD1031" i="9"/>
  <c r="AW1031" i="9" s="1"/>
  <c r="AU1031" i="9"/>
  <c r="AD1032" i="9"/>
  <c r="AU1032" i="9"/>
  <c r="AD1033" i="9"/>
  <c r="AW1033" i="9" s="1"/>
  <c r="AU1033" i="9"/>
  <c r="AD1034" i="9"/>
  <c r="AU1034" i="9"/>
  <c r="AW1034" i="9"/>
  <c r="AD1035" i="9"/>
  <c r="AU1035" i="9"/>
  <c r="AW1035" i="9"/>
  <c r="AD1036" i="9"/>
  <c r="AW1036" i="9" s="1"/>
  <c r="AU1036" i="9"/>
  <c r="AD1037" i="9"/>
  <c r="AU1037" i="9"/>
  <c r="AW1037" i="9" s="1"/>
  <c r="AD1038" i="9"/>
  <c r="AU1038" i="9"/>
  <c r="AW1038" i="9"/>
  <c r="AD1039" i="9"/>
  <c r="AU1039" i="9"/>
  <c r="AW1039" i="9"/>
  <c r="AD1040" i="9"/>
  <c r="AW1040" i="9" s="1"/>
  <c r="AU1040" i="9"/>
  <c r="AD1041" i="9"/>
  <c r="AU1041" i="9"/>
  <c r="AW1041" i="9"/>
  <c r="AD1042" i="9"/>
  <c r="AU1042" i="9"/>
  <c r="AD1043" i="9"/>
  <c r="AU1043" i="9"/>
  <c r="AW1043" i="9" s="1"/>
  <c r="AD1044" i="9"/>
  <c r="AU1044" i="9"/>
  <c r="AW1044" i="9"/>
  <c r="AD1045" i="9"/>
  <c r="AU1045" i="9"/>
  <c r="AD1046" i="9"/>
  <c r="AU1046" i="9"/>
  <c r="AW1046" i="9"/>
  <c r="AD1047" i="9"/>
  <c r="AU1047" i="9"/>
  <c r="AW1047" i="9"/>
  <c r="AD1048" i="9"/>
  <c r="AW1048" i="9" s="1"/>
  <c r="AU1048" i="9"/>
  <c r="AD1049" i="9"/>
  <c r="AU1049" i="9"/>
  <c r="AW1049" i="9" s="1"/>
  <c r="AD1050" i="9"/>
  <c r="AU1050" i="9"/>
  <c r="AW1050" i="9"/>
  <c r="AD1051" i="9"/>
  <c r="AU1051" i="9"/>
  <c r="AW1051" i="9"/>
  <c r="AD1052" i="9"/>
  <c r="AW1052" i="9" s="1"/>
  <c r="AU1052" i="9"/>
  <c r="AD1053" i="9"/>
  <c r="AU1053" i="9"/>
  <c r="AW1053" i="9"/>
  <c r="AD1054" i="9"/>
  <c r="AU1054" i="9"/>
  <c r="AD1055" i="9"/>
  <c r="AU1055" i="9"/>
  <c r="AW1055" i="9" s="1"/>
  <c r="AD1056" i="9"/>
  <c r="AU1056" i="9"/>
  <c r="AW1056" i="9"/>
  <c r="AD1057" i="9"/>
  <c r="AU1057" i="9"/>
  <c r="AD1058" i="9"/>
  <c r="AU1058" i="9"/>
  <c r="AW1058" i="9" s="1"/>
  <c r="AD1059" i="9"/>
  <c r="AU1059" i="9"/>
  <c r="AW1059" i="9"/>
  <c r="AD1060" i="9"/>
  <c r="AU1060" i="9"/>
  <c r="AW1060" i="9"/>
  <c r="AD1061" i="9"/>
  <c r="AW1061" i="9" s="1"/>
  <c r="AU1061" i="9"/>
  <c r="AD1062" i="9"/>
  <c r="AU1062" i="9"/>
  <c r="AW1062" i="9" s="1"/>
  <c r="AD1063" i="9"/>
  <c r="AU1063" i="9"/>
  <c r="AD1064" i="9"/>
  <c r="AW1064" i="9" s="1"/>
  <c r="AU1064" i="9"/>
  <c r="AD1065" i="9"/>
  <c r="AU1065" i="9"/>
  <c r="AW1065" i="9" s="1"/>
  <c r="AD1066" i="9"/>
  <c r="AU1066" i="9"/>
  <c r="AW1066" i="9"/>
  <c r="AD1067" i="9"/>
  <c r="AW1067" i="9" s="1"/>
  <c r="AU1067" i="9"/>
  <c r="AD1068" i="9"/>
  <c r="AU1068" i="9"/>
  <c r="AW1068" i="9"/>
  <c r="AD1069" i="9"/>
  <c r="AU1069" i="9"/>
  <c r="AD1070" i="9"/>
  <c r="AU1070" i="9"/>
  <c r="AW1070" i="9" s="1"/>
  <c r="AD1071" i="9"/>
  <c r="AU1071" i="9"/>
  <c r="AD1072" i="9"/>
  <c r="AW1072" i="9" s="1"/>
  <c r="AU1072" i="9"/>
  <c r="AD1073" i="9"/>
  <c r="AU1073" i="9"/>
  <c r="AD1074" i="9"/>
  <c r="AU1074" i="9"/>
  <c r="AW1074" i="9"/>
  <c r="AD1075" i="9"/>
  <c r="AW1075" i="9" s="1"/>
  <c r="AU1075" i="9"/>
  <c r="AD1076" i="9"/>
  <c r="AU1076" i="9"/>
  <c r="AW1076" i="9"/>
  <c r="AD1077" i="9"/>
  <c r="AU1077" i="9"/>
  <c r="AD1078" i="9"/>
  <c r="AU1078" i="9"/>
  <c r="AW1078" i="9" s="1"/>
  <c r="AD1079" i="9"/>
  <c r="AU1079" i="9"/>
  <c r="AD1080" i="9"/>
  <c r="AW1080" i="9" s="1"/>
  <c r="AU1080" i="9"/>
  <c r="AD1081" i="9"/>
  <c r="AU1081" i="9"/>
  <c r="AW1081" i="9" s="1"/>
  <c r="AD1082" i="9"/>
  <c r="AU1082" i="9"/>
  <c r="AD1083" i="9"/>
  <c r="AU1083" i="9"/>
  <c r="AW1083" i="9" s="1"/>
  <c r="AD1084" i="9"/>
  <c r="AU1084" i="9"/>
  <c r="AD1085" i="9"/>
  <c r="AU1085" i="9"/>
  <c r="AW1085" i="9" s="1"/>
  <c r="AD1086" i="9"/>
  <c r="AU1086" i="9"/>
  <c r="AW1086" i="9"/>
  <c r="AD1087" i="9"/>
  <c r="AU1087" i="9"/>
  <c r="AW1087" i="9"/>
  <c r="AD1088" i="9"/>
  <c r="AW1088" i="9" s="1"/>
  <c r="AU1088" i="9"/>
  <c r="AD1089" i="9"/>
  <c r="AU1089" i="9"/>
  <c r="AW1089" i="9"/>
  <c r="AD1090" i="9"/>
  <c r="AU1090" i="9"/>
  <c r="AW1090" i="9"/>
  <c r="AD1091" i="9"/>
  <c r="AW1091" i="9" s="1"/>
  <c r="AU1091" i="9"/>
  <c r="AD1092" i="9"/>
  <c r="AU1092" i="9"/>
  <c r="AW1092" i="9" s="1"/>
  <c r="AD1093" i="9"/>
  <c r="AU1093" i="9"/>
  <c r="AD1094" i="9"/>
  <c r="AW1094" i="9" s="1"/>
  <c r="AU1094" i="9"/>
  <c r="AD1095" i="9"/>
  <c r="AU1095" i="9"/>
  <c r="AW1095" i="9" s="1"/>
  <c r="AD1096" i="9"/>
  <c r="AU1096" i="9"/>
  <c r="AW1096" i="9"/>
  <c r="AD1097" i="9"/>
  <c r="AW1097" i="9" s="1"/>
  <c r="AU1097" i="9"/>
  <c r="AD1098" i="9"/>
  <c r="AU1098" i="9"/>
  <c r="AD1099" i="9"/>
  <c r="AW1099" i="9" s="1"/>
  <c r="AU1099" i="9"/>
  <c r="AD1100" i="9"/>
  <c r="AU1100" i="9"/>
  <c r="AW1100" i="9" s="1"/>
  <c r="AD1101" i="9"/>
  <c r="AU1101" i="9"/>
  <c r="AW1101" i="9"/>
  <c r="AD1102" i="9"/>
  <c r="AU1102" i="9"/>
  <c r="AW1102" i="9"/>
  <c r="AD1103" i="9"/>
  <c r="AW1103" i="9" s="1"/>
  <c r="AU1103" i="9"/>
  <c r="AD1104" i="9"/>
  <c r="AU1104" i="9"/>
  <c r="AD1105" i="9"/>
  <c r="AU1105" i="9"/>
  <c r="AW1105" i="9"/>
  <c r="AD1106" i="9"/>
  <c r="AW1106" i="9" s="1"/>
  <c r="AU1106" i="9"/>
  <c r="AD1107" i="9"/>
  <c r="AU1107" i="9"/>
  <c r="AW1107" i="9"/>
  <c r="AD1108" i="9"/>
  <c r="AU1108" i="9"/>
  <c r="AW1108" i="9"/>
  <c r="AD1109" i="9"/>
  <c r="AW1109" i="9" s="1"/>
  <c r="AU1109" i="9"/>
  <c r="AD1110" i="9"/>
  <c r="AU1110" i="9"/>
  <c r="AD1111" i="9"/>
  <c r="AU1111" i="9"/>
  <c r="AW1111" i="9"/>
  <c r="AD1112" i="9"/>
  <c r="AW1112" i="9" s="1"/>
  <c r="AU1112" i="9"/>
  <c r="AD1113" i="9"/>
  <c r="AU1113" i="9"/>
  <c r="AW1113" i="9"/>
  <c r="AD1114" i="9"/>
  <c r="AU1114" i="9"/>
  <c r="AW1114" i="9"/>
  <c r="AD1115" i="9"/>
  <c r="AW1115" i="9" s="1"/>
  <c r="AU1115" i="9"/>
  <c r="AD1116" i="9"/>
  <c r="AU1116" i="9"/>
  <c r="AW1116" i="9"/>
  <c r="AD1117" i="9"/>
  <c r="AU1117" i="9"/>
  <c r="AD1118" i="9"/>
  <c r="AU1118" i="9"/>
  <c r="AW1118" i="9" s="1"/>
  <c r="AD1119" i="9"/>
  <c r="AU1119" i="9"/>
  <c r="AW1119" i="9"/>
  <c r="AD1120" i="9"/>
  <c r="AU1120" i="9"/>
  <c r="AW1120" i="9"/>
  <c r="AD1121" i="9"/>
  <c r="AW1121" i="9" s="1"/>
  <c r="AU1121" i="9"/>
  <c r="AD1122" i="9"/>
  <c r="AU1122" i="9"/>
  <c r="AW1122" i="9" s="1"/>
  <c r="AD1123" i="9"/>
  <c r="AU1123" i="9"/>
  <c r="AW1123" i="9"/>
  <c r="AD1124" i="9"/>
  <c r="AU1124" i="9"/>
  <c r="AW1124" i="9"/>
  <c r="AD1125" i="9"/>
  <c r="AW1125" i="9" s="1"/>
  <c r="AU1125" i="9"/>
  <c r="AD1126" i="9"/>
  <c r="AU1126" i="9"/>
  <c r="AW1126" i="9"/>
  <c r="AD1127" i="9"/>
  <c r="AU1127" i="9"/>
  <c r="AD1128" i="9"/>
  <c r="AU1128" i="9"/>
  <c r="AW1128" i="9" s="1"/>
  <c r="AD1129" i="9"/>
  <c r="AU1129" i="9"/>
  <c r="AD1130" i="9"/>
  <c r="AW1130" i="9" s="1"/>
  <c r="AU1130" i="9"/>
  <c r="AD1131" i="9"/>
  <c r="AU1131" i="9"/>
  <c r="AW1131" i="9" s="1"/>
  <c r="AD1132" i="9"/>
  <c r="AU1132" i="9"/>
  <c r="AW1132" i="9"/>
  <c r="AD1133" i="9"/>
  <c r="AW1133" i="9" s="1"/>
  <c r="AU1133" i="9"/>
  <c r="AD1134" i="9"/>
  <c r="AU1134" i="9"/>
  <c r="AD1135" i="9"/>
  <c r="AW1135" i="9" s="1"/>
  <c r="AU1135" i="9"/>
  <c r="AD1136" i="9"/>
  <c r="AU1136" i="9"/>
  <c r="AD1137" i="9"/>
  <c r="AU1137" i="9"/>
  <c r="AW1137" i="9"/>
  <c r="AD1138" i="9"/>
  <c r="AW1138" i="9" s="1"/>
  <c r="AU1138" i="9"/>
  <c r="AD1139" i="9"/>
  <c r="AU1139" i="9"/>
  <c r="AW1139" i="9" s="1"/>
  <c r="AD1140" i="9"/>
  <c r="AU1140" i="9"/>
  <c r="AW1140" i="9"/>
  <c r="AD1141" i="9"/>
  <c r="AU1141" i="9"/>
  <c r="AW1141" i="9"/>
  <c r="AD1142" i="9"/>
  <c r="AW1142" i="9" s="1"/>
  <c r="AU1142" i="9"/>
  <c r="AD1143" i="9"/>
  <c r="AU1143" i="9"/>
  <c r="AW1143" i="9" s="1"/>
  <c r="AD1144" i="9"/>
  <c r="AU1144" i="9"/>
  <c r="AD1145" i="9"/>
  <c r="AU1145" i="9"/>
  <c r="AW1145" i="9" s="1"/>
  <c r="AD1146" i="9"/>
  <c r="AU1146" i="9"/>
  <c r="AD1147" i="9"/>
  <c r="AU1147" i="9"/>
  <c r="AW1147" i="9" s="1"/>
  <c r="AD1148" i="9"/>
  <c r="AU1148" i="9"/>
  <c r="AW1148" i="9"/>
  <c r="AD1149" i="9"/>
  <c r="AU1149" i="9"/>
  <c r="AD1150" i="9"/>
  <c r="AU1150" i="9"/>
  <c r="AW1150" i="9"/>
  <c r="AD1151" i="9"/>
  <c r="AU1151" i="9"/>
  <c r="AD1152" i="9"/>
  <c r="AU1152" i="9"/>
  <c r="AW1152" i="9" s="1"/>
  <c r="AD1153" i="9"/>
  <c r="AU1153" i="9"/>
  <c r="AD1154" i="9"/>
  <c r="AW1154" i="9" s="1"/>
  <c r="AU1154" i="9"/>
  <c r="AD1155" i="9"/>
  <c r="AU1155" i="9"/>
  <c r="AW1155" i="9" s="1"/>
  <c r="AD1156" i="9"/>
  <c r="AU1156" i="9"/>
  <c r="AD1157" i="9"/>
  <c r="AW1157" i="9" s="1"/>
  <c r="AU1157" i="9"/>
  <c r="AD1158" i="9"/>
  <c r="AU1158" i="9"/>
  <c r="AW1158" i="9" s="1"/>
  <c r="AD1159" i="9"/>
  <c r="AU1159" i="9"/>
  <c r="AW1159" i="9"/>
  <c r="AD1160" i="9"/>
  <c r="AW1160" i="9" s="1"/>
  <c r="AU1160" i="9"/>
  <c r="AD1161" i="9"/>
  <c r="AU1161" i="9"/>
  <c r="AW1161" i="9" s="1"/>
  <c r="AD1162" i="9"/>
  <c r="AU1162" i="9"/>
  <c r="AW1162" i="9"/>
  <c r="AD1163" i="9"/>
  <c r="AW1163" i="9" s="1"/>
  <c r="AU1163" i="9"/>
  <c r="AD1164" i="9"/>
  <c r="AU1164" i="9"/>
  <c r="AW1164" i="9"/>
  <c r="AD1165" i="9"/>
  <c r="AU1165" i="9"/>
  <c r="AW1165" i="9"/>
  <c r="AD1166" i="9"/>
  <c r="AW1166" i="9" s="1"/>
  <c r="AU1166" i="9"/>
  <c r="AD1167" i="9"/>
  <c r="AU1167" i="9"/>
  <c r="AW1167" i="9" s="1"/>
  <c r="AD1168" i="9"/>
  <c r="AU1168" i="9"/>
  <c r="AW1168" i="9"/>
  <c r="AD1169" i="9"/>
  <c r="AW1169" i="9" s="1"/>
  <c r="AU1169" i="9"/>
  <c r="AD1170" i="9"/>
  <c r="AU1170" i="9"/>
  <c r="AW1170" i="9" s="1"/>
  <c r="AD1171" i="9"/>
  <c r="AU1171" i="9"/>
  <c r="AW1171" i="9"/>
  <c r="AD1172" i="9"/>
  <c r="AU1172" i="9"/>
  <c r="AD1173" i="9"/>
  <c r="AU1173" i="9"/>
  <c r="AW1173" i="9" s="1"/>
  <c r="AD1174" i="9"/>
  <c r="AU1174" i="9"/>
  <c r="AW1174" i="9"/>
  <c r="AD1175" i="9"/>
  <c r="AU1175" i="9"/>
  <c r="AD1176" i="9"/>
  <c r="AU1176" i="9"/>
  <c r="AW1176" i="9" s="1"/>
  <c r="AD1177" i="9"/>
  <c r="AU1177" i="9"/>
  <c r="AD1178" i="9"/>
  <c r="AW1178" i="9" s="1"/>
  <c r="AU1178" i="9"/>
  <c r="AD1179" i="9"/>
  <c r="AU1179" i="9"/>
  <c r="AW1179" i="9" s="1"/>
  <c r="AD1180" i="9"/>
  <c r="AU1180" i="9"/>
  <c r="AW1180" i="9"/>
  <c r="AD1181" i="9"/>
  <c r="AU1181" i="9"/>
  <c r="AW1181" i="9"/>
  <c r="AD1182" i="9"/>
  <c r="AW1182" i="9" s="1"/>
  <c r="AU1182" i="9"/>
  <c r="AD1183" i="9"/>
  <c r="AU1183" i="9"/>
  <c r="AW1183" i="9"/>
  <c r="AD1184" i="9"/>
  <c r="AU1184" i="9"/>
  <c r="AD1185" i="9"/>
  <c r="AU1185" i="9"/>
  <c r="AW1185" i="9" s="1"/>
  <c r="AD1186" i="9"/>
  <c r="AU1186" i="9"/>
  <c r="AW1186" i="9"/>
  <c r="AD1187" i="9"/>
  <c r="AU1187" i="9"/>
  <c r="AD1188" i="9"/>
  <c r="AU1188" i="9"/>
  <c r="AW1188" i="9" s="1"/>
  <c r="AD1189" i="9"/>
  <c r="AU1189" i="9"/>
  <c r="AW1189" i="9"/>
  <c r="AD1190" i="9"/>
  <c r="AU1190" i="9"/>
  <c r="AW1190" i="9"/>
  <c r="AD1191" i="9"/>
  <c r="AU1191" i="9"/>
  <c r="AD1192" i="9"/>
  <c r="AU1192" i="9"/>
  <c r="AW1192" i="9"/>
  <c r="AD1193" i="9"/>
  <c r="AU1193" i="9"/>
  <c r="AW1193" i="9"/>
  <c r="AD1194" i="9"/>
  <c r="AW1194" i="9" s="1"/>
  <c r="AU1194" i="9"/>
  <c r="AD1195" i="9"/>
  <c r="AU1195" i="9"/>
  <c r="AW1195" i="9" s="1"/>
  <c r="AD1196" i="9"/>
  <c r="AU1196" i="9"/>
  <c r="AW1196" i="9"/>
  <c r="AD1197" i="9"/>
  <c r="AW1197" i="9" s="1"/>
  <c r="AU1197" i="9"/>
  <c r="AD1198" i="9"/>
  <c r="AU1198" i="9"/>
  <c r="AD1199" i="9"/>
  <c r="AU1199" i="9"/>
  <c r="AW1199" i="9"/>
  <c r="AD1200" i="9"/>
  <c r="AW1200" i="9" s="1"/>
  <c r="AU1200" i="9"/>
  <c r="AD1201" i="9"/>
  <c r="AU1201" i="9"/>
  <c r="AW1201" i="9" s="1"/>
  <c r="AD1202" i="9"/>
  <c r="AU1202" i="9"/>
  <c r="AD1203" i="9"/>
  <c r="AW1203" i="9" s="1"/>
  <c r="AU1203" i="9"/>
  <c r="AD1204" i="9"/>
  <c r="AU1204" i="9"/>
  <c r="AW1204" i="9" s="1"/>
  <c r="AD1205" i="9"/>
  <c r="AU1205" i="9"/>
  <c r="AW1205" i="9"/>
  <c r="AD1206" i="9"/>
  <c r="AU1206" i="9"/>
  <c r="AW1206" i="9"/>
  <c r="AD1207" i="9"/>
  <c r="AW1207" i="9" s="1"/>
  <c r="AU1207" i="9"/>
  <c r="AD1208" i="9"/>
  <c r="AU1208" i="9"/>
  <c r="AD1209" i="9"/>
  <c r="AU1209" i="9"/>
  <c r="AD1210" i="9"/>
  <c r="AU1210" i="9"/>
  <c r="AD1211" i="9"/>
  <c r="AW1211" i="9" s="1"/>
  <c r="AU1211" i="9"/>
  <c r="AD1212" i="9"/>
  <c r="AU1212" i="9"/>
  <c r="AW1212" i="9" s="1"/>
  <c r="AD1213" i="9"/>
  <c r="AU1213" i="9"/>
  <c r="AW1213" i="9"/>
  <c r="AD1214" i="9"/>
  <c r="AU1214" i="9"/>
  <c r="AD1215" i="9"/>
  <c r="AU1215" i="9"/>
  <c r="AW1215" i="9" s="1"/>
  <c r="AD1216" i="9"/>
  <c r="AU1216" i="9"/>
  <c r="AD1217" i="9"/>
  <c r="AW1217" i="9" s="1"/>
  <c r="AU1217" i="9"/>
  <c r="AD1218" i="9"/>
  <c r="AU1218" i="9"/>
  <c r="AW1218" i="9" s="1"/>
  <c r="AD1219" i="9"/>
  <c r="AU1219" i="9"/>
  <c r="AW1219" i="9"/>
  <c r="AD1220" i="9"/>
  <c r="AU1220" i="9"/>
  <c r="AD1221" i="9"/>
  <c r="AU1221" i="9"/>
  <c r="AW1221" i="9" s="1"/>
  <c r="AD1222" i="9"/>
  <c r="AU1222" i="9"/>
  <c r="AW1222" i="9"/>
  <c r="AD1223" i="9"/>
  <c r="AU1223" i="9"/>
  <c r="AD1224" i="9"/>
  <c r="AU1224" i="9"/>
  <c r="AW1224" i="9" s="1"/>
  <c r="AD1225" i="9"/>
  <c r="AU1225" i="9"/>
  <c r="AD1226" i="9"/>
  <c r="AU1226" i="9"/>
  <c r="AD1227" i="9"/>
  <c r="AU1227" i="9"/>
  <c r="AD1228" i="9"/>
  <c r="AW1228" i="9" s="1"/>
  <c r="AU1228" i="9"/>
  <c r="AD1229" i="9"/>
  <c r="AU1229" i="9"/>
  <c r="AD1230" i="9"/>
  <c r="AU1230" i="9"/>
  <c r="AD1231" i="9"/>
  <c r="AU1231" i="9"/>
  <c r="AD1232" i="9"/>
  <c r="AU1232" i="9"/>
  <c r="AW1232" i="9"/>
  <c r="AD1233" i="9"/>
  <c r="AW1233" i="9" s="1"/>
  <c r="AU1233" i="9"/>
  <c r="AD1234" i="9"/>
  <c r="AU1234" i="9"/>
  <c r="AW1234" i="9" s="1"/>
  <c r="AD1235" i="9"/>
  <c r="AU1235" i="9"/>
  <c r="AW1235" i="9"/>
  <c r="AD1236" i="9"/>
  <c r="AU1236" i="9"/>
  <c r="AD1237" i="9"/>
  <c r="AU1237" i="9"/>
  <c r="AD1238" i="9"/>
  <c r="AU1238" i="9"/>
  <c r="AW1238" i="9"/>
  <c r="AD1239" i="9"/>
  <c r="AW1239" i="9" s="1"/>
  <c r="AU1239" i="9"/>
  <c r="AD1240" i="9"/>
  <c r="AU1240" i="9"/>
  <c r="AW1240" i="9" s="1"/>
  <c r="AD1241" i="9"/>
  <c r="AU1241" i="9"/>
  <c r="AD1242" i="9"/>
  <c r="AU1242" i="9"/>
  <c r="AW1242" i="9" s="1"/>
  <c r="AD1243" i="9"/>
  <c r="AU1243" i="9"/>
  <c r="AW1243" i="9"/>
  <c r="AD1244" i="9"/>
  <c r="AW1244" i="9" s="1"/>
  <c r="AU1244" i="9"/>
  <c r="AD1245" i="9"/>
  <c r="AU1245" i="9"/>
  <c r="AW1245" i="9"/>
  <c r="AD1246" i="9"/>
  <c r="AU1246" i="9"/>
  <c r="AD1247" i="9"/>
  <c r="AU1247" i="9"/>
  <c r="AW1247" i="9" s="1"/>
  <c r="AD1248" i="9"/>
  <c r="AU1248" i="9"/>
  <c r="AW1248" i="9"/>
  <c r="AD1249" i="9"/>
  <c r="AU1249" i="9"/>
  <c r="AW1249" i="9"/>
  <c r="AD1250" i="9"/>
  <c r="AW1250" i="9" s="1"/>
  <c r="AU1250" i="9"/>
  <c r="AD1251" i="9"/>
  <c r="AU1251" i="9"/>
  <c r="AW1251" i="9" s="1"/>
  <c r="AD1252" i="9"/>
  <c r="AU1252" i="9"/>
  <c r="AD1253" i="9"/>
  <c r="AW1253" i="9" s="1"/>
  <c r="AU1253" i="9"/>
  <c r="AD1254" i="9"/>
  <c r="AU1254" i="9"/>
  <c r="AW1254" i="9" s="1"/>
  <c r="AD1255" i="9"/>
  <c r="AU1255" i="9"/>
  <c r="AD1256" i="9"/>
  <c r="AU1256" i="9"/>
  <c r="AW1256" i="9" s="1"/>
  <c r="AD1257" i="9"/>
  <c r="AU1257" i="9"/>
  <c r="AD1258" i="9"/>
  <c r="AU1258" i="9"/>
  <c r="AW1258" i="9" s="1"/>
  <c r="AD1259" i="9"/>
  <c r="AU1259" i="9"/>
  <c r="AW1259" i="9"/>
  <c r="AD1260" i="9"/>
  <c r="AW1260" i="9" s="1"/>
  <c r="AU1260" i="9"/>
  <c r="AD1261" i="9"/>
  <c r="AU1261" i="9"/>
  <c r="AW1261" i="9" s="1"/>
  <c r="AD1262" i="9"/>
  <c r="AU1262" i="9"/>
  <c r="AD1263" i="9"/>
  <c r="AU1263" i="9"/>
  <c r="AD1264" i="9"/>
  <c r="AU1264" i="9"/>
  <c r="AW1264" i="9"/>
  <c r="AD1265" i="9"/>
  <c r="AU1265" i="9"/>
  <c r="AW1265" i="9"/>
  <c r="AD1266" i="9"/>
  <c r="AW1266" i="9" s="1"/>
  <c r="AU1266" i="9"/>
  <c r="AD1267" i="9"/>
  <c r="AU1267" i="9"/>
  <c r="AW1267" i="9" s="1"/>
  <c r="AD1268" i="9"/>
  <c r="AU1268" i="9"/>
  <c r="AD1269" i="9"/>
  <c r="AW1269" i="9" s="1"/>
  <c r="AU1269" i="9"/>
  <c r="AD1270" i="9"/>
  <c r="AU1270" i="9"/>
  <c r="AW1270" i="9" s="1"/>
  <c r="AD1271" i="9"/>
  <c r="AU1271" i="9"/>
  <c r="AD1272" i="9"/>
  <c r="AW1272" i="9" s="1"/>
  <c r="AU1272" i="9"/>
  <c r="AD1273" i="9"/>
  <c r="AU1273" i="9"/>
  <c r="AD1274" i="9"/>
  <c r="AU1274" i="9"/>
  <c r="AD1275" i="9"/>
  <c r="AU1275" i="9"/>
  <c r="AW1275" i="9" s="1"/>
  <c r="AD1276" i="9"/>
  <c r="AU1276" i="9"/>
  <c r="AD1277" i="9"/>
  <c r="AW1277" i="9" s="1"/>
  <c r="AU1277" i="9"/>
  <c r="AD1278" i="9"/>
  <c r="AU1278" i="9"/>
  <c r="AW1278" i="9" s="1"/>
  <c r="AD1279" i="9"/>
  <c r="AU1279" i="9"/>
  <c r="AW1279" i="9"/>
  <c r="AD1280" i="9"/>
  <c r="AU1280" i="9"/>
  <c r="AD1281" i="9"/>
  <c r="AU1281" i="9"/>
  <c r="AW1281" i="9" s="1"/>
  <c r="AD1282" i="9"/>
  <c r="AU1282" i="9"/>
  <c r="AW1282" i="9"/>
  <c r="AD1283" i="9"/>
  <c r="AU1283" i="9"/>
  <c r="AW1283" i="9"/>
  <c r="AD1284" i="9"/>
  <c r="AW1284" i="9" s="1"/>
  <c r="AU1284" i="9"/>
  <c r="AD1285" i="9"/>
  <c r="AU1285" i="9"/>
  <c r="AW1285" i="9" s="1"/>
  <c r="AD1286" i="9"/>
  <c r="AU1286" i="9"/>
  <c r="AW1286" i="9"/>
  <c r="AD1287" i="9"/>
  <c r="AU1287" i="9"/>
  <c r="AD1288" i="9"/>
  <c r="AU1288" i="9"/>
  <c r="AW1288" i="9" s="1"/>
  <c r="AD1289" i="9"/>
  <c r="AU1289" i="9"/>
  <c r="AD1290" i="9"/>
  <c r="AW1290" i="9" s="1"/>
  <c r="AU1290" i="9"/>
  <c r="AD1291" i="9"/>
  <c r="AU1291" i="9"/>
  <c r="AW1291" i="9" s="1"/>
  <c r="AD1292" i="9"/>
  <c r="AU1292" i="9"/>
  <c r="AW1292" i="9"/>
  <c r="AD1293" i="9"/>
  <c r="AW1293" i="9" s="1"/>
  <c r="AU1293" i="9"/>
  <c r="AD1294" i="9"/>
  <c r="AU1294" i="9"/>
  <c r="AW1294" i="9" s="1"/>
  <c r="AD1295" i="9"/>
  <c r="AU1295" i="9"/>
  <c r="AW1295" i="9"/>
  <c r="AD1296" i="9"/>
  <c r="AW1296" i="9" s="1"/>
  <c r="AU1296" i="9"/>
  <c r="AD1297" i="9"/>
  <c r="AU1297" i="9"/>
  <c r="AW1297" i="9"/>
  <c r="AD1298" i="9"/>
  <c r="AU1298" i="9"/>
  <c r="AW1298" i="9"/>
  <c r="AD1299" i="9"/>
  <c r="AW1299" i="9" s="1"/>
  <c r="AU1299" i="9"/>
  <c r="AD1300" i="9"/>
  <c r="AU1300" i="9"/>
  <c r="AW1300" i="9" s="1"/>
  <c r="AD1301" i="9"/>
  <c r="AU1301" i="9"/>
  <c r="AD1302" i="9"/>
  <c r="AW1302" i="9" s="1"/>
  <c r="AU1302" i="9"/>
  <c r="AD1303" i="9"/>
  <c r="AU1303" i="9"/>
  <c r="AW1303" i="9" s="1"/>
  <c r="AD1304" i="9"/>
  <c r="AU1304" i="9"/>
  <c r="AW1304" i="9"/>
  <c r="AD1305" i="9"/>
  <c r="AW1305" i="9" s="1"/>
  <c r="AU1305" i="9"/>
  <c r="AD1306" i="9"/>
  <c r="AU1306" i="9"/>
  <c r="AW1306" i="9" s="1"/>
  <c r="AD1307" i="9"/>
  <c r="AU1307" i="9"/>
  <c r="AW1307" i="9"/>
  <c r="AD1308" i="9"/>
  <c r="AU1308" i="9"/>
  <c r="AW1308" i="9"/>
  <c r="AD1309" i="9"/>
  <c r="AW1309" i="9" s="1"/>
  <c r="AU1309" i="9"/>
  <c r="AD1310" i="9"/>
  <c r="AU1310" i="9"/>
  <c r="AW1310" i="9" s="1"/>
  <c r="AD1311" i="9"/>
  <c r="AU1311" i="9"/>
  <c r="AW1311" i="9"/>
  <c r="AD1312" i="9"/>
  <c r="AU1312" i="9"/>
  <c r="AD1313" i="9"/>
  <c r="AU1313" i="9"/>
  <c r="AW1313" i="9" s="1"/>
  <c r="AD1314" i="9"/>
  <c r="AU1314" i="9"/>
  <c r="AD1315" i="9"/>
  <c r="AW1315" i="9" s="1"/>
  <c r="AU1315" i="9"/>
  <c r="AD1316" i="9"/>
  <c r="AU1316" i="9"/>
  <c r="AW1316" i="9" s="1"/>
  <c r="AD1317" i="9"/>
  <c r="AU1317" i="9"/>
  <c r="AW1317" i="9"/>
  <c r="AD1318" i="9"/>
  <c r="AW1318" i="9" s="1"/>
  <c r="AU1318" i="9"/>
  <c r="AD1319" i="9"/>
  <c r="AU1319" i="9"/>
  <c r="AD1320" i="9"/>
  <c r="AU1320" i="9"/>
  <c r="AD1321" i="9"/>
  <c r="AU1321" i="9"/>
  <c r="AD1322" i="9"/>
  <c r="AW1322" i="9" s="1"/>
  <c r="AU1322" i="9"/>
  <c r="AD1323" i="9"/>
  <c r="AU1323" i="9"/>
  <c r="AW1323" i="9" s="1"/>
  <c r="AD1324" i="9"/>
  <c r="AU1324" i="9"/>
  <c r="AD1325" i="9"/>
  <c r="AU1325" i="9"/>
  <c r="AW1325" i="9" s="1"/>
  <c r="AD1326" i="9"/>
  <c r="AU1326" i="9"/>
  <c r="AW1326" i="9"/>
  <c r="AD1327" i="9"/>
  <c r="AU1327" i="9"/>
  <c r="AD1328" i="9"/>
  <c r="AU1328" i="9"/>
  <c r="AW1328" i="9" s="1"/>
  <c r="AD1329" i="9"/>
  <c r="AU1329" i="9"/>
  <c r="AW1329" i="9"/>
  <c r="AD1330" i="9"/>
  <c r="AU1330" i="9"/>
  <c r="AW1330" i="9"/>
  <c r="AD1331" i="9"/>
  <c r="AU1331" i="9"/>
  <c r="AD1332" i="9"/>
  <c r="AU1332" i="9"/>
  <c r="AW1332" i="9"/>
  <c r="AD1333" i="9"/>
  <c r="AU1333" i="9"/>
  <c r="AW1333" i="9"/>
  <c r="AD1334" i="9"/>
  <c r="AW1334" i="9" s="1"/>
  <c r="AU1334" i="9"/>
  <c r="AD1335" i="9"/>
  <c r="AU1335" i="9"/>
  <c r="AW1335" i="9" s="1"/>
  <c r="AD1336" i="9"/>
  <c r="AU1336" i="9"/>
  <c r="AD1337" i="9"/>
  <c r="AW1337" i="9" s="1"/>
  <c r="AU1337" i="9"/>
  <c r="AD1338" i="9"/>
  <c r="AU1338" i="9"/>
  <c r="AD1339" i="9"/>
  <c r="AW1339" i="9" s="1"/>
  <c r="AU1339" i="9"/>
  <c r="AD1340" i="9"/>
  <c r="AU1340" i="9"/>
  <c r="AD1341" i="9"/>
  <c r="AW1341" i="9" s="1"/>
  <c r="AU1341" i="9"/>
  <c r="AD1342" i="9"/>
  <c r="AU1342" i="9"/>
  <c r="AW1342" i="9" s="1"/>
  <c r="AD1343" i="9"/>
  <c r="AU1343" i="9"/>
  <c r="AW1343" i="9"/>
  <c r="AD1344" i="9"/>
  <c r="AU1344" i="9"/>
  <c r="AW1344" i="9"/>
  <c r="AD1345" i="9"/>
  <c r="AW1345" i="9" s="1"/>
  <c r="AU1345" i="9"/>
  <c r="AD1346" i="9"/>
  <c r="AU1346" i="9"/>
  <c r="AW1346" i="9" s="1"/>
  <c r="AD1347" i="9"/>
  <c r="AU1347" i="9"/>
  <c r="AD1348" i="9"/>
  <c r="AW1348" i="9" s="1"/>
  <c r="AU1348" i="9"/>
  <c r="AD1349" i="9"/>
  <c r="AU1349" i="9"/>
  <c r="AW1349" i="9" s="1"/>
  <c r="AD1350" i="9"/>
  <c r="AU1350" i="9"/>
  <c r="AW1350" i="9"/>
  <c r="AD1351" i="9"/>
  <c r="AU1351" i="9"/>
  <c r="AD1352" i="9"/>
  <c r="AU1352" i="9"/>
  <c r="AW1352" i="9" s="1"/>
  <c r="AD1353" i="9"/>
  <c r="AU1353" i="9"/>
  <c r="AW1353" i="9"/>
  <c r="AD1354" i="9"/>
  <c r="AW1354" i="9" s="1"/>
  <c r="AU1354" i="9"/>
  <c r="AD1355" i="9"/>
  <c r="AU1355" i="9"/>
  <c r="AW1355" i="9"/>
  <c r="AD1356" i="9"/>
  <c r="AU1356" i="9"/>
  <c r="AD1357" i="9"/>
  <c r="AU1357" i="9"/>
  <c r="AW1357" i="9" s="1"/>
  <c r="AD1358" i="9"/>
  <c r="AU1358" i="9"/>
  <c r="AW1358" i="9"/>
  <c r="AD1359" i="9"/>
  <c r="AU1359" i="9"/>
  <c r="AD1360" i="9"/>
  <c r="AU1360" i="9"/>
  <c r="AW1360" i="9" s="1"/>
  <c r="AD1361" i="9"/>
  <c r="AU1361" i="9"/>
  <c r="AD1362" i="9"/>
  <c r="AW1362" i="9" s="1"/>
  <c r="AU1362" i="9"/>
  <c r="AD1363" i="9"/>
  <c r="AU1363" i="9"/>
  <c r="AW1363" i="9" s="1"/>
  <c r="AD1364" i="9"/>
  <c r="AU1364" i="9"/>
  <c r="AD1365" i="9"/>
  <c r="AW1365" i="9" s="1"/>
  <c r="AU1365" i="9"/>
  <c r="AD1366" i="9"/>
  <c r="AU1366" i="9"/>
  <c r="AW1366" i="9" s="1"/>
  <c r="AD1367" i="9"/>
  <c r="AU1367" i="9"/>
  <c r="AD1368" i="9"/>
  <c r="AU1368" i="9"/>
  <c r="AW1368" i="9" s="1"/>
  <c r="AD1369" i="9"/>
  <c r="AU1369" i="9"/>
  <c r="AW1369" i="9"/>
  <c r="AD1370" i="9"/>
  <c r="AU1370" i="9"/>
  <c r="AD1371" i="9"/>
  <c r="AU1371" i="9"/>
  <c r="AW1371" i="9" s="1"/>
  <c r="AD1372" i="9"/>
  <c r="AU1372" i="9"/>
  <c r="AD1373" i="9"/>
  <c r="AU1373" i="9"/>
  <c r="AW1373" i="9" s="1"/>
  <c r="AD1374" i="9"/>
  <c r="AU1374" i="9"/>
  <c r="AD1375" i="9"/>
  <c r="AU1375" i="9"/>
  <c r="AD1376" i="9"/>
  <c r="AU1376" i="9"/>
  <c r="AW1376" i="9"/>
  <c r="AD1377" i="9"/>
  <c r="AU1377" i="9"/>
  <c r="AW1377" i="9"/>
  <c r="AD1378" i="9"/>
  <c r="AW1378" i="9" s="1"/>
  <c r="AU1378" i="9"/>
  <c r="AD1379" i="9"/>
  <c r="AU1379" i="9"/>
  <c r="AW1379" i="9" s="1"/>
  <c r="AD1380" i="9"/>
  <c r="AU1380" i="9"/>
  <c r="AD1381" i="9"/>
  <c r="AW1381" i="9" s="1"/>
  <c r="AU1381" i="9"/>
  <c r="AD1382" i="9"/>
  <c r="AU1382" i="9"/>
  <c r="AW1382" i="9" s="1"/>
  <c r="AD1383" i="9"/>
  <c r="AU1383" i="9"/>
  <c r="AD1384" i="9"/>
  <c r="AW1384" i="9" s="1"/>
  <c r="AU1384" i="9"/>
  <c r="AD1385" i="9"/>
  <c r="AU1385" i="9"/>
  <c r="AW1385" i="9" s="1"/>
  <c r="AD1386" i="9"/>
  <c r="AU1386" i="9"/>
  <c r="AD1387" i="9"/>
  <c r="AW1387" i="9" s="1"/>
  <c r="AU1387" i="9"/>
  <c r="AD1388" i="9"/>
  <c r="AU1388" i="9"/>
  <c r="AW1388" i="9"/>
  <c r="AD1389" i="9"/>
  <c r="AU1389" i="9"/>
  <c r="AW1389" i="9"/>
  <c r="AD1390" i="9"/>
  <c r="AW1390" i="9" s="1"/>
  <c r="AU1390" i="9"/>
  <c r="AD1391" i="9"/>
  <c r="AU1391" i="9"/>
  <c r="AW1391" i="9" s="1"/>
  <c r="AD1392" i="9"/>
  <c r="AU1392" i="9"/>
  <c r="AD1393" i="9"/>
  <c r="AW1393" i="9" s="1"/>
  <c r="AU1393" i="9"/>
  <c r="AD1394" i="9"/>
  <c r="AU1394" i="9"/>
  <c r="AW1394" i="9" s="1"/>
  <c r="AD1395" i="9"/>
  <c r="AU1395" i="9"/>
  <c r="AW1395" i="9"/>
  <c r="AD1396" i="9"/>
  <c r="AU1396" i="9"/>
  <c r="AD1397" i="9"/>
  <c r="AU1397" i="9"/>
  <c r="AW1397" i="9" s="1"/>
  <c r="AD1398" i="9"/>
  <c r="AU1398" i="9"/>
  <c r="AD1399" i="9"/>
  <c r="AW1399" i="9" s="1"/>
  <c r="AU1399" i="9"/>
  <c r="AD1400" i="9"/>
  <c r="AU1400" i="9"/>
  <c r="AD1401" i="9"/>
  <c r="AW1401" i="9" s="1"/>
  <c r="AU1401" i="9"/>
  <c r="AD1402" i="9"/>
  <c r="AU1402" i="9"/>
  <c r="AD1403" i="9"/>
  <c r="AW1403" i="9" s="1"/>
  <c r="AU1403" i="9"/>
  <c r="AD1404" i="9"/>
  <c r="AU1404" i="9"/>
  <c r="AW1404" i="9" s="1"/>
  <c r="AD1405" i="9"/>
  <c r="AU1405" i="9"/>
  <c r="AW1405" i="9"/>
  <c r="AD1406" i="9"/>
  <c r="AW1406" i="9" s="1"/>
  <c r="AU1406" i="9"/>
  <c r="AD1407" i="9"/>
  <c r="AU1407" i="9"/>
  <c r="AW1407" i="9"/>
  <c r="AD1408" i="9"/>
  <c r="AU1408" i="9"/>
  <c r="AD1409" i="9"/>
  <c r="AU1409" i="9"/>
  <c r="AW1409" i="9" s="1"/>
  <c r="AD1410" i="9"/>
  <c r="AU1410" i="9"/>
  <c r="AW1410" i="9"/>
  <c r="AD1411" i="9"/>
  <c r="AU1411" i="9"/>
  <c r="AW1411" i="9"/>
  <c r="AD1412" i="9"/>
  <c r="AW1412" i="9" s="1"/>
  <c r="AU1412" i="9"/>
  <c r="AD1413" i="9"/>
  <c r="AU1413" i="9"/>
  <c r="AW1413" i="9" s="1"/>
  <c r="AD1414" i="9"/>
  <c r="AU1414" i="9"/>
  <c r="AW1414" i="9"/>
  <c r="AD1415" i="9"/>
  <c r="AU1415" i="9"/>
  <c r="AD1416" i="9"/>
  <c r="AU1416" i="9"/>
  <c r="AW1416" i="9" s="1"/>
  <c r="AD1417" i="9"/>
  <c r="AU1417" i="9"/>
  <c r="AW1417" i="9"/>
  <c r="AD1418" i="9"/>
  <c r="AU1418" i="9"/>
  <c r="AD1419" i="9"/>
  <c r="AU1419" i="9"/>
  <c r="AW1419" i="9" s="1"/>
  <c r="AD1420" i="9"/>
  <c r="AU1420" i="9"/>
  <c r="AD1421" i="9"/>
  <c r="AW1421" i="9" s="1"/>
  <c r="AU1421" i="9"/>
  <c r="AD1422" i="9"/>
  <c r="AU1422" i="9"/>
  <c r="AD1423" i="9"/>
  <c r="AU1423" i="9"/>
  <c r="AD1424" i="9"/>
  <c r="AU1424" i="9"/>
  <c r="AW1424" i="9" s="1"/>
  <c r="AD1425" i="9"/>
  <c r="AU1425" i="9"/>
  <c r="AD1426" i="9"/>
  <c r="AU1426" i="9"/>
  <c r="AD1427" i="9"/>
  <c r="AU1427" i="9"/>
  <c r="AD1428" i="9"/>
  <c r="AW1428" i="9" s="1"/>
  <c r="AU1428" i="9"/>
  <c r="AD1429" i="9"/>
  <c r="AU1429" i="9"/>
  <c r="AD1430" i="9"/>
  <c r="AU1430" i="9"/>
  <c r="AD1431" i="9"/>
  <c r="AU1431" i="9"/>
  <c r="AW1431" i="9"/>
  <c r="AD1432" i="9"/>
  <c r="AU1432" i="9"/>
  <c r="AD1433" i="9"/>
  <c r="AU1433" i="9"/>
  <c r="AW1433" i="9" s="1"/>
  <c r="AD1434" i="9"/>
  <c r="AU1434" i="9"/>
  <c r="AW1434" i="9"/>
  <c r="AD1435" i="9"/>
  <c r="AU1435" i="9"/>
  <c r="AD1436" i="9"/>
  <c r="AU1436" i="9"/>
  <c r="AW1436" i="9" s="1"/>
  <c r="AD1437" i="9"/>
  <c r="AU1437" i="9"/>
  <c r="AW1437" i="9"/>
  <c r="AD1438" i="9"/>
  <c r="AU1438" i="9"/>
  <c r="AD1439" i="9"/>
  <c r="AU1439" i="9"/>
  <c r="AW1439" i="9" s="1"/>
  <c r="AD1440" i="9"/>
  <c r="AU1440" i="9"/>
  <c r="AW1440" i="9"/>
  <c r="AD1441" i="9"/>
  <c r="AU1441" i="9"/>
  <c r="AW1441" i="9"/>
  <c r="AD1442" i="9"/>
  <c r="AW1442" i="9" s="1"/>
  <c r="AU1442" i="9"/>
  <c r="AD1443" i="9"/>
  <c r="AU1443" i="9"/>
  <c r="AD1444" i="9"/>
  <c r="AW1444" i="9" s="1"/>
  <c r="AU1444" i="9"/>
  <c r="AD1445" i="9"/>
  <c r="AU1445" i="9"/>
  <c r="AW1445" i="9" s="1"/>
  <c r="AD1446" i="9"/>
  <c r="AU1446" i="9"/>
  <c r="AD1447" i="9"/>
  <c r="AW1447" i="9" s="1"/>
  <c r="AU1447" i="9"/>
  <c r="AD1448" i="9"/>
  <c r="AU1448" i="9"/>
  <c r="AW1448" i="9" s="1"/>
  <c r="AD1449" i="9"/>
  <c r="AU1449" i="9"/>
  <c r="AW1449" i="9"/>
  <c r="AD1450" i="9"/>
  <c r="AW1450" i="9" s="1"/>
  <c r="AU1450" i="9"/>
  <c r="AD1451" i="9"/>
  <c r="AU1451" i="9"/>
  <c r="AW1451" i="9" s="1"/>
  <c r="AD1452" i="9"/>
  <c r="AU1452" i="9"/>
  <c r="AD1453" i="9"/>
  <c r="AW1453" i="9" s="1"/>
  <c r="AU1453" i="9"/>
  <c r="AD1454" i="9"/>
  <c r="AU1454" i="9"/>
  <c r="AW1454" i="9"/>
  <c r="AD1455" i="9"/>
  <c r="AU1455" i="9"/>
  <c r="AW1455" i="9"/>
  <c r="AD1456" i="9"/>
  <c r="AU1456" i="9"/>
  <c r="AD1457" i="9"/>
  <c r="AU1457" i="9"/>
  <c r="AW1457" i="9"/>
  <c r="AD1458" i="9"/>
  <c r="AU1458" i="9"/>
  <c r="AD1459" i="9"/>
  <c r="AU1459" i="9"/>
  <c r="AW1459" i="9" s="1"/>
  <c r="AD1460" i="9"/>
  <c r="AU1460" i="9"/>
  <c r="AD1461" i="9"/>
  <c r="AU1461" i="9"/>
  <c r="AD1462" i="9"/>
  <c r="AU1462" i="9"/>
  <c r="AW1462" i="9"/>
  <c r="AD1463" i="9"/>
  <c r="AU1463" i="9"/>
  <c r="AW1463" i="9"/>
  <c r="AD1464" i="9"/>
  <c r="AW1464" i="9" s="1"/>
  <c r="AU1464" i="9"/>
  <c r="AD1465" i="9"/>
  <c r="AU1465" i="9"/>
  <c r="AW1465" i="9"/>
  <c r="AD1466" i="9"/>
  <c r="AU1466" i="9"/>
  <c r="AW1466" i="9"/>
  <c r="AD1467" i="9"/>
  <c r="AU1467" i="9"/>
  <c r="AD1468" i="9"/>
  <c r="AU1468" i="9"/>
  <c r="AW1468" i="9"/>
  <c r="AD1469" i="9"/>
  <c r="AU1469" i="9"/>
  <c r="AW1469" i="9"/>
  <c r="AD1470" i="9"/>
  <c r="AW1470" i="9" s="1"/>
  <c r="AU1470" i="9"/>
  <c r="AD1471" i="9"/>
  <c r="AU1471" i="9"/>
  <c r="AW1471" i="9"/>
  <c r="AD1472" i="9"/>
  <c r="AU1472" i="9"/>
  <c r="AD1473" i="9"/>
  <c r="AU1473" i="9"/>
  <c r="AW1473" i="9" s="1"/>
  <c r="AD1474" i="9"/>
  <c r="AU1474" i="9"/>
  <c r="AW1474" i="9"/>
  <c r="AD1475" i="9"/>
  <c r="AU1475" i="9"/>
  <c r="AW1475" i="9"/>
  <c r="AD1476" i="9"/>
  <c r="AW1476" i="9" s="1"/>
  <c r="AU1476" i="9"/>
  <c r="AD1477" i="9"/>
  <c r="AU1477" i="9"/>
  <c r="AW1477" i="9" s="1"/>
  <c r="AD1478" i="9"/>
  <c r="AU1478" i="9"/>
  <c r="AW1478" i="9"/>
  <c r="AD1479" i="9"/>
  <c r="AU1479" i="9"/>
  <c r="AD1480" i="9"/>
  <c r="AU1480" i="9"/>
  <c r="AW1480" i="9" s="1"/>
  <c r="AD1481" i="9"/>
  <c r="AU1481" i="9"/>
  <c r="AD1482" i="9"/>
  <c r="AW1482" i="9" s="1"/>
  <c r="AU1482" i="9"/>
  <c r="AD1483" i="9"/>
  <c r="AU1483" i="9"/>
  <c r="AW1483" i="9" s="1"/>
  <c r="AD1484" i="9"/>
  <c r="AU1484" i="9"/>
  <c r="AW1484" i="9"/>
  <c r="AD1485" i="9"/>
  <c r="AU1485" i="9"/>
  <c r="AW1485" i="9"/>
  <c r="AD1486" i="9"/>
  <c r="AW1486" i="9" s="1"/>
  <c r="AU1486" i="9"/>
  <c r="AD1487" i="9"/>
  <c r="AU1487" i="9"/>
  <c r="AW1487" i="9"/>
  <c r="AD1488" i="9"/>
  <c r="AU1488" i="9"/>
  <c r="AD1489" i="9"/>
  <c r="AU1489" i="9"/>
  <c r="AW1489" i="9" s="1"/>
  <c r="AD1490" i="9"/>
  <c r="AU1490" i="9"/>
  <c r="AW1490" i="9"/>
  <c r="AD1491" i="9"/>
  <c r="AU1491" i="9"/>
  <c r="AW1491" i="9"/>
  <c r="AD1492" i="9"/>
  <c r="AW1492" i="9" s="1"/>
  <c r="AU1492" i="9"/>
  <c r="AD1493" i="9"/>
  <c r="AU1493" i="9"/>
  <c r="AW1493" i="9"/>
  <c r="AD1494" i="9"/>
  <c r="AU1494" i="9"/>
  <c r="AW1494" i="9"/>
  <c r="AD1495" i="9"/>
  <c r="AW1495" i="9" s="1"/>
  <c r="AU1495" i="9"/>
  <c r="AD1496" i="9"/>
  <c r="AU1496" i="9"/>
  <c r="AW1496" i="9" s="1"/>
  <c r="AD1497" i="9"/>
  <c r="AU1497" i="9"/>
  <c r="AW1497" i="9"/>
  <c r="AD1498" i="9"/>
  <c r="AW1498" i="9" s="1"/>
  <c r="AU1498" i="9"/>
  <c r="AD1499" i="9"/>
  <c r="AU1499" i="9"/>
  <c r="AW1499" i="9" s="1"/>
  <c r="AD1500" i="9"/>
  <c r="AU1500" i="9"/>
  <c r="AW1500" i="9"/>
  <c r="AD1501" i="9"/>
  <c r="AW1501" i="9" s="1"/>
  <c r="AU1501" i="9"/>
  <c r="AD1502" i="9"/>
  <c r="AU1502" i="9"/>
  <c r="AW1502" i="9" s="1"/>
  <c r="AD1503" i="9"/>
  <c r="AU1503" i="9"/>
  <c r="AD1504" i="9"/>
  <c r="AW1504" i="9" s="1"/>
  <c r="AU1504" i="9"/>
  <c r="AD1505" i="9"/>
  <c r="AU1505" i="9"/>
  <c r="AW1505" i="9"/>
  <c r="AD1506" i="9"/>
  <c r="AU1506" i="9"/>
  <c r="AW1506" i="9"/>
  <c r="AD1507" i="9"/>
  <c r="AW1507" i="9" s="1"/>
  <c r="AU1507" i="9"/>
  <c r="AD1508" i="9"/>
  <c r="AU1508" i="9"/>
  <c r="AW1508" i="9"/>
  <c r="AD1509" i="9"/>
  <c r="AU1509" i="9"/>
  <c r="AW1509" i="9"/>
  <c r="AD1510" i="9"/>
  <c r="AW1510" i="9" s="1"/>
  <c r="AU1510" i="9"/>
  <c r="AD1511" i="9"/>
  <c r="AU1511" i="9"/>
  <c r="AW1511" i="9" s="1"/>
  <c r="AD1512" i="9"/>
  <c r="AU1512" i="9"/>
  <c r="AW1512" i="9"/>
  <c r="AD1513" i="9"/>
  <c r="AW1513" i="9" s="1"/>
  <c r="AU1513" i="9"/>
  <c r="AD1514" i="9"/>
  <c r="AU1514" i="9"/>
  <c r="AW1514" i="9" s="1"/>
  <c r="AD1515" i="9"/>
  <c r="AU1515" i="9"/>
  <c r="AW1515" i="9"/>
  <c r="AD1516" i="9"/>
  <c r="AW1516" i="9" s="1"/>
  <c r="AU1516" i="9"/>
  <c r="AD1517" i="9"/>
  <c r="AU1517" i="9"/>
  <c r="AD1518" i="9"/>
  <c r="AW1518" i="9" s="1"/>
  <c r="AU1518" i="9"/>
  <c r="AD1519" i="9"/>
  <c r="AU1519" i="9"/>
  <c r="AW1519" i="9" s="1"/>
  <c r="AD1520" i="9"/>
  <c r="AU1520" i="9"/>
  <c r="AW1520" i="9"/>
  <c r="AD1521" i="9"/>
  <c r="AW1521" i="9" s="1"/>
  <c r="AU1521" i="9"/>
  <c r="AD1522" i="9"/>
  <c r="AU1522" i="9"/>
  <c r="AW1522" i="9" s="1"/>
  <c r="AD1523" i="9"/>
  <c r="AU1523" i="9"/>
  <c r="AW1523" i="9"/>
  <c r="AD1524" i="9"/>
  <c r="AU1524" i="9"/>
  <c r="AD1525" i="9"/>
  <c r="AU1525" i="9"/>
  <c r="AW1525" i="9" s="1"/>
  <c r="AD1526" i="9"/>
  <c r="AU1526" i="9"/>
  <c r="AW1526" i="9"/>
  <c r="AD1527" i="9"/>
  <c r="AU1527" i="9"/>
  <c r="AW1527" i="9"/>
  <c r="AD1528" i="9"/>
  <c r="AW1528" i="9" s="1"/>
  <c r="AU1528" i="9"/>
  <c r="AD1529" i="9"/>
  <c r="AU1529" i="9"/>
  <c r="AW1529" i="9" s="1"/>
  <c r="AD1530" i="9"/>
  <c r="AU1530" i="9"/>
  <c r="AD1531" i="9"/>
  <c r="AW1531" i="9" s="1"/>
  <c r="AU1531" i="9"/>
  <c r="AD1532" i="9"/>
  <c r="AU1532" i="9"/>
  <c r="AW1532" i="9"/>
  <c r="AD1533" i="9"/>
  <c r="AU1533" i="9"/>
  <c r="AD1534" i="9"/>
  <c r="AU1534" i="9"/>
  <c r="AW1534" i="9" s="1"/>
  <c r="AD1535" i="9"/>
  <c r="AU1535" i="9"/>
  <c r="AW1535" i="9"/>
  <c r="AD1536" i="9"/>
  <c r="AU1536" i="9"/>
  <c r="AW1536" i="9"/>
  <c r="AD1537" i="9"/>
  <c r="AW1537" i="9" s="1"/>
  <c r="AU1537" i="9"/>
  <c r="AD1538" i="9"/>
  <c r="AU1538" i="9"/>
  <c r="AW1538" i="9" s="1"/>
  <c r="AD1539" i="9"/>
  <c r="AU1539" i="9"/>
  <c r="AW1539" i="9"/>
  <c r="AD1540" i="9"/>
  <c r="AU1540" i="9"/>
  <c r="AD1541" i="9"/>
  <c r="AU1541" i="9"/>
  <c r="AW1541" i="9"/>
  <c r="AD1542" i="9"/>
  <c r="AU1542" i="9"/>
  <c r="AW1542" i="9"/>
  <c r="AD1543" i="9"/>
  <c r="AW1543" i="9" s="1"/>
  <c r="AU1543" i="9"/>
  <c r="AD1544" i="9"/>
  <c r="AU1544" i="9"/>
  <c r="AW1544" i="9" s="1"/>
  <c r="AD1545" i="9"/>
  <c r="AU1545" i="9"/>
  <c r="AD1546" i="9"/>
  <c r="AW1546" i="9" s="1"/>
  <c r="AU1546" i="9"/>
  <c r="AD1547" i="9"/>
  <c r="AU1547" i="9"/>
  <c r="AW1547" i="9"/>
  <c r="AD1548" i="9"/>
  <c r="AU1548" i="9"/>
  <c r="AW1548" i="9"/>
  <c r="AD1549" i="9"/>
  <c r="AU1549" i="9"/>
  <c r="AD1550" i="9"/>
  <c r="AU1550" i="9"/>
  <c r="AW1550" i="9"/>
  <c r="AD1551" i="9"/>
  <c r="AU1551" i="9"/>
  <c r="AW1551" i="9"/>
  <c r="AD1552" i="9"/>
  <c r="AW1552" i="9" s="1"/>
  <c r="AU1552" i="9"/>
  <c r="AD1553" i="9"/>
  <c r="AU1553" i="9"/>
  <c r="AW1553" i="9" s="1"/>
  <c r="AD1554" i="9"/>
  <c r="AU1554" i="9"/>
  <c r="AW1554" i="9"/>
  <c r="AD1555" i="9"/>
  <c r="AW1555" i="9" s="1"/>
  <c r="AU1555" i="9"/>
  <c r="AD1556" i="9"/>
  <c r="AU1556" i="9"/>
  <c r="AW1556" i="9" s="1"/>
  <c r="AD1557" i="9"/>
  <c r="AU1557" i="9"/>
  <c r="AW1557" i="9"/>
  <c r="AD1558" i="9"/>
  <c r="AU1558" i="9"/>
  <c r="AW1558" i="9"/>
  <c r="AD1559" i="9"/>
  <c r="AW1559" i="9" s="1"/>
  <c r="AU1559" i="9"/>
  <c r="AD1560" i="9"/>
  <c r="AU1560" i="9"/>
  <c r="AW1560" i="9" s="1"/>
  <c r="AD1561" i="9"/>
  <c r="AU1561" i="9"/>
  <c r="AD1562" i="9"/>
  <c r="AU1562" i="9"/>
  <c r="AW1562" i="9" s="1"/>
  <c r="AD1563" i="9"/>
  <c r="AU1563" i="9"/>
  <c r="AD1564" i="9"/>
  <c r="AW1564" i="9" s="1"/>
  <c r="AU1564" i="9"/>
  <c r="AD1565" i="9"/>
  <c r="AU1565" i="9"/>
  <c r="AW1565" i="9" s="1"/>
  <c r="AD1566" i="9"/>
  <c r="AU1566" i="9"/>
  <c r="AW1566" i="9"/>
  <c r="AD1567" i="9"/>
  <c r="AU1567" i="9"/>
  <c r="AW1567" i="9"/>
  <c r="AD1568" i="9"/>
  <c r="AW1568" i="9" s="1"/>
  <c r="AU1568" i="9"/>
  <c r="AD1569" i="9"/>
  <c r="AU1569" i="9"/>
  <c r="AD1570" i="9"/>
  <c r="AW1570" i="9" s="1"/>
  <c r="AU1570" i="9"/>
  <c r="AD1571" i="9"/>
  <c r="AU1571" i="9"/>
  <c r="AD1572" i="9"/>
  <c r="AW1572" i="9" s="1"/>
  <c r="AU1572" i="9"/>
  <c r="AD1573" i="9"/>
  <c r="AU1573" i="9"/>
  <c r="AW1573" i="9"/>
  <c r="AD1574" i="9"/>
  <c r="AU1574" i="9"/>
  <c r="AW1574" i="9"/>
  <c r="AD1575" i="9"/>
  <c r="AU1575" i="9"/>
  <c r="AD1576" i="9"/>
  <c r="AU1576" i="9"/>
  <c r="AD1577" i="9"/>
  <c r="AW1577" i="9" s="1"/>
  <c r="AU1577" i="9"/>
  <c r="AD1578" i="9"/>
  <c r="AU1578" i="9"/>
  <c r="AW1578" i="9" s="1"/>
  <c r="AD1579" i="9"/>
  <c r="AU1579" i="9"/>
  <c r="AD1580" i="9"/>
  <c r="AW1580" i="9" s="1"/>
  <c r="AU1580" i="9"/>
  <c r="AD1581" i="9"/>
  <c r="AU1581" i="9"/>
  <c r="AW1581" i="9" s="1"/>
  <c r="AD1582" i="9"/>
  <c r="AU1582" i="9"/>
  <c r="AW1582" i="9"/>
  <c r="AD1583" i="9"/>
  <c r="AW1583" i="9" s="1"/>
  <c r="AU1583" i="9"/>
  <c r="AD1584" i="9"/>
  <c r="AU1584" i="9"/>
  <c r="AW1584" i="9" s="1"/>
  <c r="AD1585" i="9"/>
  <c r="AU1585" i="9"/>
  <c r="AW1585" i="9"/>
  <c r="AD1586" i="9"/>
  <c r="AU1586" i="9"/>
  <c r="AW1586" i="9"/>
  <c r="AD1587" i="9"/>
  <c r="AW1587" i="9" s="1"/>
  <c r="AU1587" i="9"/>
  <c r="AD1588" i="9"/>
  <c r="AU1588" i="9"/>
  <c r="AW1588" i="9" s="1"/>
  <c r="AD1589" i="9"/>
  <c r="AU1589" i="9"/>
  <c r="AW1589" i="9"/>
  <c r="AD1590" i="9"/>
  <c r="AU1590" i="9"/>
  <c r="AD1591" i="9"/>
  <c r="AU1591" i="9"/>
  <c r="AW1591" i="9"/>
  <c r="AD1592" i="9"/>
  <c r="AU1592" i="9"/>
  <c r="AD1593" i="9"/>
  <c r="AU1593" i="9"/>
  <c r="AW1593" i="9" s="1"/>
  <c r="AD1594" i="9"/>
  <c r="AU1594" i="9"/>
  <c r="AW1594" i="9"/>
  <c r="AD1595" i="9"/>
  <c r="AU1595" i="9"/>
  <c r="AD1596" i="9"/>
  <c r="AU1596" i="9"/>
  <c r="AW1596" i="9" s="1"/>
  <c r="AD1597" i="9"/>
  <c r="AU1597" i="9"/>
  <c r="AW1597" i="9"/>
  <c r="AD1598" i="9"/>
  <c r="AU1598" i="9"/>
  <c r="AW1598" i="9"/>
  <c r="AD1599" i="9"/>
  <c r="AW1599" i="9" s="1"/>
  <c r="AU1599" i="9"/>
  <c r="AD1600" i="9"/>
  <c r="AU1600" i="9"/>
  <c r="AW1600" i="9" s="1"/>
  <c r="AD1601" i="9"/>
  <c r="AU1601" i="9"/>
  <c r="AW1601" i="9"/>
  <c r="AD1602" i="9"/>
  <c r="AU1602" i="9"/>
  <c r="AD1603" i="9"/>
  <c r="AU1603" i="9"/>
  <c r="AW1603" i="9" s="1"/>
  <c r="AD1604" i="9"/>
  <c r="AU1604" i="9"/>
  <c r="AD1605" i="9"/>
  <c r="AW1605" i="9" s="1"/>
  <c r="AU1605" i="9"/>
  <c r="AD1606" i="9"/>
  <c r="AU1606" i="9"/>
  <c r="AD1607" i="9"/>
  <c r="AW1607" i="9" s="1"/>
  <c r="AU1607" i="9"/>
  <c r="AD1608" i="9"/>
  <c r="AU1608" i="9"/>
  <c r="AD1609" i="9"/>
  <c r="AU1609" i="9"/>
  <c r="AD1610" i="9"/>
  <c r="AU1610" i="9"/>
  <c r="AW1610" i="9" s="1"/>
  <c r="AD1611" i="9"/>
  <c r="AU1611" i="9"/>
  <c r="AW1611" i="9"/>
  <c r="AD1612" i="9"/>
  <c r="AW1612" i="9" s="1"/>
  <c r="AU1612" i="9"/>
  <c r="AD1613" i="9"/>
  <c r="AU1613" i="9"/>
  <c r="AD1614" i="9"/>
  <c r="AW1614" i="9" s="1"/>
  <c r="AU1614" i="9"/>
  <c r="AD1615" i="9"/>
  <c r="AU1615" i="9"/>
  <c r="AW1615" i="9"/>
  <c r="AD1616" i="9"/>
  <c r="AU1616" i="9"/>
  <c r="AW1616" i="9"/>
  <c r="AD1617" i="9"/>
  <c r="AU1617" i="9"/>
  <c r="AW1617" i="9" s="1"/>
  <c r="AD1618" i="9"/>
  <c r="AU1618" i="9"/>
  <c r="AW1618" i="9" s="1"/>
  <c r="AD1619" i="9"/>
  <c r="AU1619" i="9"/>
  <c r="AW1619" i="9"/>
  <c r="AD1620" i="9"/>
  <c r="AU1620" i="9"/>
  <c r="AW1620" i="9"/>
  <c r="AD1621" i="9"/>
  <c r="AU1621" i="9"/>
  <c r="AW1621" i="9" s="1"/>
  <c r="AD1622" i="9"/>
  <c r="AU1622" i="9"/>
  <c r="AW1622" i="9" s="1"/>
  <c r="AD1623" i="9"/>
  <c r="AU1623" i="9"/>
  <c r="AW1623" i="9"/>
  <c r="AD1624" i="9"/>
  <c r="AU1624" i="9"/>
  <c r="AD1625" i="9"/>
  <c r="AU1625" i="9"/>
  <c r="AW1625" i="9" s="1"/>
  <c r="AD1626" i="9"/>
  <c r="AU1626" i="9"/>
  <c r="AW1626" i="9"/>
  <c r="AD1627" i="9"/>
  <c r="AU1627" i="9"/>
  <c r="AD1628" i="9"/>
  <c r="AU1628" i="9"/>
  <c r="AW1628" i="9" s="1"/>
  <c r="AD1629" i="9"/>
  <c r="AU1629" i="9"/>
  <c r="AW1629" i="9"/>
  <c r="AD1630" i="9"/>
  <c r="AU1630" i="9"/>
  <c r="AW1630" i="9"/>
  <c r="AD1631" i="9"/>
  <c r="AW1631" i="9" s="1"/>
  <c r="AU1631" i="9"/>
  <c r="AD1632" i="9"/>
  <c r="AU1632" i="9"/>
  <c r="AW1632" i="9"/>
  <c r="AD1633" i="9"/>
  <c r="AU1633" i="9"/>
  <c r="AD1634" i="9"/>
  <c r="AU1634" i="9"/>
  <c r="AW1634" i="9" s="1"/>
  <c r="AD1635" i="9"/>
  <c r="AU1635" i="9"/>
  <c r="AW1635" i="9"/>
  <c r="AD1636" i="9"/>
  <c r="AU1636" i="9"/>
  <c r="AW1636" i="9"/>
  <c r="AD1637" i="9"/>
  <c r="AW1637" i="9" s="1"/>
  <c r="AU1637" i="9"/>
  <c r="AD1638" i="9"/>
  <c r="AU1638" i="9"/>
  <c r="AD1639" i="9"/>
  <c r="AW1639" i="9" s="1"/>
  <c r="AU1639" i="9"/>
  <c r="AD1640" i="9"/>
  <c r="AU1640" i="9"/>
  <c r="AD1641" i="9"/>
  <c r="AU1641" i="9"/>
  <c r="AD1642" i="9"/>
  <c r="AU1642" i="9"/>
  <c r="AW1642" i="9"/>
  <c r="AD1643" i="9"/>
  <c r="AU1643" i="9"/>
  <c r="AW1643" i="9"/>
  <c r="AD1644" i="9"/>
  <c r="AW1644" i="9" s="1"/>
  <c r="AU1644" i="9"/>
  <c r="AD1645" i="9"/>
  <c r="AU1645" i="9"/>
  <c r="AW1645" i="9"/>
  <c r="AD1646" i="9"/>
  <c r="AU1646" i="9"/>
  <c r="AW1646" i="9"/>
  <c r="AD1647" i="9"/>
  <c r="AW1647" i="9" s="1"/>
  <c r="AU1647" i="9"/>
  <c r="AD1648" i="9"/>
  <c r="AU1648" i="9"/>
  <c r="AD1649" i="9"/>
  <c r="AU1649" i="9"/>
  <c r="AD1650" i="9"/>
  <c r="AU1650" i="9"/>
  <c r="AW1650" i="9" s="1"/>
  <c r="AD1651" i="9"/>
  <c r="AU1651" i="9"/>
  <c r="AD1652" i="9"/>
  <c r="AU1652" i="9"/>
  <c r="AW1652" i="9" s="1"/>
  <c r="AD1653" i="9"/>
  <c r="AU1653" i="9"/>
  <c r="AW1653" i="9" s="1"/>
  <c r="AD1654" i="9"/>
  <c r="AU1654" i="9"/>
  <c r="AW1654" i="9"/>
  <c r="AD1655" i="9"/>
  <c r="AU1655" i="9"/>
  <c r="AD1656" i="9"/>
  <c r="AU1656" i="9"/>
  <c r="AW1656" i="9" s="1"/>
  <c r="AD1657" i="9"/>
  <c r="AU1657" i="9"/>
  <c r="AW1657" i="9"/>
  <c r="AD1658" i="9"/>
  <c r="AU1658" i="9"/>
  <c r="AW1658" i="9"/>
  <c r="AD1659" i="9"/>
  <c r="AW1659" i="9" s="1"/>
  <c r="AU1659" i="9"/>
  <c r="AD1660" i="9"/>
  <c r="AU1660" i="9"/>
  <c r="AW1660" i="9" s="1"/>
  <c r="AD1661" i="9"/>
  <c r="AU1661" i="9"/>
  <c r="AW1661" i="9"/>
  <c r="AD1662" i="9"/>
  <c r="AU1662" i="9"/>
  <c r="AD1663" i="9"/>
  <c r="AU1663" i="9"/>
  <c r="AW1663" i="9" s="1"/>
  <c r="AD1664" i="9"/>
  <c r="AU1664" i="9"/>
  <c r="AW1664" i="9"/>
  <c r="AD1665" i="9"/>
  <c r="AU1665" i="9"/>
  <c r="AW1665" i="9"/>
  <c r="AD1666" i="9"/>
  <c r="AW1666" i="9" s="1"/>
  <c r="AU1666" i="9"/>
  <c r="AD1667" i="9"/>
  <c r="AU1667" i="9"/>
  <c r="AW1667" i="9" s="1"/>
  <c r="AD1668" i="9"/>
  <c r="AU1668" i="9"/>
  <c r="AW1668" i="9"/>
  <c r="AD1669" i="9"/>
  <c r="AU1669" i="9"/>
  <c r="AW1669" i="9"/>
  <c r="AD1670" i="9"/>
  <c r="AW1670" i="9" s="1"/>
  <c r="AU1670" i="9"/>
  <c r="AD1671" i="9"/>
  <c r="AU1671" i="9"/>
  <c r="AD1672" i="9"/>
  <c r="AU1672" i="9"/>
  <c r="AD1673" i="9"/>
  <c r="AU1673" i="9"/>
  <c r="AW1673" i="9" s="1"/>
  <c r="AD1674" i="9"/>
  <c r="AU1674" i="9"/>
  <c r="AD1675" i="9"/>
  <c r="AW1675" i="9" s="1"/>
  <c r="AU1675" i="9"/>
  <c r="AD1676" i="9"/>
  <c r="AU1676" i="9"/>
  <c r="AW1676" i="9" s="1"/>
  <c r="AD1677" i="9"/>
  <c r="AU1677" i="9"/>
  <c r="AD1678" i="9"/>
  <c r="AU1678" i="9"/>
  <c r="AW1678" i="9" s="1"/>
  <c r="AD1679" i="9"/>
  <c r="AU1679" i="9"/>
  <c r="AW1679" i="9"/>
  <c r="AD1680" i="9"/>
  <c r="AU1680" i="9"/>
  <c r="AW1680" i="9"/>
  <c r="AD1681" i="9"/>
  <c r="AW1681" i="9" s="1"/>
  <c r="AU1681" i="9"/>
  <c r="AD1682" i="9"/>
  <c r="AU1682" i="9"/>
  <c r="AW1682" i="9"/>
  <c r="AD1683" i="9"/>
  <c r="AU1683" i="9"/>
  <c r="AD1684" i="9"/>
  <c r="AU1684" i="9"/>
  <c r="AW1684" i="9" s="1"/>
  <c r="AD1685" i="9"/>
  <c r="AU1685" i="9"/>
  <c r="AW1685" i="9"/>
  <c r="AD1686" i="9"/>
  <c r="AU1686" i="9"/>
  <c r="AW1686" i="9"/>
  <c r="AD1687" i="9"/>
  <c r="AW1687" i="9" s="1"/>
  <c r="AU1687" i="9"/>
  <c r="AD1688" i="9"/>
  <c r="AU1688" i="9"/>
  <c r="AW1688" i="9" s="1"/>
  <c r="AD1689" i="9"/>
  <c r="AU1689" i="9"/>
  <c r="AW1689" i="9"/>
  <c r="AD1690" i="9"/>
  <c r="AW1690" i="9" s="1"/>
  <c r="AU1690" i="9"/>
  <c r="AD1691" i="9"/>
  <c r="AU1691" i="9"/>
  <c r="AW1691" i="9" s="1"/>
  <c r="AD1692" i="9"/>
  <c r="AU1692" i="9"/>
  <c r="AW1692" i="9"/>
  <c r="AD1693" i="9"/>
  <c r="AW1693" i="9" s="1"/>
  <c r="AU1693" i="9"/>
  <c r="AD1694" i="9"/>
  <c r="AU1694" i="9"/>
  <c r="AD1695" i="9"/>
  <c r="AU1695" i="9"/>
  <c r="AD1696" i="9"/>
  <c r="AU1696" i="9"/>
  <c r="AW1696" i="9" s="1"/>
  <c r="AD1697" i="9"/>
  <c r="AU1697" i="9"/>
  <c r="AW1697" i="9"/>
  <c r="AD1698" i="9"/>
  <c r="AU1698" i="9"/>
  <c r="AD1699" i="9"/>
  <c r="AU1699" i="9"/>
  <c r="AD1700" i="9"/>
  <c r="AW1700" i="9" s="1"/>
  <c r="AU1700" i="9"/>
  <c r="AD1701" i="9"/>
  <c r="AU1701" i="9"/>
  <c r="AW1701" i="9"/>
  <c r="AD1702" i="9"/>
  <c r="AU1702" i="9"/>
  <c r="AW1702" i="9"/>
  <c r="AD1703" i="9"/>
  <c r="AW1703" i="9" s="1"/>
  <c r="AU1703" i="9"/>
  <c r="AD1704" i="9"/>
  <c r="AU1704" i="9"/>
  <c r="AW1704" i="9" s="1"/>
  <c r="AD1705" i="9"/>
  <c r="AU1705" i="9"/>
  <c r="AW1705" i="9"/>
  <c r="AD1706" i="9"/>
  <c r="AU1706" i="9"/>
  <c r="AW1706" i="9"/>
  <c r="AD1707" i="9"/>
  <c r="AW1707" i="9" s="1"/>
  <c r="AU1707" i="9"/>
  <c r="AD1708" i="9"/>
  <c r="AU1708" i="9"/>
  <c r="AW1708" i="9" s="1"/>
  <c r="AD1709" i="9"/>
  <c r="AU1709" i="9"/>
  <c r="AW1709" i="9"/>
  <c r="AD1710" i="9"/>
  <c r="AU1710" i="9"/>
  <c r="AW1710" i="9"/>
  <c r="AD1711" i="9"/>
  <c r="AW1711" i="9" s="1"/>
  <c r="AU1711" i="9"/>
  <c r="AD1712" i="9"/>
  <c r="AU1712" i="9"/>
  <c r="AD1713" i="9"/>
  <c r="AU1713" i="9"/>
  <c r="AW1713" i="9"/>
  <c r="AD1714" i="9"/>
  <c r="AW1714" i="9" s="1"/>
  <c r="AU1714" i="9"/>
  <c r="AD1715" i="9"/>
  <c r="AU1715" i="9"/>
  <c r="AW1715" i="9" s="1"/>
  <c r="AD1716" i="9"/>
  <c r="AU1716" i="9"/>
  <c r="AW1716" i="9"/>
  <c r="AD1717" i="9"/>
  <c r="AU1717" i="9"/>
  <c r="AW1717" i="9"/>
  <c r="AD1718" i="9"/>
  <c r="AW1718" i="9" s="1"/>
  <c r="AU1718" i="9"/>
  <c r="AD1719" i="9"/>
  <c r="AU1719" i="9"/>
  <c r="AW1719" i="9" s="1"/>
  <c r="AD1720" i="9"/>
  <c r="AU1720" i="9"/>
  <c r="AD1721" i="9"/>
  <c r="AW1721" i="9" s="1"/>
  <c r="AU1721" i="9"/>
  <c r="AD1722" i="9"/>
  <c r="AU1722" i="9"/>
  <c r="AW1722" i="9"/>
  <c r="AD1723" i="9"/>
  <c r="AU1723" i="9"/>
  <c r="AW1723" i="9"/>
  <c r="AD1724" i="9"/>
  <c r="AW1724" i="9" s="1"/>
  <c r="AU1724" i="9"/>
  <c r="AD1725" i="9"/>
  <c r="AU1725" i="9"/>
  <c r="AW1725" i="9" s="1"/>
  <c r="AD1726" i="9"/>
  <c r="AU1726" i="9"/>
  <c r="AW1726" i="9"/>
  <c r="AD1727" i="9"/>
  <c r="AU1727" i="9"/>
  <c r="AW1727" i="9"/>
  <c r="AD1728" i="9"/>
  <c r="AU1728" i="9"/>
  <c r="AD1729" i="9"/>
  <c r="AU1729" i="9"/>
  <c r="AW1729" i="9"/>
  <c r="AD1730" i="9"/>
  <c r="AU1730" i="9"/>
  <c r="AW1730" i="9"/>
  <c r="AD1731" i="9"/>
  <c r="AW1731" i="9" s="1"/>
  <c r="AU1731" i="9"/>
  <c r="AD1732" i="9"/>
  <c r="AU1732" i="9"/>
  <c r="AW1732" i="9" s="1"/>
  <c r="AD1733" i="9"/>
  <c r="AU1733" i="9"/>
  <c r="AW1733" i="9"/>
  <c r="AD1734" i="9"/>
  <c r="AU1734" i="9"/>
  <c r="AW1734" i="9"/>
  <c r="AD1735" i="9"/>
  <c r="AW1735" i="9" s="1"/>
  <c r="AU1735" i="9"/>
  <c r="AD1736" i="9"/>
  <c r="AU1736" i="9"/>
  <c r="AW1736" i="9" s="1"/>
  <c r="AD1737" i="9"/>
  <c r="AU1737" i="9"/>
  <c r="AW1737" i="9"/>
  <c r="AD1738" i="9"/>
  <c r="AW1738" i="9" s="1"/>
  <c r="AU1738" i="9"/>
  <c r="AD1739" i="9"/>
  <c r="AU1739" i="9"/>
  <c r="AW1739" i="9" s="1"/>
  <c r="AD1740" i="9"/>
  <c r="AU1740" i="9"/>
  <c r="AW1740" i="9"/>
  <c r="AD1741" i="9"/>
  <c r="AU1741" i="9"/>
  <c r="AW1741" i="9"/>
  <c r="AD1742" i="9"/>
  <c r="AW1742" i="9" s="1"/>
  <c r="AU1742" i="9"/>
  <c r="AD1743" i="9"/>
  <c r="AU1743" i="9"/>
  <c r="AW1743" i="9"/>
  <c r="AD1744" i="9"/>
  <c r="AU1744" i="9"/>
  <c r="AD1745" i="9"/>
  <c r="AU1745" i="9"/>
  <c r="AW1745" i="9" s="1"/>
  <c r="AD1746" i="9"/>
  <c r="AU1746" i="9"/>
  <c r="AW1746" i="9"/>
  <c r="AD1747" i="9"/>
  <c r="AU1747" i="9"/>
  <c r="AW1747" i="9"/>
  <c r="AD1748" i="9"/>
  <c r="AW1748" i="9" s="1"/>
  <c r="AU1748" i="9"/>
  <c r="AD1749" i="9"/>
  <c r="AU1749" i="9"/>
  <c r="AW1749" i="9" s="1"/>
  <c r="AD1750" i="9"/>
  <c r="AU1750" i="9"/>
  <c r="AW1750" i="9"/>
  <c r="AD1751" i="9"/>
  <c r="AU1751" i="9"/>
  <c r="AD1752" i="9"/>
  <c r="AU1752" i="9"/>
  <c r="AD1753" i="9"/>
  <c r="AU1753" i="9"/>
  <c r="AW1753" i="9"/>
  <c r="AD1754" i="9"/>
  <c r="AW1754" i="9" s="1"/>
  <c r="AU1754" i="9"/>
  <c r="AD1755" i="9"/>
  <c r="AU1755" i="9"/>
  <c r="AW1755" i="9"/>
  <c r="AD1756" i="9"/>
  <c r="AU1756" i="9"/>
  <c r="AW1756" i="9"/>
  <c r="AD1757" i="9"/>
  <c r="AW1757" i="9" s="1"/>
  <c r="AU1757" i="9"/>
  <c r="AD1758" i="9"/>
  <c r="AU1758" i="9"/>
  <c r="AW1758" i="9"/>
  <c r="AD1759" i="9"/>
  <c r="AU1759" i="9"/>
  <c r="AW1759" i="9"/>
  <c r="AD1760" i="9"/>
  <c r="AW1760" i="9" s="1"/>
  <c r="AU1760" i="9"/>
  <c r="AD1761" i="9"/>
  <c r="AU1761" i="9"/>
  <c r="AW1761" i="9" s="1"/>
  <c r="AD1762" i="9"/>
  <c r="AU1762" i="9"/>
  <c r="AW1762" i="9"/>
  <c r="AD1763" i="9"/>
  <c r="AU1763" i="9"/>
  <c r="AW1763" i="9"/>
  <c r="AD1764" i="9"/>
  <c r="AW1764" i="9" s="1"/>
  <c r="AU1764" i="9"/>
  <c r="AD1765" i="9"/>
  <c r="AU1765" i="9"/>
  <c r="AW1765" i="9" s="1"/>
  <c r="AD1766" i="9"/>
  <c r="AU1766" i="9"/>
  <c r="AW1766" i="9"/>
  <c r="AD1767" i="9"/>
  <c r="AU1767" i="9"/>
  <c r="AW1767" i="9"/>
  <c r="AD1768" i="9"/>
  <c r="AW1768" i="9" s="1"/>
  <c r="AU1768" i="9"/>
  <c r="AD1769" i="9"/>
  <c r="AU1769" i="9"/>
  <c r="AW1769" i="9" s="1"/>
  <c r="AD1770" i="9"/>
  <c r="AU1770" i="9"/>
  <c r="AD1771" i="9"/>
  <c r="AW1771" i="9" s="1"/>
  <c r="AU1771" i="9"/>
  <c r="AD1772" i="9"/>
  <c r="AU1772" i="9"/>
  <c r="AW1772" i="9" s="1"/>
  <c r="AD1773" i="9"/>
  <c r="AU1773" i="9"/>
  <c r="AW1773" i="9"/>
  <c r="AD1774" i="9"/>
  <c r="AU1774" i="9"/>
  <c r="AD1775" i="9"/>
  <c r="AU1775" i="9"/>
  <c r="AW1775" i="9" s="1"/>
  <c r="AD1776" i="9"/>
  <c r="AU1776" i="9"/>
  <c r="AW1776" i="9"/>
  <c r="AD1777" i="9"/>
  <c r="AU1777" i="9"/>
  <c r="AW1777" i="9"/>
  <c r="AD1778" i="9"/>
  <c r="AW1778" i="9" s="1"/>
  <c r="AU1778" i="9"/>
  <c r="AD1779" i="9"/>
  <c r="AU1779" i="9"/>
  <c r="AW1779" i="9" s="1"/>
  <c r="AD1780" i="9"/>
  <c r="AU1780" i="9"/>
  <c r="AW1780" i="9"/>
  <c r="AD1781" i="9"/>
  <c r="AU1781" i="9"/>
  <c r="AW1781" i="9"/>
  <c r="AD1782" i="9"/>
  <c r="AW1782" i="9" s="1"/>
  <c r="AU1782" i="9"/>
  <c r="AD1783" i="9"/>
  <c r="AU1783" i="9"/>
  <c r="AW1783" i="9"/>
  <c r="AD1784" i="9"/>
  <c r="AU1784" i="9"/>
  <c r="AW1784" i="9"/>
  <c r="AD1785" i="9"/>
  <c r="AW1785" i="9" s="1"/>
  <c r="AU1785" i="9"/>
  <c r="AD1786" i="9"/>
  <c r="AU1786" i="9"/>
  <c r="AD1787" i="9"/>
  <c r="AU1787" i="9"/>
  <c r="AW1787" i="9"/>
  <c r="AD1788" i="9"/>
  <c r="AW1788" i="9" s="1"/>
  <c r="AU1788" i="9"/>
  <c r="AD1789" i="9"/>
  <c r="AU1789" i="9"/>
  <c r="AW1789" i="9"/>
  <c r="AD1790" i="9"/>
  <c r="AU1790" i="9"/>
  <c r="AD1791" i="9"/>
  <c r="AU1791" i="9"/>
  <c r="AW1791" i="9" s="1"/>
  <c r="AD1792" i="9"/>
  <c r="AU1792" i="9"/>
  <c r="AD1793" i="9"/>
  <c r="AW1793" i="9" s="1"/>
  <c r="AU1793" i="9"/>
  <c r="AD1794" i="9"/>
  <c r="AU1794" i="9"/>
  <c r="AW1794" i="9" s="1"/>
  <c r="AD1795" i="9"/>
  <c r="AU1795" i="9"/>
  <c r="AD1796" i="9"/>
  <c r="AW1796" i="9" s="1"/>
  <c r="AU1796" i="9"/>
  <c r="AD1797" i="9"/>
  <c r="AU1797" i="9"/>
  <c r="AW1797" i="9" s="1"/>
  <c r="AD1798" i="9"/>
  <c r="AU1798" i="9"/>
  <c r="AW1798" i="9"/>
  <c r="AD1799" i="9"/>
  <c r="AU1799" i="9"/>
  <c r="AD1800" i="9"/>
  <c r="AU1800" i="9"/>
  <c r="AW1800" i="9" s="1"/>
  <c r="AD1801" i="9"/>
  <c r="AU1801" i="9"/>
  <c r="AD1802" i="9"/>
  <c r="AW1802" i="9" s="1"/>
  <c r="AU1802" i="9"/>
  <c r="AD1803" i="9"/>
  <c r="AU1803" i="9"/>
  <c r="AW1803" i="9"/>
  <c r="AD1804" i="9"/>
  <c r="AU1804" i="9"/>
  <c r="AW1804" i="9"/>
  <c r="AD1805" i="9"/>
  <c r="AW1805" i="9" s="1"/>
  <c r="AU1805" i="9"/>
  <c r="AD1806" i="9"/>
  <c r="AU1806" i="9"/>
  <c r="AW1806" i="9" s="1"/>
  <c r="AD1807" i="9"/>
  <c r="AU1807" i="9"/>
  <c r="AW1807" i="9"/>
  <c r="AD1808" i="9"/>
  <c r="AW1808" i="9" s="1"/>
  <c r="AU1808" i="9"/>
  <c r="AD1809" i="9"/>
  <c r="AU1809" i="9"/>
  <c r="AW1809" i="9" s="1"/>
  <c r="AD1810" i="9"/>
  <c r="AU1810" i="9"/>
  <c r="AW1810" i="9"/>
  <c r="AD1811" i="9"/>
  <c r="AU1811" i="9"/>
  <c r="AW1811" i="9"/>
  <c r="AD1812" i="9"/>
  <c r="AW1812" i="9" s="1"/>
  <c r="AU1812" i="9"/>
  <c r="AD1813" i="9"/>
  <c r="AU1813" i="9"/>
  <c r="AW1813" i="9"/>
  <c r="AD1814" i="9"/>
  <c r="AU1814" i="9"/>
  <c r="AW1814" i="9"/>
  <c r="AD1815" i="9"/>
  <c r="AW1815" i="9" s="1"/>
  <c r="AU1815" i="9"/>
  <c r="AD1816" i="9"/>
  <c r="AU1816" i="9"/>
  <c r="AW1816" i="9" s="1"/>
  <c r="AD1817" i="9"/>
  <c r="AU1817" i="9"/>
  <c r="AW1817" i="9"/>
  <c r="AD1818" i="9"/>
  <c r="AU1818" i="9"/>
  <c r="AD1819" i="9"/>
  <c r="AU1819" i="9"/>
  <c r="AW1819" i="9" s="1"/>
  <c r="AD1820" i="9"/>
  <c r="AU1820" i="9"/>
  <c r="AW1820" i="9"/>
  <c r="AD1821" i="9"/>
  <c r="AU1821" i="9"/>
  <c r="AD1822" i="9"/>
  <c r="AU1822" i="9"/>
  <c r="AW1822" i="9" s="1"/>
  <c r="AD1823" i="9"/>
  <c r="AU1823" i="9"/>
  <c r="AW1823" i="9"/>
  <c r="AD1824" i="9"/>
  <c r="AU1824" i="9"/>
  <c r="AD1825" i="9"/>
  <c r="AU1825" i="9"/>
  <c r="AW1825" i="9" s="1"/>
  <c r="AD1826" i="9"/>
  <c r="AU1826" i="9"/>
  <c r="AW1826" i="9"/>
  <c r="AD1827" i="9"/>
  <c r="AU1827" i="9"/>
  <c r="AW1827" i="9"/>
  <c r="AD1828" i="9"/>
  <c r="AW1828" i="9" s="1"/>
  <c r="AU1828" i="9"/>
  <c r="AD1829" i="9"/>
  <c r="AU1829" i="9"/>
  <c r="AW1829" i="9" s="1"/>
  <c r="AD1830" i="9"/>
  <c r="AU1830" i="9"/>
  <c r="AW1830" i="9"/>
  <c r="AD1831" i="9"/>
  <c r="AU1831" i="9"/>
  <c r="AW1831" i="9"/>
  <c r="AD1832" i="9"/>
  <c r="AW1832" i="9" s="1"/>
  <c r="AU1832" i="9"/>
  <c r="AD1833" i="9"/>
  <c r="AU1833" i="9"/>
  <c r="AW1833" i="9" s="1"/>
  <c r="AD1834" i="9"/>
  <c r="AU1834" i="9"/>
  <c r="AW1834" i="9"/>
  <c r="AD1835" i="9"/>
  <c r="AU1835" i="9"/>
  <c r="AW1835" i="9"/>
  <c r="AD1836" i="9"/>
  <c r="AW1836" i="9" s="1"/>
  <c r="AU1836" i="9"/>
  <c r="AD1837" i="9"/>
  <c r="AU1837" i="9"/>
  <c r="AW1837" i="9" s="1"/>
  <c r="AD1838" i="9"/>
  <c r="AU1838" i="9"/>
  <c r="AW1838" i="9"/>
  <c r="AD1839" i="9"/>
  <c r="AW1839" i="9" s="1"/>
  <c r="AU1839" i="9"/>
  <c r="AD1840" i="9"/>
  <c r="AU1840" i="9"/>
  <c r="AD1841" i="9"/>
  <c r="AU1841" i="9"/>
  <c r="AW1841" i="9"/>
  <c r="AD1842" i="9"/>
  <c r="AW1842" i="9" s="1"/>
  <c r="AU1842" i="9"/>
  <c r="AD1843" i="9"/>
  <c r="AU1843" i="9"/>
  <c r="AD1844" i="9"/>
  <c r="AW1844" i="9" s="1"/>
  <c r="AU1844" i="9"/>
  <c r="AD1845" i="9"/>
  <c r="AU1845" i="9"/>
  <c r="AW1845" i="9" s="1"/>
  <c r="AD1846" i="9"/>
  <c r="AU1846" i="9"/>
  <c r="AW1846" i="9"/>
  <c r="AD1847" i="9"/>
  <c r="AW1847" i="9" s="1"/>
  <c r="AU1847" i="9"/>
  <c r="AD1848" i="9"/>
  <c r="AU1848" i="9"/>
  <c r="AW1848" i="9" s="1"/>
  <c r="AD1849" i="9"/>
  <c r="AU1849" i="9"/>
  <c r="AW1849" i="9"/>
  <c r="AD1850" i="9"/>
  <c r="AW1850" i="9" s="1"/>
  <c r="AU1850" i="9"/>
  <c r="AD1851" i="9"/>
  <c r="AU1851" i="9"/>
  <c r="AW1851" i="9"/>
  <c r="AD1852" i="9"/>
  <c r="AU1852" i="9"/>
  <c r="AD1853" i="9"/>
  <c r="AU1853" i="9"/>
  <c r="AW1853" i="9" s="1"/>
  <c r="AD1854" i="9"/>
  <c r="AU1854" i="9"/>
  <c r="AW1854" i="9"/>
  <c r="AD1855" i="9"/>
  <c r="AU1855" i="9"/>
  <c r="AW1855" i="9"/>
  <c r="AD1856" i="9"/>
  <c r="AW1856" i="9" s="1"/>
  <c r="AU1856" i="9"/>
  <c r="AD1857" i="9"/>
  <c r="AU1857" i="9"/>
  <c r="AW1857" i="9" s="1"/>
  <c r="AD1858" i="9"/>
  <c r="AU1858" i="9"/>
  <c r="AW1858" i="9"/>
  <c r="AD1859" i="9"/>
  <c r="AW1859" i="9" s="1"/>
  <c r="AU1859" i="9"/>
  <c r="AD1860" i="9"/>
  <c r="AU1860" i="9"/>
  <c r="AW1860" i="9" s="1"/>
  <c r="AD1861" i="9"/>
  <c r="AU1861" i="9"/>
  <c r="AW1861" i="9"/>
  <c r="AD1862" i="9"/>
  <c r="AU1862" i="9"/>
  <c r="AW1862" i="9"/>
  <c r="AD1863" i="9"/>
  <c r="AW1863" i="9" s="1"/>
  <c r="AU1863" i="9"/>
  <c r="AD1864" i="9"/>
  <c r="AU1864" i="9"/>
  <c r="AW1864" i="9" s="1"/>
  <c r="AD1865" i="9"/>
  <c r="AU1865" i="9"/>
  <c r="AW1865" i="9"/>
  <c r="AD1866" i="9"/>
  <c r="AW1866" i="9" s="1"/>
  <c r="AU1866" i="9"/>
  <c r="AD1867" i="9"/>
  <c r="AU1867" i="9"/>
  <c r="AW1867" i="9"/>
  <c r="AD1868" i="9"/>
  <c r="AU1868" i="9"/>
  <c r="AW1868" i="9"/>
  <c r="AD1869" i="9"/>
  <c r="AU1869" i="9"/>
  <c r="AD1870" i="9"/>
  <c r="AU1870" i="9"/>
  <c r="AW1870" i="9" s="1"/>
  <c r="AD1871" i="9"/>
  <c r="AU1871" i="9"/>
  <c r="AD1872" i="9"/>
  <c r="AW1872" i="9" s="1"/>
  <c r="AU1872" i="9"/>
  <c r="AD1873" i="9"/>
  <c r="AU1873" i="9"/>
  <c r="AW1873" i="9"/>
  <c r="AD1874" i="9"/>
  <c r="AU1874" i="9"/>
  <c r="AW1874" i="9"/>
  <c r="AD1875" i="9"/>
  <c r="AU1875" i="9"/>
  <c r="AW1875" i="9" s="1"/>
  <c r="AD1876" i="9"/>
  <c r="AU1876" i="9"/>
  <c r="AD1877" i="9"/>
  <c r="AU1877" i="9"/>
  <c r="AW1877" i="9"/>
  <c r="AD1878" i="9"/>
  <c r="AW1878" i="9" s="1"/>
  <c r="AU1878" i="9"/>
  <c r="AD1879" i="9"/>
  <c r="AU1879" i="9"/>
  <c r="AW1879" i="9"/>
  <c r="AD1880" i="9"/>
  <c r="AU1880" i="9"/>
  <c r="AD1881" i="9"/>
  <c r="AU1881" i="9"/>
  <c r="AW1881" i="9" s="1"/>
  <c r="AD1882" i="9"/>
  <c r="AU1882" i="9"/>
  <c r="AW1882" i="9"/>
  <c r="AD1883" i="9"/>
  <c r="AU1883" i="9"/>
  <c r="AW1883" i="9"/>
  <c r="AD1884" i="9"/>
  <c r="AW1884" i="9" s="1"/>
  <c r="AU1884" i="9"/>
  <c r="AD1885" i="9"/>
  <c r="AU1885" i="9"/>
  <c r="AD1886" i="9"/>
  <c r="AU1886" i="9"/>
  <c r="AW1886" i="9"/>
  <c r="AD1887" i="9"/>
  <c r="AU1887" i="9"/>
  <c r="AW1887" i="9" s="1"/>
  <c r="AD1888" i="9"/>
  <c r="AU1888" i="9"/>
  <c r="AW1888" i="9" s="1"/>
  <c r="AD1889" i="9"/>
  <c r="AU1889" i="9"/>
  <c r="AW1889" i="9"/>
  <c r="AD1890" i="9"/>
  <c r="AU1890" i="9"/>
  <c r="AW1890" i="9"/>
  <c r="AD1891" i="9"/>
  <c r="AW1891" i="9" s="1"/>
  <c r="AU1891" i="9"/>
  <c r="AD1892" i="9"/>
  <c r="AU1892" i="9"/>
  <c r="AW1892" i="9"/>
  <c r="AD1893" i="9"/>
  <c r="AU1893" i="9"/>
  <c r="AW1893" i="9"/>
  <c r="AD1894" i="9"/>
  <c r="AU1894" i="9"/>
  <c r="AW1894" i="9" s="1"/>
  <c r="AD1895" i="9"/>
  <c r="AU1895" i="9"/>
  <c r="AW1895" i="9" s="1"/>
  <c r="AD1896" i="9"/>
  <c r="AU1896" i="9"/>
  <c r="AW1896" i="9"/>
  <c r="AD1897" i="9"/>
  <c r="AU1897" i="9"/>
  <c r="AD1898" i="9"/>
  <c r="AU1898" i="9"/>
  <c r="AW1898" i="9" s="1"/>
  <c r="AD1899" i="9"/>
  <c r="AU1899" i="9"/>
  <c r="AW1899" i="9"/>
  <c r="AD1900" i="9"/>
  <c r="AU1900" i="9"/>
  <c r="AW1900" i="9"/>
  <c r="AD1901" i="9"/>
  <c r="AU1901" i="9"/>
  <c r="AW1901" i="9" s="1"/>
  <c r="AD1902" i="9"/>
  <c r="AU1902" i="9"/>
  <c r="AW1902" i="9" s="1"/>
  <c r="AD1903" i="9"/>
  <c r="AU1903" i="9"/>
  <c r="AD1904" i="9"/>
  <c r="AU1904" i="9"/>
  <c r="AD1905" i="9"/>
  <c r="AU1905" i="9"/>
  <c r="AW1905" i="9" s="1"/>
  <c r="AD1906" i="9"/>
  <c r="AU1906" i="9"/>
  <c r="AW1906" i="9"/>
  <c r="AD1907" i="9"/>
  <c r="AU1907" i="9"/>
  <c r="AD1908" i="9"/>
  <c r="AU1908" i="9"/>
  <c r="AW1908" i="9" s="1"/>
  <c r="AD1909" i="9"/>
  <c r="AU1909" i="9"/>
  <c r="AW1909" i="9"/>
  <c r="AD1910" i="9"/>
  <c r="AU1910" i="9"/>
  <c r="AW1910" i="9" s="1"/>
  <c r="AD1911" i="9"/>
  <c r="AU1911" i="9"/>
  <c r="AW1911" i="9" s="1"/>
  <c r="AD1912" i="9"/>
  <c r="AU1912" i="9"/>
  <c r="AW1912" i="9"/>
  <c r="AD1913" i="9"/>
  <c r="AU1913" i="9"/>
  <c r="AW1913" i="9"/>
  <c r="AD1914" i="9"/>
  <c r="AU1914" i="9"/>
  <c r="AD1915" i="9"/>
  <c r="AU1915" i="9"/>
  <c r="AW1915" i="9" s="1"/>
  <c r="AD1916" i="9"/>
  <c r="AU1916" i="9"/>
  <c r="AW1916" i="9"/>
  <c r="AD1917" i="9"/>
  <c r="AU1917" i="9"/>
  <c r="AW1917" i="9" s="1"/>
  <c r="AD1918" i="9"/>
  <c r="AU1918" i="9"/>
  <c r="AW1918" i="9" s="1"/>
  <c r="AD1919" i="9"/>
  <c r="AU1919" i="9"/>
  <c r="AD1920" i="9"/>
  <c r="AU1920" i="9"/>
  <c r="AW1920" i="9" s="1"/>
  <c r="AD1921" i="9"/>
  <c r="AU1921" i="9"/>
  <c r="AD1922" i="9"/>
  <c r="AU1922" i="9"/>
  <c r="AD1923" i="9"/>
  <c r="AU1923" i="9"/>
  <c r="AW1923" i="9"/>
  <c r="AD1924" i="9"/>
  <c r="AU1924" i="9"/>
  <c r="AW1924" i="9"/>
  <c r="AD1925" i="9"/>
  <c r="AU1925" i="9"/>
  <c r="AW1925" i="9" s="1"/>
  <c r="AD1926" i="9"/>
  <c r="AU1926" i="9"/>
  <c r="AW1926" i="9" s="1"/>
  <c r="AD1927" i="9"/>
  <c r="AU1927" i="9"/>
  <c r="AW1927" i="9"/>
  <c r="AD1928" i="9"/>
  <c r="AU1928" i="9"/>
  <c r="AW1928" i="9"/>
  <c r="AD1929" i="9"/>
  <c r="AU1929" i="9"/>
  <c r="AW1929" i="9" s="1"/>
  <c r="AD1930" i="9"/>
  <c r="AU1930" i="9"/>
  <c r="AW1930" i="9" s="1"/>
  <c r="AD1931" i="9"/>
  <c r="AU1931" i="9"/>
  <c r="AW1931" i="9"/>
  <c r="AD1932" i="9"/>
  <c r="AU1932" i="9"/>
  <c r="AW1932" i="9"/>
  <c r="AD1933" i="9"/>
  <c r="AW1933" i="9" s="1"/>
  <c r="AU1933" i="9"/>
  <c r="AD1934" i="9"/>
  <c r="AU1934" i="9"/>
  <c r="AW1934" i="9"/>
  <c r="AD1935" i="9"/>
  <c r="AU1935" i="9"/>
  <c r="AD1936" i="9"/>
  <c r="AU1936" i="9"/>
  <c r="AW1936" i="9" s="1"/>
  <c r="AD1937" i="9"/>
  <c r="AU1937" i="9"/>
  <c r="AW1937" i="9"/>
  <c r="AD1938" i="9"/>
  <c r="AU1938" i="9"/>
  <c r="AW1938" i="9"/>
  <c r="AD1939" i="9"/>
  <c r="AU1939" i="9"/>
  <c r="AD1940" i="9"/>
  <c r="AU1940" i="9"/>
  <c r="AW1940" i="9" s="1"/>
  <c r="AD1941" i="9"/>
  <c r="AU1941" i="9"/>
  <c r="AW1941" i="9"/>
  <c r="AD1942" i="9"/>
  <c r="AU1942" i="9"/>
  <c r="AW1942" i="9"/>
  <c r="AD1943" i="9"/>
  <c r="AU1943" i="9"/>
  <c r="AW1943" i="9" s="1"/>
  <c r="AD1944" i="9"/>
  <c r="AU1944" i="9"/>
  <c r="AW1944" i="9" s="1"/>
  <c r="AD1945" i="9"/>
  <c r="AU1945" i="9"/>
  <c r="AD1946" i="9"/>
  <c r="AU1946" i="9"/>
  <c r="AW1946" i="9" s="1"/>
  <c r="AD1947" i="9"/>
  <c r="AU1947" i="9"/>
  <c r="AW1947" i="9"/>
  <c r="AD1948" i="9"/>
  <c r="AU1948" i="9"/>
  <c r="AW1948" i="9"/>
  <c r="AD1949" i="9"/>
  <c r="AW1949" i="9" s="1"/>
  <c r="AU1949" i="9"/>
  <c r="AD1950" i="9"/>
  <c r="AU1950" i="9"/>
  <c r="AW1950" i="9" s="1"/>
  <c r="AD1951" i="9"/>
  <c r="AU1951" i="9"/>
  <c r="AW1951" i="9"/>
  <c r="AD1952" i="9"/>
  <c r="AU1952" i="9"/>
  <c r="AW1952" i="9"/>
  <c r="AD1953" i="9"/>
  <c r="AU1953" i="9"/>
  <c r="AW1953" i="9" s="1"/>
  <c r="AD1954" i="9"/>
  <c r="AU1954" i="9"/>
  <c r="AW1954" i="9" s="1"/>
  <c r="AD1955" i="9"/>
  <c r="AU1955" i="9"/>
  <c r="AW1955" i="9" s="1"/>
  <c r="AD1956" i="9"/>
  <c r="AW1956" i="9" s="1"/>
  <c r="AU1956" i="9"/>
  <c r="AD1957" i="9"/>
  <c r="AU1957" i="9"/>
  <c r="AW1957" i="9"/>
  <c r="AD1958" i="9"/>
  <c r="AU1958" i="9"/>
  <c r="AW1958" i="9"/>
  <c r="AD1959" i="9"/>
  <c r="AU1959" i="9"/>
  <c r="AD1960" i="9"/>
  <c r="AU1960" i="9"/>
  <c r="AW1960" i="9" s="1"/>
  <c r="AD1961" i="9"/>
  <c r="AU1961" i="9"/>
  <c r="AW1961" i="9"/>
  <c r="AD1962" i="9"/>
  <c r="AU1962" i="9"/>
  <c r="AW1962" i="9"/>
  <c r="AD1963" i="9"/>
  <c r="AW1963" i="9" s="1"/>
  <c r="AU1963" i="9"/>
  <c r="AD1964" i="9"/>
  <c r="AU1964" i="9"/>
  <c r="AW1964" i="9" s="1"/>
  <c r="AD1965" i="9"/>
  <c r="AU1965" i="9"/>
  <c r="AW1965" i="9"/>
  <c r="AD1966" i="9"/>
  <c r="AU1966" i="9"/>
  <c r="AW1966" i="9"/>
  <c r="AD1967" i="9"/>
  <c r="AW1967" i="9" s="1"/>
  <c r="AU1967" i="9"/>
  <c r="AD1968" i="9"/>
  <c r="AU1968" i="9"/>
  <c r="AD1969" i="9"/>
  <c r="AU1969" i="9"/>
  <c r="AW1969" i="9"/>
  <c r="AD1970" i="9"/>
  <c r="AU1970" i="9"/>
  <c r="AW1970" i="9" s="1"/>
  <c r="AD1971" i="9"/>
  <c r="AU1971" i="9"/>
  <c r="AW1971" i="9" s="1"/>
  <c r="AD1972" i="9"/>
  <c r="AU1972" i="9"/>
  <c r="AW1972" i="9"/>
  <c r="AD1973" i="9"/>
  <c r="AU1973" i="9"/>
  <c r="AW1973" i="9"/>
  <c r="AD1974" i="9"/>
  <c r="AW1974" i="9" s="1"/>
  <c r="AU1974" i="9"/>
  <c r="AD1975" i="9"/>
  <c r="AU1975" i="9"/>
  <c r="AW1975" i="9"/>
  <c r="AD1976" i="9"/>
  <c r="AU1976" i="9"/>
  <c r="AW1976" i="9"/>
  <c r="AD1977" i="9"/>
  <c r="AU1977" i="9"/>
  <c r="AD1978" i="9"/>
  <c r="AU1978" i="9"/>
  <c r="AD1979" i="9"/>
  <c r="AW1979" i="9" s="1"/>
  <c r="AU1979" i="9"/>
  <c r="AD1980" i="9"/>
  <c r="AU1980" i="9"/>
  <c r="AW1980" i="9"/>
  <c r="AD1981" i="9"/>
  <c r="AU1981" i="9"/>
  <c r="AW1981" i="9"/>
  <c r="AD1982" i="9"/>
  <c r="AU1982" i="9"/>
  <c r="AW1982" i="9" s="1"/>
  <c r="AD1983" i="9"/>
  <c r="AU1983" i="9"/>
  <c r="AW1983" i="9" s="1"/>
  <c r="AD1984" i="9"/>
  <c r="AU1984" i="9"/>
  <c r="AW1984" i="9"/>
  <c r="AD1985" i="9"/>
  <c r="AU1985" i="9"/>
  <c r="AD1986" i="9"/>
  <c r="AU1986" i="9"/>
  <c r="AW1986" i="9" s="1"/>
  <c r="AD1987" i="9"/>
  <c r="AU1987" i="9"/>
  <c r="AD1988" i="9"/>
  <c r="AW1988" i="9" s="1"/>
  <c r="AU1988" i="9"/>
  <c r="AD1989" i="9"/>
  <c r="AU1989" i="9"/>
  <c r="AW1989" i="9" s="1"/>
  <c r="AD1990" i="9"/>
  <c r="AU1990" i="9"/>
  <c r="AW1990" i="9"/>
  <c r="AD1991" i="9"/>
  <c r="AU1991" i="9"/>
  <c r="AD1992" i="9"/>
  <c r="AU1992" i="9"/>
  <c r="AW1992" i="9" s="1"/>
  <c r="AD1993" i="9"/>
  <c r="AU1993" i="9"/>
  <c r="AW1993" i="9"/>
  <c r="AD1994" i="9"/>
  <c r="AU1994" i="9"/>
  <c r="AW1994" i="9"/>
  <c r="AD1995" i="9"/>
  <c r="AW1995" i="9" s="1"/>
  <c r="AU1995" i="9"/>
  <c r="AD1996" i="9"/>
  <c r="AU1996" i="9"/>
  <c r="AW1996" i="9" s="1"/>
  <c r="AD1997" i="9"/>
  <c r="AU1997" i="9"/>
  <c r="AW1997" i="9"/>
  <c r="AD1998" i="9"/>
  <c r="AU1998" i="9"/>
  <c r="AW1998" i="9"/>
  <c r="AD1999" i="9"/>
  <c r="AU1999" i="9"/>
  <c r="AD2000" i="9"/>
  <c r="AU2000" i="9"/>
  <c r="AW2000" i="9"/>
  <c r="AD2001" i="9"/>
  <c r="AU2001" i="9"/>
  <c r="AW2001" i="9"/>
  <c r="AD2002" i="9"/>
  <c r="AW2002" i="9" s="1"/>
  <c r="AU2002" i="9"/>
  <c r="AD2003" i="9"/>
  <c r="AU2003" i="9"/>
  <c r="AW2003" i="9"/>
  <c r="AD2004" i="9"/>
  <c r="AU2004" i="9"/>
  <c r="AW2004" i="9"/>
  <c r="AD2005" i="9"/>
  <c r="AU2005" i="9"/>
  <c r="AD2006" i="9"/>
  <c r="AU2006" i="9"/>
  <c r="AW2006" i="9"/>
  <c r="AD2007" i="9"/>
  <c r="AU2007" i="9"/>
  <c r="AW2007" i="9"/>
  <c r="AD2008" i="9"/>
  <c r="AW2008" i="9" s="1"/>
  <c r="AU2008" i="9"/>
  <c r="AD2009" i="9"/>
  <c r="AU2009" i="9"/>
  <c r="AW2009" i="9"/>
  <c r="AD2010" i="9"/>
  <c r="AU2010" i="9"/>
  <c r="AD2011" i="9"/>
  <c r="AU2011" i="9"/>
  <c r="AW2011" i="9" s="1"/>
  <c r="AD2012" i="9"/>
  <c r="AU2012" i="9"/>
  <c r="AW2012" i="9"/>
  <c r="AD2013" i="9"/>
  <c r="AU2013" i="9"/>
  <c r="AW2013" i="9"/>
  <c r="AD2014" i="9"/>
  <c r="AW2014" i="9" s="1"/>
  <c r="AU2014" i="9"/>
  <c r="AD2015" i="9"/>
  <c r="AU2015" i="9"/>
  <c r="AW2015" i="9" s="1"/>
  <c r="AD2016" i="9"/>
  <c r="AU2016" i="9"/>
  <c r="AW2016" i="9"/>
  <c r="AD2017" i="9"/>
  <c r="AU2017" i="9"/>
  <c r="AW2017" i="9"/>
  <c r="AD2018" i="9"/>
  <c r="AW2018" i="9" s="1"/>
  <c r="AU2018" i="9"/>
  <c r="AD2019" i="9"/>
  <c r="AU2019" i="9"/>
  <c r="AD2020" i="9"/>
  <c r="AW2020" i="9" s="1"/>
  <c r="AU2020" i="9"/>
  <c r="AD2021" i="9"/>
  <c r="AU2021" i="9"/>
  <c r="AW2021" i="9" s="1"/>
  <c r="AD2022" i="9"/>
  <c r="AU2022" i="9"/>
  <c r="AW2022" i="9"/>
  <c r="AD2023" i="9"/>
  <c r="AU2023" i="9"/>
  <c r="AW2023" i="9"/>
  <c r="AD2024" i="9"/>
  <c r="AW2024" i="9" s="1"/>
  <c r="AU2024" i="9"/>
  <c r="AD2025" i="9"/>
  <c r="AU2025" i="9"/>
  <c r="AW2025" i="9" s="1"/>
  <c r="AD2026" i="9"/>
  <c r="AU2026" i="9"/>
  <c r="AW2026" i="9"/>
  <c r="AD2027" i="9"/>
  <c r="AU2027" i="9"/>
  <c r="AW2027" i="9"/>
  <c r="AD2028" i="9"/>
  <c r="AU2028" i="9"/>
  <c r="AD2029" i="9"/>
  <c r="AU2029" i="9"/>
  <c r="AW2029" i="9"/>
  <c r="AD2030" i="9"/>
  <c r="AU2030" i="9"/>
  <c r="AW2030" i="9"/>
  <c r="AD2031" i="9"/>
  <c r="AW2031" i="9" s="1"/>
  <c r="AU2031" i="9"/>
  <c r="AD2032" i="9"/>
  <c r="AU2032" i="9"/>
  <c r="AW2032" i="9" s="1"/>
  <c r="AD2033" i="9"/>
  <c r="AU2033" i="9"/>
  <c r="AW2033" i="9"/>
  <c r="AD2034" i="9"/>
  <c r="AU2034" i="9"/>
  <c r="AW2034" i="9"/>
  <c r="AD2035" i="9"/>
  <c r="AW2035" i="9" s="1"/>
  <c r="AU2035" i="9"/>
  <c r="AD2036" i="9"/>
  <c r="AU2036" i="9"/>
  <c r="AW2036" i="9" s="1"/>
  <c r="AD2037" i="9"/>
  <c r="AU2037" i="9"/>
  <c r="AW2037" i="9"/>
  <c r="AD2038" i="9"/>
  <c r="AU2038" i="9"/>
  <c r="AD2039" i="9"/>
  <c r="AU2039" i="9"/>
  <c r="AW2039" i="9" s="1"/>
  <c r="AD2040" i="9"/>
  <c r="AU2040" i="9"/>
  <c r="AW2040" i="9"/>
  <c r="AD2041" i="9"/>
  <c r="AU2041" i="9"/>
  <c r="AD2042" i="9"/>
  <c r="AU2042" i="9"/>
  <c r="AW2042" i="9" s="1"/>
  <c r="AD2043" i="9"/>
  <c r="AU2043" i="9"/>
  <c r="AW2043" i="9"/>
  <c r="AD2044" i="9"/>
  <c r="AU2044" i="9"/>
  <c r="AW2044" i="9"/>
  <c r="AD2045" i="9"/>
  <c r="AW2045" i="9" s="1"/>
  <c r="AU2045" i="9"/>
  <c r="AD2046" i="9"/>
  <c r="AU2046" i="9"/>
  <c r="AW2046" i="9" s="1"/>
  <c r="AD2047" i="9"/>
  <c r="AU2047" i="9"/>
  <c r="AW2047" i="9"/>
  <c r="AD2048" i="9"/>
  <c r="AU2048" i="9"/>
  <c r="AW2048" i="9"/>
  <c r="AD2049" i="9"/>
  <c r="AW2049" i="9" s="1"/>
  <c r="AU2049" i="9"/>
  <c r="AD2050" i="9"/>
  <c r="AU2050" i="9"/>
  <c r="AW2050" i="9" s="1"/>
  <c r="AD2051" i="9"/>
  <c r="AU2051" i="9"/>
  <c r="AW2051" i="9"/>
  <c r="AD2052" i="9"/>
  <c r="AU2052" i="9"/>
  <c r="AW2052" i="9"/>
  <c r="AD2053" i="9"/>
  <c r="AW2053" i="9" s="1"/>
  <c r="AU2053" i="9"/>
  <c r="AD2054" i="9"/>
  <c r="AU2054" i="9"/>
  <c r="AW2054" i="9" s="1"/>
  <c r="AD2055" i="9"/>
  <c r="AU2055" i="9"/>
  <c r="AW2055" i="9"/>
  <c r="AD2056" i="9"/>
  <c r="AU2056" i="9"/>
  <c r="AW2056" i="9"/>
  <c r="AD2057" i="9"/>
  <c r="AW2057" i="9" s="1"/>
  <c r="AU2057" i="9"/>
  <c r="AD2058" i="9"/>
  <c r="AU2058" i="9"/>
  <c r="AW2058" i="9" s="1"/>
  <c r="AD2059" i="9"/>
  <c r="AU2059" i="9"/>
  <c r="AD2060" i="9"/>
  <c r="AW2060" i="9" s="1"/>
  <c r="AU2060" i="9"/>
  <c r="AD2061" i="9"/>
  <c r="AU2061" i="9"/>
  <c r="AW2061" i="9" s="1"/>
  <c r="AD2062" i="9"/>
  <c r="AU2062" i="9"/>
  <c r="AW2062" i="9"/>
  <c r="AD2063" i="9"/>
  <c r="AU2063" i="9"/>
  <c r="AW2063" i="9"/>
  <c r="AD2064" i="9"/>
  <c r="AW2064" i="9" s="1"/>
  <c r="AU2064" i="9"/>
  <c r="AD2065" i="9"/>
  <c r="AU2065" i="9"/>
  <c r="AW2065" i="9"/>
  <c r="AD2066" i="9"/>
  <c r="AU2066" i="9"/>
  <c r="AW2066" i="9"/>
  <c r="AD2067" i="9"/>
  <c r="AW2067" i="9" s="1"/>
  <c r="AU2067" i="9"/>
  <c r="AD2068" i="9"/>
  <c r="AU2068" i="9"/>
  <c r="AW2068" i="9"/>
  <c r="AD2069" i="9"/>
  <c r="AU2069" i="9"/>
  <c r="AW2069" i="9"/>
  <c r="AD2070" i="9"/>
  <c r="AW2070" i="9" s="1"/>
  <c r="AU2070" i="9"/>
  <c r="AD2071" i="9"/>
  <c r="AU2071" i="9"/>
  <c r="AW2071" i="9" s="1"/>
  <c r="AD2072" i="9"/>
  <c r="AU2072" i="9"/>
  <c r="AW2072" i="9" s="1"/>
  <c r="AD2073" i="9"/>
  <c r="AW2073" i="9" s="1"/>
  <c r="AU2073" i="9"/>
  <c r="AD2074" i="9"/>
  <c r="AU2074" i="9"/>
  <c r="AW2074" i="9"/>
  <c r="AD2075" i="9"/>
  <c r="AU2075" i="9"/>
  <c r="AW2075" i="9"/>
  <c r="AD2076" i="9"/>
  <c r="AW2076" i="9" s="1"/>
  <c r="AU2076" i="9"/>
  <c r="AD2077" i="9"/>
  <c r="AU2077" i="9"/>
  <c r="AW2077" i="9" s="1"/>
  <c r="AD2078" i="9"/>
  <c r="AU2078" i="9"/>
  <c r="AW2078" i="9"/>
  <c r="AD2079" i="9"/>
  <c r="AU2079" i="9"/>
  <c r="AW2079" i="9"/>
  <c r="AD2080" i="9"/>
  <c r="AW2080" i="9" s="1"/>
  <c r="AU2080" i="9"/>
  <c r="AD2081" i="9"/>
  <c r="AU2081" i="9"/>
  <c r="AW2081" i="9" s="1"/>
  <c r="AD2082" i="9"/>
  <c r="AU2082" i="9"/>
  <c r="AD2083" i="9"/>
  <c r="AW2083" i="9" s="1"/>
  <c r="AU2083" i="9"/>
  <c r="AD2084" i="9"/>
  <c r="AU2084" i="9"/>
  <c r="AD2085" i="9"/>
  <c r="AW2085" i="9" s="1"/>
  <c r="AU2085" i="9"/>
  <c r="AD2086" i="9"/>
  <c r="AU2086" i="9"/>
  <c r="AW2086" i="9" s="1"/>
  <c r="AD2087" i="9"/>
  <c r="AU2087" i="9"/>
  <c r="AW2087" i="9"/>
  <c r="AD2088" i="9"/>
  <c r="AW2088" i="9" s="1"/>
  <c r="AU2088" i="9"/>
  <c r="AD2089" i="9"/>
  <c r="AU2089" i="9"/>
  <c r="AW2089" i="9"/>
  <c r="AD2090" i="9"/>
  <c r="AU2090" i="9"/>
  <c r="AW2090" i="9"/>
  <c r="AD2091" i="9"/>
  <c r="AU2091" i="9"/>
  <c r="AW2091" i="9" s="1"/>
  <c r="AD2092" i="9"/>
  <c r="AU2092" i="9"/>
  <c r="AW2092" i="9" s="1"/>
  <c r="AD2093" i="9"/>
  <c r="AU2093" i="9"/>
  <c r="AD2094" i="9"/>
  <c r="AU2094" i="9"/>
  <c r="AW2094" i="9" s="1"/>
  <c r="AD2095" i="9"/>
  <c r="AU2095" i="9"/>
  <c r="AW2095" i="9" s="1"/>
  <c r="AD2096" i="9"/>
  <c r="AU2096" i="9"/>
  <c r="AD2097" i="9"/>
  <c r="AW2097" i="9" s="1"/>
  <c r="AU2097" i="9"/>
  <c r="AD2098" i="9"/>
  <c r="AU2098" i="9"/>
  <c r="AW2098" i="9" s="1"/>
  <c r="AD2099" i="9"/>
  <c r="AU2099" i="9"/>
  <c r="AW2099" i="9"/>
  <c r="AD2100" i="9"/>
  <c r="AU2100" i="9"/>
  <c r="AD2101" i="9"/>
  <c r="AU2101" i="9"/>
  <c r="AW2101" i="9" s="1"/>
  <c r="AD2102" i="9"/>
  <c r="AU2102" i="9"/>
  <c r="AW2102" i="9"/>
  <c r="AD2103" i="9"/>
  <c r="AU2103" i="9"/>
  <c r="AW2103" i="9"/>
  <c r="AD2104" i="9"/>
  <c r="AW2104" i="9" s="1"/>
  <c r="AU2104" i="9"/>
  <c r="AD2105" i="9"/>
  <c r="AU2105" i="9"/>
  <c r="AW2105" i="9" s="1"/>
  <c r="AD2106" i="9"/>
  <c r="AU2106" i="9"/>
  <c r="AD2107" i="9"/>
  <c r="AW2107" i="9" s="1"/>
  <c r="AU2107" i="9"/>
  <c r="AD2108" i="9"/>
  <c r="AU2108" i="9"/>
  <c r="AW2108" i="9" s="1"/>
  <c r="AD2109" i="9"/>
  <c r="AU2109" i="9"/>
  <c r="AW2109" i="9"/>
  <c r="AD2110" i="9"/>
  <c r="AU2110" i="9"/>
  <c r="AD2111" i="9"/>
  <c r="AU2111" i="9"/>
  <c r="AW2111" i="9" s="1"/>
  <c r="AD2112" i="9"/>
  <c r="AU2112" i="9"/>
  <c r="AW2112" i="9" s="1"/>
  <c r="AD2113" i="9"/>
  <c r="AW2113" i="9" s="1"/>
  <c r="AU2113" i="9"/>
  <c r="AD2114" i="9"/>
  <c r="AU2114" i="9"/>
  <c r="AW2114" i="9" s="1"/>
  <c r="AD2115" i="9"/>
  <c r="AU2115" i="9"/>
  <c r="AW2115" i="9"/>
  <c r="AD2116" i="9"/>
  <c r="AU2116" i="9"/>
  <c r="AW2116" i="9"/>
  <c r="AD2117" i="9"/>
  <c r="AW2117" i="9" s="1"/>
  <c r="AU2117" i="9"/>
  <c r="AD2118" i="9"/>
  <c r="AU2118" i="9"/>
  <c r="AW2118" i="9" s="1"/>
  <c r="AD2119" i="9"/>
  <c r="AU2119" i="9"/>
  <c r="AW2119" i="9"/>
  <c r="AD2120" i="9"/>
  <c r="AW2120" i="9" s="1"/>
  <c r="AU2120" i="9"/>
  <c r="AD2121" i="9"/>
  <c r="AU2121" i="9"/>
  <c r="AW2121" i="9" s="1"/>
  <c r="AD2122" i="9"/>
  <c r="AU2122" i="9"/>
  <c r="AD2123" i="9"/>
  <c r="AW2123" i="9" s="1"/>
  <c r="AU2123" i="9"/>
  <c r="AD2124" i="9"/>
  <c r="AU2124" i="9"/>
  <c r="AW2124" i="9" s="1"/>
  <c r="AD2125" i="9"/>
  <c r="AU2125" i="9"/>
  <c r="AW2125" i="9"/>
  <c r="AD2126" i="9"/>
  <c r="AU2126" i="9"/>
  <c r="AD2127" i="9"/>
  <c r="AU2127" i="9"/>
  <c r="AW2127" i="9" s="1"/>
  <c r="AD2128" i="9"/>
  <c r="AU2128" i="9"/>
  <c r="AW2128" i="9"/>
  <c r="AD2129" i="9"/>
  <c r="AU2129" i="9"/>
  <c r="AD2130" i="9"/>
  <c r="AU2130" i="9"/>
  <c r="AW2130" i="9" s="1"/>
  <c r="AD2131" i="9"/>
  <c r="AU2131" i="9"/>
  <c r="AW2131" i="9" s="1"/>
  <c r="AD2132" i="9"/>
  <c r="AU2132" i="9"/>
  <c r="AD2133" i="9"/>
  <c r="AU2133" i="9"/>
  <c r="AW2133" i="9"/>
  <c r="AD2134" i="9"/>
  <c r="AU2134" i="9"/>
  <c r="AW2134" i="9"/>
  <c r="AD2135" i="9"/>
  <c r="AW2135" i="9" s="1"/>
  <c r="AU2135" i="9"/>
  <c r="AD2136" i="9"/>
  <c r="AU2136" i="9"/>
  <c r="AW2136" i="9" s="1"/>
  <c r="AD2137" i="9"/>
  <c r="AU2137" i="9"/>
  <c r="AW2137" i="9"/>
  <c r="AD2138" i="9"/>
  <c r="AU2138" i="9"/>
  <c r="AW2138" i="9"/>
  <c r="AD2139" i="9"/>
  <c r="AW2139" i="9" s="1"/>
  <c r="AU2139" i="9"/>
  <c r="AD2140" i="9"/>
  <c r="AU2140" i="9"/>
  <c r="AW2140" i="9" s="1"/>
  <c r="AD2141" i="9"/>
  <c r="AU2141" i="9"/>
  <c r="AW2141" i="9"/>
  <c r="AD2142" i="9"/>
  <c r="AW2142" i="9" s="1"/>
  <c r="AU2142" i="9"/>
  <c r="AD2143" i="9"/>
  <c r="AU2143" i="9"/>
  <c r="AW2143" i="9"/>
  <c r="AD2144" i="9"/>
  <c r="AU2144" i="9"/>
  <c r="AD2145" i="9"/>
  <c r="AU2145" i="9"/>
  <c r="AW2145" i="9" s="1"/>
  <c r="AW1314" i="9"/>
  <c r="AW1117" i="9"/>
  <c r="AW814" i="9"/>
  <c r="AW797" i="9"/>
  <c r="AW784" i="9"/>
  <c r="AW1430" i="9"/>
  <c r="AW1429" i="9"/>
  <c r="AW1427" i="9"/>
  <c r="AW1402" i="9"/>
  <c r="AW1386" i="9"/>
  <c r="AW1274" i="9"/>
  <c r="AW1225" i="9"/>
  <c r="AW1093" i="9"/>
  <c r="AW1077" i="9"/>
  <c r="AW1045" i="9"/>
  <c r="AW1032" i="9"/>
  <c r="AW1014" i="9"/>
  <c r="AW997" i="9"/>
  <c r="AW984" i="9"/>
  <c r="AW965" i="9"/>
  <c r="AW949" i="9"/>
  <c r="AW917" i="9"/>
  <c r="AW885" i="9"/>
  <c r="AW869" i="9"/>
  <c r="AW746" i="9"/>
  <c r="AW730" i="9"/>
  <c r="AW729" i="9"/>
  <c r="AW697" i="9"/>
  <c r="AW684" i="9"/>
  <c r="AW682" i="9"/>
  <c r="AW636" i="9"/>
  <c r="AW620" i="9"/>
  <c r="AW618" i="9"/>
  <c r="AW604" i="9"/>
  <c r="AW602" i="9"/>
  <c r="AW570" i="9"/>
  <c r="AW568" i="9"/>
  <c r="AW567" i="9"/>
  <c r="AW552" i="9"/>
  <c r="AW538" i="9"/>
  <c r="AW535" i="9"/>
  <c r="AW490" i="9"/>
  <c r="AW488" i="9"/>
  <c r="AW474" i="9"/>
  <c r="AW471" i="9"/>
  <c r="AW458" i="9"/>
  <c r="AW456" i="9"/>
  <c r="AW402" i="9"/>
  <c r="AW400" i="9"/>
  <c r="AW399" i="9"/>
  <c r="AW386" i="9"/>
  <c r="AW384" i="9"/>
  <c r="AW383" i="9"/>
  <c r="AW370" i="9"/>
  <c r="AW368" i="9"/>
  <c r="AW367" i="9"/>
  <c r="AW320" i="9"/>
  <c r="AW319" i="9"/>
  <c r="AW300" i="9"/>
  <c r="AW284" i="9"/>
  <c r="AW268" i="9"/>
  <c r="AW254" i="9"/>
  <c r="AW252" i="9"/>
  <c r="AW251" i="9"/>
  <c r="AW238" i="9"/>
  <c r="AW222" i="9"/>
  <c r="AW220" i="9"/>
  <c r="AW219" i="9"/>
  <c r="AW202" i="9"/>
  <c r="AW189" i="9"/>
  <c r="AW186" i="9"/>
  <c r="AW173" i="9"/>
  <c r="AW171" i="9"/>
  <c r="AW1786" i="9"/>
  <c r="AW1423" i="9"/>
  <c r="AW1383" i="9"/>
  <c r="AW1374" i="9"/>
  <c r="AW1351" i="9"/>
  <c r="AW1327" i="9"/>
  <c r="AW1319" i="9"/>
  <c r="AW1287" i="9"/>
  <c r="AW1271" i="9"/>
  <c r="AW1255" i="9"/>
  <c r="AW1246" i="9"/>
  <c r="AW1230" i="9"/>
  <c r="AW1214" i="9"/>
  <c r="AW1177" i="9"/>
  <c r="AW1153" i="9"/>
  <c r="AW1146" i="9"/>
  <c r="AW1129" i="9"/>
  <c r="AW1073" i="9"/>
  <c r="AW1042" i="9"/>
  <c r="AW1001" i="9"/>
  <c r="AW994" i="9"/>
  <c r="AW946" i="9"/>
  <c r="AW905" i="9"/>
  <c r="AW882" i="9"/>
  <c r="AW865" i="9"/>
  <c r="AW857" i="9"/>
  <c r="AW842" i="9"/>
  <c r="AW833" i="9"/>
  <c r="AW802" i="9"/>
  <c r="AW793" i="9"/>
  <c r="AW769" i="9"/>
  <c r="AW1774" i="9"/>
  <c r="AW1694" i="9"/>
  <c r="AW1638" i="9"/>
  <c r="AW1590" i="9"/>
  <c r="AW1530" i="9"/>
  <c r="AW765" i="9"/>
  <c r="AW733" i="9"/>
  <c r="AW726" i="9"/>
  <c r="AW725" i="9"/>
  <c r="AW717" i="9"/>
  <c r="AW709" i="9"/>
  <c r="AW694" i="9"/>
  <c r="AW693" i="9"/>
  <c r="AW686" i="9"/>
  <c r="AW678" i="9"/>
  <c r="AW677" i="9"/>
  <c r="AW662" i="9"/>
  <c r="AW645" i="9"/>
  <c r="AW629" i="9"/>
  <c r="AW622" i="9"/>
  <c r="AW621" i="9"/>
  <c r="AW613" i="9"/>
  <c r="AW606" i="9"/>
  <c r="AW605" i="9"/>
  <c r="AW598" i="9"/>
  <c r="AW597" i="9"/>
  <c r="AW580" i="9"/>
  <c r="AW572" i="9"/>
  <c r="AW571" i="9"/>
  <c r="AW564" i="9"/>
  <c r="AW556" i="9"/>
  <c r="AW539" i="9"/>
  <c r="AW531" i="9"/>
  <c r="AW516" i="9"/>
  <c r="AW508" i="9"/>
  <c r="AW500" i="9"/>
  <c r="AW492" i="9"/>
  <c r="AW491" i="9"/>
  <c r="AW484" i="9"/>
  <c r="AW476" i="9"/>
  <c r="AW468" i="9"/>
  <c r="AW460" i="9"/>
  <c r="AW451" i="9"/>
  <c r="AW444" i="9"/>
  <c r="AW436" i="9"/>
  <c r="AW420" i="9"/>
  <c r="AW412" i="9"/>
  <c r="AW404" i="9"/>
  <c r="AW403" i="9"/>
  <c r="AW395" i="9"/>
  <c r="AW387" i="9"/>
  <c r="AW380" i="9"/>
  <c r="AW379" i="9"/>
  <c r="AW372" i="9"/>
  <c r="AW364" i="9"/>
  <c r="AW363" i="9"/>
  <c r="AW348" i="9"/>
  <c r="AW316" i="9"/>
  <c r="AW315" i="9"/>
  <c r="AW311" i="9"/>
  <c r="AW304" i="9"/>
  <c r="AW295" i="9"/>
  <c r="AW279" i="9"/>
  <c r="AW264" i="9"/>
  <c r="AW255" i="9"/>
  <c r="AW247" i="9"/>
  <c r="AW240" i="9"/>
  <c r="AW232" i="9"/>
  <c r="AW224" i="9"/>
  <c r="AW223" i="9"/>
  <c r="AW216" i="9"/>
  <c r="AW215" i="9"/>
  <c r="AW214" i="9"/>
  <c r="AW199" i="9"/>
  <c r="AW198" i="9"/>
  <c r="AW191" i="9"/>
  <c r="AW190" i="9"/>
  <c r="AW183" i="9"/>
  <c r="AW182" i="9"/>
  <c r="AW175" i="9"/>
  <c r="AW174" i="9"/>
  <c r="AW2084" i="9"/>
  <c r="AW2005" i="9"/>
  <c r="AW1968" i="9"/>
  <c r="AW1919" i="9"/>
  <c r="AW1880" i="9"/>
  <c r="AW1840" i="9"/>
  <c r="AW1824" i="9"/>
  <c r="AW1792" i="9"/>
  <c r="AW1752" i="9"/>
  <c r="AW1744" i="9"/>
  <c r="AW1720" i="9"/>
  <c r="AW1712" i="9"/>
  <c r="AW1672" i="9"/>
  <c r="AW1640" i="9"/>
  <c r="AW1608" i="9"/>
  <c r="AW1604" i="9"/>
  <c r="AW1592" i="9"/>
  <c r="AW1576" i="9"/>
  <c r="AW1540" i="9"/>
  <c r="AW1488" i="9"/>
  <c r="AW1472" i="9"/>
  <c r="AW1460" i="9"/>
  <c r="AW1452" i="9"/>
  <c r="AW1432" i="9"/>
  <c r="AW1408" i="9"/>
  <c r="AW1400" i="9"/>
  <c r="AW1392" i="9"/>
  <c r="AW1380" i="9"/>
  <c r="AW1372" i="9"/>
  <c r="AW1336" i="9"/>
  <c r="AW1320" i="9"/>
  <c r="AW1312" i="9"/>
  <c r="AW1280" i="9"/>
  <c r="AW1276" i="9"/>
  <c r="AW1268" i="9"/>
  <c r="AW1252" i="9"/>
  <c r="AW1236" i="9"/>
  <c r="AW1231" i="9"/>
  <c r="AW1227" i="9"/>
  <c r="AW1191" i="9"/>
  <c r="AW1187" i="9"/>
  <c r="AW1175" i="9"/>
  <c r="AW1151" i="9"/>
  <c r="AW1127" i="9"/>
  <c r="AW1079" i="9"/>
  <c r="AW1071" i="9"/>
  <c r="AW1063" i="9"/>
  <c r="AW987" i="9"/>
  <c r="AW955" i="9"/>
  <c r="AW887" i="9"/>
  <c r="AW871" i="9"/>
  <c r="AW855" i="9"/>
  <c r="AW843" i="9"/>
  <c r="AW815" i="9"/>
  <c r="AW795" i="9"/>
  <c r="AW767" i="9"/>
  <c r="AW763" i="9"/>
  <c r="AW755" i="9"/>
  <c r="AW739" i="9"/>
  <c r="AW731" i="9"/>
  <c r="AW719" i="9"/>
  <c r="AW707" i="9"/>
  <c r="AW703" i="9"/>
  <c r="AW699" i="9"/>
  <c r="AW695" i="9"/>
  <c r="AW691" i="9"/>
  <c r="AW683" i="9"/>
  <c r="AW667" i="9"/>
  <c r="AW659" i="9"/>
  <c r="AW655" i="9"/>
  <c r="AW651" i="9"/>
  <c r="AW647" i="9"/>
  <c r="AW643" i="9"/>
  <c r="AW635" i="9"/>
  <c r="AW627" i="9"/>
  <c r="AW611" i="9"/>
  <c r="AW599" i="9"/>
  <c r="AW595" i="9"/>
  <c r="AW585" i="9"/>
  <c r="AW577" i="9"/>
  <c r="AW573" i="9"/>
  <c r="AW569" i="9"/>
  <c r="AW561" i="9"/>
  <c r="AW545" i="9"/>
  <c r="AW541" i="9"/>
  <c r="AW537" i="9"/>
  <c r="AW529" i="9"/>
  <c r="AW517" i="9"/>
  <c r="AW509" i="9"/>
  <c r="AW501" i="9"/>
  <c r="AW489" i="9"/>
  <c r="AW481" i="9"/>
  <c r="AW477" i="9"/>
  <c r="AW469" i="9"/>
  <c r="AW453" i="9"/>
  <c r="AW449" i="9"/>
  <c r="AW437" i="9"/>
  <c r="AW429" i="9"/>
  <c r="AW421" i="9"/>
  <c r="AW409" i="9"/>
  <c r="AW405" i="9"/>
  <c r="AW401" i="9"/>
  <c r="AW397" i="9"/>
  <c r="AW393" i="9"/>
  <c r="AW389" i="9"/>
  <c r="AW385" i="9"/>
  <c r="AW381" i="9"/>
  <c r="AW373" i="9"/>
  <c r="AW365" i="9"/>
  <c r="AW361" i="9"/>
  <c r="AW357" i="9"/>
  <c r="AW349" i="9"/>
  <c r="AW325" i="9"/>
  <c r="AW321" i="9"/>
  <c r="AW313" i="9"/>
  <c r="AW309" i="9"/>
  <c r="AW293" i="9"/>
  <c r="AW285" i="9"/>
  <c r="AW277" i="9"/>
  <c r="AW265" i="9"/>
  <c r="AW261" i="9"/>
  <c r="AW257" i="9"/>
  <c r="AW253" i="9"/>
  <c r="AW245" i="9"/>
  <c r="AW225" i="9"/>
  <c r="AW221" i="9"/>
  <c r="AW217" i="9"/>
  <c r="AW212" i="9"/>
  <c r="AW200" i="9"/>
  <c r="AW196" i="9"/>
  <c r="AW192" i="9"/>
  <c r="AW188" i="9"/>
  <c r="AW184" i="9"/>
  <c r="AW180" i="9"/>
  <c r="AW176" i="9"/>
  <c r="AW172" i="9"/>
  <c r="AW2038" i="9"/>
  <c r="AW2126" i="9"/>
  <c r="AW2122" i="9"/>
  <c r="AW2093" i="9"/>
  <c r="AW2010" i="9"/>
  <c r="AW1977" i="9"/>
  <c r="AW1945" i="9"/>
  <c r="AW1921" i="9"/>
  <c r="AW1801" i="9"/>
  <c r="AW1699" i="9"/>
  <c r="AW1613" i="9"/>
  <c r="AW1606" i="9"/>
  <c r="AW1579" i="9"/>
  <c r="AW1563" i="9"/>
  <c r="AW1561" i="9"/>
  <c r="AW1545" i="9"/>
  <c r="AW1517" i="9"/>
  <c r="AW1438" i="9"/>
  <c r="AW1415" i="9"/>
  <c r="AW2129" i="9"/>
  <c r="AW1991" i="9"/>
  <c r="AW1922" i="9"/>
  <c r="AW1907" i="9"/>
  <c r="AW1903" i="9"/>
  <c r="AW1871" i="9"/>
  <c r="AW1843" i="9"/>
  <c r="AW1821" i="9"/>
  <c r="AW1698" i="9"/>
  <c r="AW1677" i="9"/>
  <c r="AW1662" i="9"/>
  <c r="AW1633" i="9"/>
  <c r="AW1627" i="9"/>
  <c r="AW1609" i="9"/>
  <c r="AW1575" i="9"/>
  <c r="AW1571" i="9"/>
  <c r="AW1569" i="9"/>
  <c r="AW1461" i="9"/>
  <c r="AW1443" i="9"/>
  <c r="AW1503" i="9"/>
  <c r="AW1467" i="9"/>
  <c r="AW1458" i="9"/>
  <c r="AW1435" i="9"/>
  <c r="AW1425" i="9"/>
  <c r="AW1420" i="9"/>
  <c r="AW1418" i="9"/>
  <c r="AW1398" i="9"/>
  <c r="AW1347" i="9"/>
  <c r="AW1321" i="9"/>
  <c r="AW1289" i="9"/>
  <c r="AW1262" i="9"/>
  <c r="AW1257" i="9"/>
  <c r="AW1208" i="9"/>
  <c r="AW1202" i="9"/>
  <c r="AW1172" i="9"/>
  <c r="AW1144" i="9"/>
  <c r="AW960" i="9"/>
  <c r="AW1396" i="9"/>
  <c r="AW1370" i="9"/>
  <c r="AW1367" i="9"/>
  <c r="AW1361" i="9"/>
  <c r="AW1226" i="9"/>
  <c r="AW1216" i="9"/>
  <c r="AW1156" i="9"/>
  <c r="AW1149" i="9"/>
  <c r="AW1084" i="9"/>
  <c r="AW1025" i="9"/>
  <c r="AW957" i="9"/>
  <c r="AW944" i="9"/>
  <c r="AW909" i="9"/>
  <c r="AW877" i="9"/>
  <c r="AW862" i="9"/>
  <c r="AW788" i="9"/>
  <c r="AW752" i="9"/>
  <c r="AW748" i="9"/>
  <c r="AW736" i="9"/>
  <c r="AW724" i="9"/>
  <c r="AW696" i="9"/>
  <c r="AW641" i="9"/>
  <c r="AW631" i="9"/>
  <c r="AW576" i="9"/>
  <c r="AW574" i="9"/>
  <c r="AW522" i="9"/>
  <c r="AW520" i="9"/>
  <c r="AW512" i="9"/>
  <c r="AW510" i="9"/>
  <c r="AW466" i="9"/>
  <c r="AW424" i="9"/>
  <c r="AW414" i="9"/>
  <c r="AW382" i="9"/>
  <c r="AW376" i="9"/>
  <c r="AW344" i="9"/>
  <c r="AW340" i="9"/>
  <c r="AW338" i="9"/>
  <c r="AW336" i="9"/>
  <c r="AW333" i="9"/>
  <c r="AW306" i="9"/>
  <c r="AW294" i="9"/>
  <c r="AW282" i="9"/>
  <c r="AW266" i="9"/>
  <c r="AW243" i="9"/>
  <c r="AW228" i="9"/>
  <c r="AW201" i="9"/>
  <c r="AW893" i="9"/>
  <c r="AW840" i="9"/>
  <c r="AW721" i="9"/>
  <c r="AW706" i="9"/>
  <c r="AW676" i="9"/>
  <c r="AW672" i="9"/>
  <c r="AW626" i="9"/>
  <c r="AW624" i="9"/>
  <c r="AW610" i="9"/>
  <c r="AW608" i="9"/>
  <c r="AW596" i="9"/>
  <c r="AW591" i="9"/>
  <c r="AW560" i="9"/>
  <c r="AW558" i="9"/>
  <c r="AW544" i="9"/>
  <c r="AW525" i="9"/>
  <c r="AW486" i="9"/>
  <c r="AW480" i="9"/>
  <c r="AW462" i="9"/>
  <c r="AW439" i="9"/>
  <c r="AW406" i="9"/>
  <c r="AW362" i="9"/>
  <c r="AW328" i="9"/>
  <c r="AW326" i="9"/>
  <c r="AW291" i="9"/>
  <c r="AW258" i="9"/>
  <c r="AW246" i="9"/>
  <c r="AW218" i="9"/>
  <c r="AW193" i="9"/>
  <c r="AW181" i="9"/>
  <c r="AW2096" i="9"/>
  <c r="AW1790" i="9"/>
  <c r="AW1655" i="9"/>
  <c r="AW1648" i="9"/>
  <c r="AW1456" i="9"/>
  <c r="AW1356" i="9"/>
  <c r="AW1324" i="9"/>
  <c r="AW1209" i="9"/>
  <c r="AW1098" i="9"/>
  <c r="AW971" i="9"/>
  <c r="AW836" i="9"/>
  <c r="AW822" i="9"/>
  <c r="BE487" i="8"/>
  <c r="BE1034" i="8"/>
  <c r="BE898" i="8"/>
  <c r="BE883" i="8"/>
  <c r="BE358" i="8"/>
  <c r="BE1036" i="8"/>
  <c r="BE1102" i="8"/>
  <c r="BE1099" i="8"/>
  <c r="BE994" i="8"/>
  <c r="BE1324" i="8"/>
  <c r="BE1068" i="8"/>
  <c r="BE995" i="8"/>
  <c r="BE908" i="8"/>
  <c r="BE852" i="8"/>
  <c r="BE774" i="8"/>
  <c r="BE701" i="8"/>
  <c r="BE293" i="8"/>
  <c r="BE1915" i="8"/>
  <c r="BE978" i="8"/>
  <c r="BE970" i="8"/>
  <c r="BE963" i="8"/>
  <c r="BE665" i="8"/>
  <c r="BE638" i="8"/>
  <c r="BE439" i="8"/>
  <c r="BE431" i="8"/>
  <c r="BE295" i="8"/>
  <c r="BE1515" i="8"/>
  <c r="BE1846" i="8"/>
  <c r="BE1196" i="8"/>
  <c r="BE1190" i="8"/>
  <c r="BE1116" i="8"/>
  <c r="BE1058" i="8"/>
  <c r="BE1026" i="8"/>
  <c r="BE979" i="8"/>
  <c r="BE835" i="8"/>
  <c r="BE798" i="8"/>
  <c r="BE668" i="8"/>
  <c r="BE563" i="8"/>
  <c r="BE557" i="8"/>
  <c r="BE456" i="8"/>
  <c r="BE263" i="8"/>
  <c r="BE2200" i="8"/>
  <c r="BE1684" i="8"/>
  <c r="BE1178" i="8"/>
  <c r="BE1166" i="8"/>
  <c r="BE1134" i="8"/>
  <c r="BE1086" i="8"/>
  <c r="BE1060" i="8"/>
  <c r="BE1030" i="8"/>
  <c r="BE802" i="8"/>
  <c r="BE655" i="8"/>
  <c r="BE527" i="8"/>
  <c r="BE519" i="8"/>
  <c r="BE475" i="8"/>
  <c r="BE472" i="8"/>
  <c r="BE1890" i="8"/>
  <c r="BE1052" i="8"/>
  <c r="BE1709" i="8"/>
  <c r="BE1596" i="8"/>
  <c r="BE1507" i="8"/>
  <c r="BE1477" i="8"/>
  <c r="BE1429" i="8"/>
  <c r="BE1381" i="8"/>
  <c r="BE1364" i="8"/>
  <c r="BE1304" i="8"/>
  <c r="BE1212" i="8"/>
  <c r="BE1208" i="8"/>
  <c r="BE1182" i="8"/>
  <c r="BE1180" i="8"/>
  <c r="BE1155" i="8"/>
  <c r="BE1139" i="8"/>
  <c r="BE1123" i="8"/>
  <c r="BE1122" i="8"/>
  <c r="BE915" i="8"/>
  <c r="BE846" i="8"/>
  <c r="BE827" i="8"/>
  <c r="BE790" i="8"/>
  <c r="BE787" i="8"/>
  <c r="BE757" i="8"/>
  <c r="BE733" i="8"/>
  <c r="BE495" i="8"/>
  <c r="BE709" i="8"/>
  <c r="BE661" i="8"/>
  <c r="BE656" i="8"/>
  <c r="BE632" i="8"/>
  <c r="BE624" i="8"/>
  <c r="BE547" i="8"/>
  <c r="BE539" i="8"/>
  <c r="BE406" i="8"/>
  <c r="BE342" i="8"/>
  <c r="BE310" i="8"/>
  <c r="BE285" i="8"/>
  <c r="BE281" i="8"/>
  <c r="BE253" i="8"/>
  <c r="BE246" i="8"/>
  <c r="BE2071" i="8"/>
  <c r="BE1966" i="8"/>
  <c r="BE1527" i="8"/>
  <c r="BE1420" i="8"/>
  <c r="BE1216" i="8"/>
  <c r="BE1214" i="8"/>
  <c r="BE1003" i="8"/>
  <c r="BE987" i="8"/>
  <c r="BE955" i="8"/>
  <c r="BE894" i="8"/>
  <c r="BE892" i="8"/>
  <c r="BE875" i="8"/>
  <c r="BE859" i="8"/>
  <c r="BE765" i="8"/>
  <c r="BE635" i="8"/>
  <c r="BE2054" i="8"/>
  <c r="BE674" i="8"/>
  <c r="BE662" i="8"/>
  <c r="BE581" i="8"/>
  <c r="BE551" i="8"/>
  <c r="BE549" i="8"/>
  <c r="BE531" i="8"/>
  <c r="BE529" i="8"/>
  <c r="BE515" i="8"/>
  <c r="BE483" i="8"/>
  <c r="BE481" i="8"/>
  <c r="BE480" i="8"/>
  <c r="BE464" i="8"/>
  <c r="BE451" i="8"/>
  <c r="BE435" i="8"/>
  <c r="BE433" i="8"/>
  <c r="BE415" i="8"/>
  <c r="BE398" i="8"/>
  <c r="BE350" i="8"/>
  <c r="BE334" i="8"/>
  <c r="BE318" i="8"/>
  <c r="BE302" i="8"/>
  <c r="BE257" i="8"/>
  <c r="BE2064" i="8"/>
  <c r="BE2031" i="8"/>
  <c r="BE2015" i="8"/>
  <c r="BE1984" i="8"/>
  <c r="BE1928" i="8"/>
  <c r="BE1920" i="8"/>
  <c r="BE1911" i="8"/>
  <c r="BE1871" i="8"/>
  <c r="BE1778" i="8"/>
  <c r="BE1761" i="8"/>
  <c r="BE1746" i="8"/>
  <c r="BE1705" i="8"/>
  <c r="BE1680" i="8"/>
  <c r="BE1640" i="8"/>
  <c r="BE1593" i="8"/>
  <c r="BE1569" i="8"/>
  <c r="BE1568" i="8"/>
  <c r="BE1512" i="8"/>
  <c r="BE1489" i="8"/>
  <c r="BE1481" i="8"/>
  <c r="BE1416" i="8"/>
  <c r="BE1400" i="8"/>
  <c r="BE1393" i="8"/>
  <c r="BE1385" i="8"/>
  <c r="BE1384" i="8"/>
  <c r="BE1377" i="8"/>
  <c r="BE1369" i="8"/>
  <c r="BE1345" i="8"/>
  <c r="BE1322" i="8"/>
  <c r="BE1218" i="8"/>
  <c r="BE1186" i="8"/>
  <c r="BE1184" i="8"/>
  <c r="BE1176" i="8"/>
  <c r="BE1168" i="8"/>
  <c r="BE1167" i="8"/>
  <c r="BE1152" i="8"/>
  <c r="BE1136" i="8"/>
  <c r="BE1135" i="8"/>
  <c r="BE1119" i="8"/>
  <c r="BE1111" i="8"/>
  <c r="BE1104" i="8"/>
  <c r="BE1079" i="8"/>
  <c r="BE1064" i="8"/>
  <c r="BE1063" i="8"/>
  <c r="BE1047" i="8"/>
  <c r="BE1040" i="8"/>
  <c r="BE1016" i="8"/>
  <c r="BE999" i="8"/>
  <c r="BE991" i="8"/>
  <c r="BE984" i="8"/>
  <c r="BE983" i="8"/>
  <c r="BE975" i="8"/>
  <c r="BE967" i="8"/>
  <c r="BE959" i="8"/>
  <c r="BE944" i="8"/>
  <c r="BE920" i="8"/>
  <c r="BE912" i="8"/>
  <c r="BE896" i="8"/>
  <c r="BE888" i="8"/>
  <c r="BE880" i="8"/>
  <c r="BE879" i="8"/>
  <c r="BE856" i="8"/>
  <c r="BE855" i="8"/>
  <c r="BE848" i="8"/>
  <c r="BE839" i="8"/>
  <c r="BE831" i="8"/>
  <c r="BE824" i="8"/>
  <c r="BE807" i="8"/>
  <c r="BE799" i="8"/>
  <c r="BE767" i="8"/>
  <c r="BE743" i="8"/>
  <c r="BE719" i="8"/>
  <c r="BE711" i="8"/>
  <c r="BE702" i="8"/>
  <c r="BE670" i="8"/>
  <c r="BE664" i="8"/>
  <c r="BE660" i="8"/>
  <c r="BE659" i="8"/>
  <c r="BE658" i="8"/>
  <c r="BE654" i="8"/>
  <c r="BE651" i="8"/>
  <c r="BE650" i="8"/>
  <c r="BE649" i="8"/>
  <c r="BE646" i="8"/>
  <c r="BE636" i="8"/>
  <c r="BE628" i="8"/>
  <c r="BE592" i="8"/>
  <c r="BE577" i="8"/>
  <c r="BE561" i="8"/>
  <c r="BE553" i="8"/>
  <c r="BE544" i="8"/>
  <c r="BE541" i="8"/>
  <c r="BE532" i="8"/>
  <c r="BE525" i="8"/>
  <c r="BE517" i="8"/>
  <c r="BE509" i="8"/>
  <c r="BE501" i="8"/>
  <c r="BE492" i="8"/>
  <c r="BE485" i="8"/>
  <c r="BE476" i="8"/>
  <c r="BE469" i="8"/>
  <c r="BE468" i="8"/>
  <c r="BE460" i="8"/>
  <c r="BE453" i="8"/>
  <c r="BE437" i="8"/>
  <c r="BE427" i="8"/>
  <c r="BE426" i="8"/>
  <c r="BE418" i="8"/>
  <c r="BE410" i="8"/>
  <c r="BE403" i="8"/>
  <c r="BE402" i="8"/>
  <c r="BE394" i="8"/>
  <c r="BE379" i="8"/>
  <c r="BE362" i="8"/>
  <c r="BE346" i="8"/>
  <c r="BE338" i="8"/>
  <c r="BE299" i="8"/>
  <c r="BE298" i="8"/>
  <c r="BE283" i="8"/>
  <c r="BE275" i="8"/>
  <c r="BE2233" i="8"/>
  <c r="BE2229" i="8"/>
  <c r="BE2221" i="8"/>
  <c r="BE2217" i="8"/>
  <c r="BE2209" i="8"/>
  <c r="BE2167" i="8"/>
  <c r="BE2165" i="8"/>
  <c r="BE2163" i="8"/>
  <c r="BE2148" i="8"/>
  <c r="BE2135" i="8"/>
  <c r="BE2113" i="8"/>
  <c r="BE2073" i="8"/>
  <c r="BE2045" i="8"/>
  <c r="BE2017" i="8"/>
  <c r="BE1997" i="8"/>
  <c r="BE1969" i="8"/>
  <c r="BE1965" i="8"/>
  <c r="BE1941" i="8"/>
  <c r="BE1929" i="8"/>
  <c r="BE1917" i="8"/>
  <c r="BE1913" i="8"/>
  <c r="BE1901" i="8"/>
  <c r="BE1819" i="8"/>
  <c r="BE1795" i="8"/>
  <c r="BE1787" i="8"/>
  <c r="BE1779" i="8"/>
  <c r="BE1771" i="8"/>
  <c r="BE1723" i="8"/>
  <c r="BE1706" i="8"/>
  <c r="BE1658" i="8"/>
  <c r="BE1646" i="8"/>
  <c r="BE1634" i="8"/>
  <c r="BE1614" i="8"/>
  <c r="BE1598" i="8"/>
  <c r="BE1586" i="8"/>
  <c r="BE1582" i="8"/>
  <c r="BE1578" i="8"/>
  <c r="BE1570" i="8"/>
  <c r="BE1566" i="8"/>
  <c r="BE1562" i="8"/>
  <c r="BE1518" i="8"/>
  <c r="BE1474" i="8"/>
  <c r="BE1470" i="8"/>
  <c r="BE1450" i="8"/>
  <c r="BE1418" i="8"/>
  <c r="BE1398" i="8"/>
  <c r="BE1390" i="8"/>
  <c r="BE1382" i="8"/>
  <c r="BE1374" i="8"/>
  <c r="BE1271" i="8"/>
  <c r="BE1259" i="8"/>
  <c r="BE1255" i="8"/>
  <c r="BE1251" i="8"/>
  <c r="BE1227" i="8"/>
  <c r="BE1165" i="8"/>
  <c r="BE1161" i="8"/>
  <c r="BE1149" i="8"/>
  <c r="BE1141" i="8"/>
  <c r="BE1133" i="8"/>
  <c r="BE1129" i="8"/>
  <c r="BE1117" i="8"/>
  <c r="BE1113" i="8"/>
  <c r="BE1109" i="8"/>
  <c r="BE1097" i="8"/>
  <c r="BE1081" i="8"/>
  <c r="BE1077" i="8"/>
  <c r="BE1065" i="8"/>
  <c r="BE1061" i="8"/>
  <c r="BE1057" i="8"/>
  <c r="BE1053" i="8"/>
  <c r="BE1049" i="8"/>
  <c r="BE1045" i="8"/>
  <c r="BE1033" i="8"/>
  <c r="BE1009" i="8"/>
  <c r="BE1001" i="8"/>
  <c r="BE993" i="8"/>
  <c r="BE989" i="8"/>
  <c r="BE985" i="8"/>
  <c r="BE981" i="8"/>
  <c r="BE977" i="8"/>
  <c r="BE973" i="8"/>
  <c r="BE965" i="8"/>
  <c r="BE961" i="8"/>
  <c r="BE957" i="8"/>
  <c r="BE953" i="8"/>
  <c r="BE909" i="8"/>
  <c r="BE901" i="8"/>
  <c r="BE885" i="8"/>
  <c r="BE881" i="8"/>
  <c r="BE877" i="8"/>
  <c r="BE873" i="8"/>
  <c r="BE861" i="8"/>
  <c r="BE857" i="8"/>
  <c r="BE849" i="8"/>
  <c r="BE841" i="8"/>
  <c r="BE833" i="8"/>
  <c r="BE829" i="8"/>
  <c r="BE821" i="8"/>
  <c r="BE809" i="8"/>
  <c r="BE801" i="8"/>
  <c r="BE793" i="8"/>
  <c r="BE785" i="8"/>
  <c r="BE764" i="8"/>
  <c r="BE740" i="8"/>
  <c r="BE672" i="8"/>
  <c r="BE634" i="8"/>
  <c r="BE630" i="8"/>
  <c r="BE582" i="8"/>
  <c r="BE538" i="8"/>
  <c r="BE502" i="8"/>
  <c r="BE498" i="8"/>
  <c r="BE486" i="8"/>
  <c r="BE482" i="8"/>
  <c r="BE478" i="8"/>
  <c r="BE474" i="8"/>
  <c r="BE470" i="8"/>
  <c r="BE466" i="8"/>
  <c r="BE462" i="8"/>
  <c r="BE458" i="8"/>
  <c r="BE438" i="8"/>
  <c r="BE429" i="8"/>
  <c r="BE428" i="8"/>
  <c r="BE420" i="8"/>
  <c r="BE416" i="8"/>
  <c r="BE408" i="8"/>
  <c r="BE404" i="8"/>
  <c r="BE400" i="8"/>
  <c r="BE396" i="8"/>
  <c r="BE392" i="8"/>
  <c r="BE376" i="8"/>
  <c r="BE364" i="8"/>
  <c r="BE360" i="8"/>
  <c r="BE352" i="8"/>
  <c r="BE336" i="8"/>
  <c r="BE320" i="8"/>
  <c r="BE316" i="8"/>
  <c r="BE312" i="8"/>
  <c r="BE300" i="8"/>
  <c r="BE2011" i="8"/>
  <c r="BE2005" i="8"/>
  <c r="BE2001" i="8"/>
  <c r="BE1999" i="8"/>
  <c r="BE1035" i="8"/>
  <c r="BE1031" i="8"/>
  <c r="BE1029" i="8"/>
  <c r="BE966" i="8"/>
  <c r="BE964" i="8"/>
  <c r="BE962" i="8"/>
  <c r="BE960" i="8"/>
  <c r="BE958" i="8"/>
  <c r="BE954" i="8"/>
  <c r="BE950" i="8"/>
  <c r="BE2180" i="8"/>
  <c r="BE1972" i="8"/>
  <c r="BE1797" i="8"/>
  <c r="BE1764" i="8"/>
  <c r="BE1655" i="8"/>
  <c r="BE1443" i="8"/>
  <c r="BE1388" i="8"/>
  <c r="BE1360" i="8"/>
  <c r="BE1189" i="8"/>
  <c r="BE1175" i="8"/>
  <c r="BE891" i="8"/>
  <c r="BE838" i="8"/>
  <c r="BE832" i="8"/>
  <c r="BE477" i="8"/>
  <c r="BE473" i="8"/>
  <c r="BE471" i="8"/>
  <c r="BE465" i="8"/>
  <c r="BE463" i="8"/>
  <c r="BE461" i="8"/>
  <c r="BE1595" i="8"/>
  <c r="BE1329" i="8"/>
  <c r="BE1105" i="8"/>
  <c r="BE2172" i="8"/>
  <c r="BE2168" i="8"/>
  <c r="BE2164" i="8"/>
  <c r="BE2160" i="8"/>
  <c r="BE2158" i="8"/>
  <c r="BE2131" i="8"/>
  <c r="BE2107" i="8"/>
  <c r="BE2101" i="8"/>
  <c r="BE2042" i="8"/>
  <c r="BE2010" i="8"/>
  <c r="BE1988" i="8"/>
  <c r="BE1922" i="8"/>
  <c r="BE1874" i="8"/>
  <c r="BE1868" i="8"/>
  <c r="BE1860" i="8"/>
  <c r="BE1823" i="8"/>
  <c r="BE1811" i="8"/>
  <c r="BE1733" i="8"/>
  <c r="BE1677" i="8"/>
  <c r="BE1572" i="8"/>
  <c r="BE1556" i="8"/>
  <c r="BE1500" i="8"/>
  <c r="BE1389" i="8"/>
  <c r="BE1383" i="8"/>
  <c r="BE1379" i="8"/>
  <c r="BE1296" i="8"/>
  <c r="BE1188" i="8"/>
  <c r="BE1174" i="8"/>
  <c r="BE1162" i="8"/>
  <c r="BE1051" i="8"/>
  <c r="BE803" i="8"/>
  <c r="BE511" i="8"/>
  <c r="BE262" i="8"/>
  <c r="BE1948" i="8"/>
  <c r="BE1728" i="8"/>
  <c r="BE1606" i="8"/>
  <c r="BE1452" i="8"/>
  <c r="BE1350" i="8"/>
  <c r="BE1238" i="8"/>
  <c r="BE1236" i="8"/>
  <c r="BE910" i="8"/>
  <c r="BE741" i="8"/>
  <c r="BE691" i="8"/>
  <c r="BE591" i="8"/>
  <c r="BE723" i="8"/>
  <c r="BE623" i="8"/>
  <c r="BE621" i="8"/>
  <c r="BE619" i="8"/>
  <c r="BE617" i="8"/>
  <c r="BE615" i="8"/>
  <c r="BE613" i="8"/>
  <c r="BE604" i="8"/>
  <c r="BE594" i="8"/>
  <c r="BE523" i="8"/>
  <c r="BE521" i="8"/>
  <c r="BE510" i="8"/>
  <c r="BE506" i="8"/>
  <c r="BE500" i="8"/>
  <c r="BE496" i="8"/>
  <c r="BE494" i="8"/>
  <c r="BE490" i="8"/>
  <c r="BE488" i="8"/>
  <c r="BE484" i="8"/>
  <c r="BE423" i="8"/>
  <c r="BE399" i="8"/>
  <c r="BE397" i="8"/>
  <c r="BE388" i="8"/>
  <c r="BE386" i="8"/>
  <c r="BE374" i="8"/>
  <c r="BE370" i="8"/>
  <c r="BE366" i="8"/>
  <c r="BE255" i="8"/>
  <c r="BE245" i="8"/>
  <c r="BE2126" i="8"/>
  <c r="BE2003" i="8"/>
  <c r="BE479" i="8"/>
  <c r="BE1118" i="8"/>
  <c r="BE868" i="8"/>
  <c r="BE1760" i="8"/>
  <c r="BE1591" i="8"/>
  <c r="BE1387" i="8"/>
  <c r="BE1252" i="8"/>
  <c r="BE1090" i="8"/>
  <c r="BE588" i="8"/>
  <c r="BE489" i="8"/>
  <c r="C25" i="4"/>
  <c r="AW1184" i="9"/>
  <c r="AW973" i="9"/>
  <c r="BE1752" i="8"/>
  <c r="BE1744" i="8"/>
  <c r="BE1742" i="8"/>
  <c r="BE1681" i="8"/>
  <c r="BE1502" i="8"/>
  <c r="BE1498" i="8"/>
  <c r="BE1447" i="8"/>
  <c r="BE1445" i="8"/>
  <c r="BE1433" i="8"/>
  <c r="BE1421" i="8"/>
  <c r="BE1392" i="8"/>
  <c r="BE1245" i="8"/>
  <c r="BE1217" i="8"/>
  <c r="BE1203" i="8"/>
  <c r="BE1082" i="8"/>
  <c r="BE943" i="8"/>
  <c r="BE911" i="8"/>
  <c r="BE899" i="8"/>
  <c r="BE866" i="8"/>
  <c r="BE744" i="8"/>
  <c r="BE708" i="8"/>
  <c r="BE637" i="8"/>
  <c r="BE383" i="8"/>
  <c r="BE361" i="8"/>
  <c r="BE351" i="8"/>
  <c r="BE343" i="8"/>
  <c r="BE335" i="8"/>
  <c r="BE315" i="8"/>
  <c r="BE307" i="8"/>
  <c r="BE290" i="8"/>
  <c r="BE260" i="8"/>
  <c r="AW1082" i="9"/>
  <c r="AW2106" i="9"/>
  <c r="AW2028" i="9"/>
  <c r="AW1985" i="9"/>
  <c r="AW1795" i="9"/>
  <c r="AW1671" i="9"/>
  <c r="AW1338" i="9"/>
  <c r="AW1237" i="9"/>
  <c r="AW1134" i="9"/>
  <c r="AW838" i="9"/>
  <c r="AW828" i="9"/>
  <c r="AW692" i="9"/>
  <c r="AW642" i="9"/>
  <c r="AW2100" i="9"/>
  <c r="AW1987" i="9"/>
  <c r="AW1852" i="9"/>
  <c r="AW1770" i="9"/>
  <c r="AW1751" i="9"/>
  <c r="AW1695" i="9"/>
  <c r="AW1624" i="9"/>
  <c r="AW1595" i="9"/>
  <c r="AW1479" i="9"/>
  <c r="AW1446" i="9"/>
  <c r="AW1359" i="9"/>
  <c r="AW1340" i="9"/>
  <c r="AW1301" i="9"/>
  <c r="AW1241" i="9"/>
  <c r="AW1136" i="9"/>
  <c r="AW1054" i="9"/>
  <c r="AW809" i="9"/>
  <c r="AW712" i="9"/>
  <c r="AW298" i="9"/>
  <c r="AW644" i="9"/>
  <c r="AW575" i="9"/>
  <c r="AW534" i="9"/>
  <c r="AW504" i="9"/>
  <c r="AW502" i="9"/>
  <c r="AW478" i="9"/>
  <c r="AW470" i="9"/>
  <c r="AW442" i="9"/>
  <c r="AW425" i="9"/>
  <c r="AW354" i="9"/>
  <c r="AW345" i="9"/>
  <c r="AW205" i="9"/>
  <c r="D12" i="2"/>
  <c r="D53" i="2"/>
  <c r="BE2166" i="8"/>
  <c r="BE1946" i="8"/>
  <c r="BE1914" i="8"/>
  <c r="BE1736" i="8"/>
  <c r="BE1517" i="8"/>
  <c r="BE1401" i="8"/>
  <c r="BE1394" i="8"/>
  <c r="BE1303" i="8"/>
  <c r="BE1006" i="8"/>
  <c r="BE1000" i="8"/>
  <c r="BE683" i="8"/>
  <c r="BE666" i="8"/>
  <c r="BE652" i="8"/>
  <c r="BE648" i="8"/>
  <c r="BE644" i="8"/>
  <c r="BE642" i="8"/>
  <c r="BE633" i="8"/>
  <c r="BE2171" i="8"/>
  <c r="BE2088" i="8"/>
  <c r="BE2080" i="8"/>
  <c r="BE1951" i="8"/>
  <c r="BE1608" i="8"/>
  <c r="BE1579" i="8"/>
  <c r="BE1574" i="8"/>
  <c r="BE1264" i="8"/>
  <c r="BE1223" i="8"/>
  <c r="BE1041" i="8"/>
  <c r="BE737" i="8"/>
  <c r="BE2061" i="8"/>
  <c r="BE1976" i="8"/>
  <c r="BE1875" i="8"/>
  <c r="BE1844" i="8"/>
  <c r="BE1838" i="8"/>
  <c r="BE1738" i="8"/>
  <c r="BE1492" i="8"/>
  <c r="BE1487" i="8"/>
  <c r="BE1461" i="8"/>
  <c r="BE1453" i="8"/>
  <c r="BE1403" i="8"/>
  <c r="BE1339" i="8"/>
  <c r="BE1305" i="8"/>
  <c r="BE1019" i="8"/>
  <c r="BE982" i="8"/>
  <c r="BE980" i="8"/>
  <c r="BE916" i="8"/>
  <c r="BE705" i="8"/>
  <c r="BE605" i="8"/>
  <c r="BE286" i="8"/>
  <c r="BE1095" i="8"/>
  <c r="BE992" i="8"/>
  <c r="BE990" i="8"/>
  <c r="BE968" i="8"/>
  <c r="BE956" i="8"/>
  <c r="BE938" i="8"/>
  <c r="BE738" i="8"/>
  <c r="BE726" i="8"/>
  <c r="BE611" i="8"/>
  <c r="BE589" i="8"/>
  <c r="BE552" i="8"/>
  <c r="BE550" i="8"/>
  <c r="BE530" i="8"/>
  <c r="BE528" i="8"/>
  <c r="BE508" i="8"/>
  <c r="BE504" i="8"/>
  <c r="BE425" i="8"/>
  <c r="BE377" i="8"/>
  <c r="BE303" i="8"/>
  <c r="BE301" i="8"/>
  <c r="B24" i="10"/>
  <c r="B14" i="2"/>
  <c r="B51" i="2"/>
  <c r="B49" i="2"/>
  <c r="B19" i="2"/>
  <c r="B20" i="2"/>
  <c r="D9" i="2"/>
  <c r="D55" i="2"/>
  <c r="BE18" i="8"/>
  <c r="D41" i="2"/>
  <c r="D36" i="2"/>
  <c r="C28" i="11"/>
  <c r="C55" i="11"/>
  <c r="C11" i="11"/>
  <c r="B8" i="10"/>
  <c r="C12" i="11"/>
  <c r="D45" i="2"/>
  <c r="D18" i="2"/>
  <c r="AU7" i="8"/>
  <c r="B45" i="10"/>
  <c r="AZ13" i="9"/>
  <c r="B43" i="2"/>
  <c r="AW2144" i="9"/>
  <c r="AW2132" i="9"/>
  <c r="AW2110" i="9"/>
  <c r="AW2082" i="9"/>
  <c r="AW2059" i="9"/>
  <c r="AW2041" i="9"/>
  <c r="AW2019" i="9"/>
  <c r="AW1999" i="9"/>
  <c r="AW1978" i="9"/>
  <c r="AW1935" i="9"/>
  <c r="AW1885" i="9"/>
  <c r="AW1876" i="9"/>
  <c r="AW1818" i="9"/>
  <c r="AW1799" i="9"/>
  <c r="AW1641" i="9"/>
  <c r="AW1481" i="9"/>
  <c r="AW668" i="9"/>
  <c r="B48" i="2"/>
  <c r="AW1728" i="9"/>
  <c r="AW1683" i="9"/>
  <c r="AW1674" i="9"/>
  <c r="AW1651" i="9"/>
  <c r="AW1602" i="9"/>
  <c r="AW1549" i="9"/>
  <c r="AW1533" i="9"/>
  <c r="AW1524" i="9"/>
  <c r="AW1426" i="9"/>
  <c r="AW1422" i="9"/>
  <c r="AW1375" i="9"/>
  <c r="AW1364" i="9"/>
  <c r="AW1331" i="9"/>
  <c r="AW1273" i="9"/>
  <c r="AW1263" i="9"/>
  <c r="AW1229" i="9"/>
  <c r="AW1223" i="9"/>
  <c r="AW1220" i="9"/>
  <c r="AW1210" i="9"/>
  <c r="AW1198" i="9"/>
  <c r="AW1110" i="9"/>
  <c r="AW1104" i="9"/>
  <c r="AW1069" i="9"/>
  <c r="AW1057" i="9"/>
  <c r="AW931" i="9"/>
  <c r="AW928" i="9"/>
  <c r="AW910" i="9"/>
  <c r="AW901" i="9"/>
  <c r="AW880" i="9"/>
  <c r="AW810" i="9"/>
  <c r="AW789" i="9"/>
  <c r="AW777" i="9"/>
  <c r="AW766" i="9"/>
  <c r="AW464" i="9"/>
  <c r="AW452" i="9"/>
  <c r="AW235" i="9"/>
  <c r="AW758" i="9"/>
  <c r="AW728" i="9"/>
  <c r="AW583" i="9"/>
  <c r="AW445" i="9"/>
  <c r="AW314" i="9"/>
  <c r="AW297" i="9"/>
  <c r="AW229" i="9"/>
  <c r="AW185" i="9"/>
  <c r="AW497" i="9"/>
  <c r="AW447" i="9"/>
  <c r="AW417" i="9"/>
  <c r="AW355" i="9"/>
  <c r="AW318" i="9"/>
  <c r="AW292" i="9"/>
  <c r="AW290" i="9"/>
  <c r="AW281" i="9"/>
  <c r="AW187" i="9"/>
  <c r="C62" i="11"/>
  <c r="BE1936" i="8"/>
  <c r="BE1884" i="8"/>
  <c r="BE1882" i="8"/>
  <c r="BE1841" i="8"/>
  <c r="BE1613" i="8"/>
  <c r="BE1611" i="8"/>
  <c r="BE12" i="8"/>
  <c r="BE2175" i="8"/>
  <c r="BE1873" i="8"/>
  <c r="BE1618" i="8"/>
  <c r="BE2227" i="8"/>
  <c r="BE2225" i="8"/>
  <c r="BE2223" i="8"/>
  <c r="BE2219" i="8"/>
  <c r="BE2215" i="8"/>
  <c r="BE2213" i="8"/>
  <c r="BE2211" i="8"/>
  <c r="BE2202" i="8"/>
  <c r="BE2186" i="8"/>
  <c r="BE2184" i="8"/>
  <c r="BE2182" i="8"/>
  <c r="BE2178" i="8"/>
  <c r="BE2154" i="8"/>
  <c r="BE2152" i="8"/>
  <c r="BE2150" i="8"/>
  <c r="BE2146" i="8"/>
  <c r="BE2144" i="8"/>
  <c r="BE2142" i="8"/>
  <c r="BE2133" i="8"/>
  <c r="BE2098" i="8"/>
  <c r="BE2081" i="8"/>
  <c r="BE2079" i="8"/>
  <c r="BE2077" i="8"/>
  <c r="BE2075" i="8"/>
  <c r="BE2025" i="8"/>
  <c r="BE2023" i="8"/>
  <c r="BE2021" i="8"/>
  <c r="BE2019" i="8"/>
  <c r="BE1993" i="8"/>
  <c r="BE1986" i="8"/>
  <c r="BE1982" i="8"/>
  <c r="BE1980" i="8"/>
  <c r="BE1978" i="8"/>
  <c r="BE1967" i="8"/>
  <c r="BE1963" i="8"/>
  <c r="BE1961" i="8"/>
  <c r="BE1940" i="8"/>
  <c r="BE1938" i="8"/>
  <c r="BE1935" i="8"/>
  <c r="BE1933" i="8"/>
  <c r="BE1919" i="8"/>
  <c r="BE1910" i="8"/>
  <c r="BE1888" i="8"/>
  <c r="BE1886" i="8"/>
  <c r="BE1880" i="8"/>
  <c r="BE1878" i="8"/>
  <c r="BE1862" i="8"/>
  <c r="BE1858" i="8"/>
  <c r="BE1856" i="8"/>
  <c r="BE1847" i="8"/>
  <c r="BE1845" i="8"/>
  <c r="BE1843" i="8"/>
  <c r="BE1833" i="8"/>
  <c r="BE1831" i="8"/>
  <c r="BE1829" i="8"/>
  <c r="BE1827" i="8"/>
  <c r="BE1803" i="8"/>
  <c r="BE1788" i="8"/>
  <c r="BE1786" i="8"/>
  <c r="BE1769" i="8"/>
  <c r="BE1740" i="8"/>
  <c r="BE1717" i="8"/>
  <c r="BE1713" i="8"/>
  <c r="BE1671" i="8"/>
  <c r="BE1669" i="8"/>
  <c r="BE1667" i="8"/>
  <c r="BE1665" i="8"/>
  <c r="BE1663" i="8"/>
  <c r="BE1661" i="8"/>
  <c r="BE1637" i="8"/>
  <c r="BE1635" i="8"/>
  <c r="BE1617" i="8"/>
  <c r="BE1600" i="8"/>
  <c r="BE1594" i="8"/>
  <c r="BE1592" i="8"/>
  <c r="BE1590" i="8"/>
  <c r="BE1588" i="8"/>
  <c r="BE1584" i="8"/>
  <c r="BE1577" i="8"/>
  <c r="BE1575" i="8"/>
  <c r="BE1573" i="8"/>
  <c r="BE1571" i="8"/>
  <c r="BE1567" i="8"/>
  <c r="BE1565" i="8"/>
  <c r="BE1551" i="8"/>
  <c r="BE1549" i="8"/>
  <c r="BE1547" i="8"/>
  <c r="BE1539" i="8"/>
  <c r="BE1537" i="8"/>
  <c r="BE1535" i="8"/>
  <c r="BE1357" i="8"/>
  <c r="BE1355" i="8"/>
  <c r="BE1353" i="8"/>
  <c r="BE1351" i="8"/>
  <c r="BE1289" i="8"/>
  <c r="BE1287" i="8"/>
  <c r="BE1285" i="8"/>
  <c r="BE1283" i="8"/>
  <c r="BE1281" i="8"/>
  <c r="BE1277" i="8"/>
  <c r="BE1275" i="8"/>
  <c r="BE1273" i="8"/>
  <c r="BE1207" i="8"/>
  <c r="BE1205" i="8"/>
  <c r="BE1201" i="8"/>
  <c r="BE1199" i="8"/>
  <c r="BE1197" i="8"/>
  <c r="BE1012" i="8"/>
  <c r="BE676" i="8"/>
  <c r="BE2230" i="8"/>
  <c r="BE2228" i="8"/>
  <c r="BE2226" i="8"/>
  <c r="BE2224" i="8"/>
  <c r="BE2222" i="8"/>
  <c r="BE2220" i="8"/>
  <c r="BE2218" i="8"/>
  <c r="BE2216" i="8"/>
  <c r="BE2214" i="8"/>
  <c r="BE2212" i="8"/>
  <c r="BE2210" i="8"/>
  <c r="BE2201" i="8"/>
  <c r="BE2183" i="8"/>
  <c r="BE2174" i="8"/>
  <c r="BE2155" i="8"/>
  <c r="BE2145" i="8"/>
  <c r="BE2130" i="8"/>
  <c r="BE2099" i="8"/>
  <c r="BE2097" i="8"/>
  <c r="BE2095" i="8"/>
  <c r="BE2078" i="8"/>
  <c r="BE2076" i="8"/>
  <c r="BE2024" i="8"/>
  <c r="BE2022" i="8"/>
  <c r="BE2020" i="8"/>
  <c r="BE1994" i="8"/>
  <c r="BE1979" i="8"/>
  <c r="BE1968" i="8"/>
  <c r="BE1964" i="8"/>
  <c r="BE1962" i="8"/>
  <c r="BE1945" i="8"/>
  <c r="BE1943" i="8"/>
  <c r="BE1939" i="8"/>
  <c r="BE1934" i="8"/>
  <c r="BE1925" i="8"/>
  <c r="BE1918" i="8"/>
  <c r="BE1909" i="8"/>
  <c r="BE1907" i="8"/>
  <c r="BE1905" i="8"/>
  <c r="BE1887" i="8"/>
  <c r="BE1881" i="8"/>
  <c r="BE1879" i="8"/>
  <c r="BE1872" i="8"/>
  <c r="BE1861" i="8"/>
  <c r="BE1859" i="8"/>
  <c r="BE1857" i="8"/>
  <c r="BE1832" i="8"/>
  <c r="BE1830" i="8"/>
  <c r="BE1828" i="8"/>
  <c r="BE1810" i="8"/>
  <c r="BE1808" i="8"/>
  <c r="BE1806" i="8"/>
  <c r="BE1804" i="8"/>
  <c r="BE1802" i="8"/>
  <c r="BE1789" i="8"/>
  <c r="BE1785" i="8"/>
  <c r="BE1768" i="8"/>
  <c r="BE1766" i="8"/>
  <c r="BE1741" i="8"/>
  <c r="BE1739" i="8"/>
  <c r="BE1737" i="8"/>
  <c r="BE1735" i="8"/>
  <c r="BE1718" i="8"/>
  <c r="BE1714" i="8"/>
  <c r="BE1666" i="8"/>
  <c r="BE1638" i="8"/>
  <c r="BE1636" i="8"/>
  <c r="BE1632" i="8"/>
  <c r="BE1623" i="8"/>
  <c r="BE1621" i="8"/>
  <c r="BE1616" i="8"/>
  <c r="BE1601" i="8"/>
  <c r="BE1599" i="8"/>
  <c r="BE1597" i="8"/>
  <c r="BE1589" i="8"/>
  <c r="BE1587" i="8"/>
  <c r="BE1585" i="8"/>
  <c r="BE1583" i="8"/>
  <c r="BE1576" i="8"/>
  <c r="BE1564" i="8"/>
  <c r="BE1548" i="8"/>
  <c r="BE1546" i="8"/>
  <c r="BE1544" i="8"/>
  <c r="BE1542" i="8"/>
  <c r="BE1540" i="8"/>
  <c r="BE1503" i="8"/>
  <c r="BE1501" i="8"/>
  <c r="BE1490" i="8"/>
  <c r="BE1466" i="8"/>
  <c r="BE1464" i="8"/>
  <c r="BE1462" i="8"/>
  <c r="BE1460" i="8"/>
  <c r="BE1448" i="8"/>
  <c r="BE1446" i="8"/>
  <c r="BE1444" i="8"/>
  <c r="BE1442" i="8"/>
  <c r="BE1440" i="8"/>
  <c r="BE1438" i="8"/>
  <c r="BE1436" i="8"/>
  <c r="BE1372" i="8"/>
  <c r="BE1370" i="8"/>
  <c r="BE1368" i="8"/>
  <c r="BE1366" i="8"/>
  <c r="BE1362" i="8"/>
  <c r="BE1343" i="8"/>
  <c r="BE1341" i="8"/>
  <c r="BE1315" i="8"/>
  <c r="BE1313" i="8"/>
  <c r="BE1311" i="8"/>
  <c r="BE1309" i="8"/>
  <c r="BE1307" i="8"/>
  <c r="BE1301" i="8"/>
  <c r="BE1270" i="8"/>
  <c r="BE1266" i="8"/>
  <c r="BE1262" i="8"/>
  <c r="BE1260" i="8"/>
  <c r="BE1258" i="8"/>
  <c r="BE1256" i="8"/>
  <c r="BE1254" i="8"/>
  <c r="BE1221" i="8"/>
  <c r="BE1210" i="8"/>
  <c r="BE907" i="8"/>
  <c r="D8" i="3"/>
  <c r="BE1157" i="8"/>
  <c r="BE1153" i="8"/>
  <c r="BE1151" i="8"/>
  <c r="BE1147" i="8"/>
  <c r="BE1145" i="8"/>
  <c r="BE1143" i="8"/>
  <c r="BE1127" i="8"/>
  <c r="BE1125" i="8"/>
  <c r="BE1121" i="8"/>
  <c r="BE1115" i="8"/>
  <c r="BE1080" i="8"/>
  <c r="BE1078" i="8"/>
  <c r="BE1076" i="8"/>
  <c r="BE1074" i="8"/>
  <c r="BE1059" i="8"/>
  <c r="BE1055" i="8"/>
  <c r="BE1024" i="8"/>
  <c r="BE1022" i="8"/>
  <c r="BE1020" i="8"/>
  <c r="BE1018" i="8"/>
  <c r="BE1014" i="8"/>
  <c r="BE976" i="8"/>
  <c r="BE974" i="8"/>
  <c r="BE972" i="8"/>
  <c r="BE952" i="8"/>
  <c r="BE948" i="8"/>
  <c r="BE946" i="8"/>
  <c r="BE924" i="8"/>
  <c r="BE890" i="8"/>
  <c r="BE871" i="8"/>
  <c r="BE869" i="8"/>
  <c r="BE867" i="8"/>
  <c r="BE865" i="8"/>
  <c r="BE863" i="8"/>
  <c r="BE853" i="8"/>
  <c r="BE851" i="8"/>
  <c r="BE847" i="8"/>
  <c r="BE845" i="8"/>
  <c r="BE843" i="8"/>
  <c r="BE837" i="8"/>
  <c r="BE819" i="8"/>
  <c r="BE817" i="8"/>
  <c r="BE815" i="8"/>
  <c r="BE780" i="8"/>
  <c r="BE776" i="8"/>
  <c r="BE770" i="8"/>
  <c r="BE768" i="8"/>
  <c r="BE762" i="8"/>
  <c r="BE760" i="8"/>
  <c r="BE758" i="8"/>
  <c r="BE727" i="8"/>
  <c r="BE713" i="8"/>
  <c r="BE699" i="8"/>
  <c r="BE695" i="8"/>
  <c r="BE689" i="8"/>
  <c r="BE687" i="8"/>
  <c r="BE685" i="8"/>
  <c r="BE681" i="8"/>
  <c r="BE679" i="8"/>
  <c r="BE566" i="8"/>
  <c r="BE564" i="8"/>
  <c r="BE558" i="8"/>
  <c r="BE363" i="8"/>
  <c r="BE349" i="8"/>
  <c r="BE23" i="8"/>
  <c r="BE24" i="8"/>
  <c r="BE1543" i="8"/>
  <c r="BE1541" i="8"/>
  <c r="BE1524" i="8"/>
  <c r="BE1496" i="8"/>
  <c r="BE1494" i="8"/>
  <c r="BE1485" i="8"/>
  <c r="BE1483" i="8"/>
  <c r="BE1479" i="8"/>
  <c r="BE1472" i="8"/>
  <c r="BE1468" i="8"/>
  <c r="BE1456" i="8"/>
  <c r="BE1454" i="8"/>
  <c r="BE1427" i="8"/>
  <c r="BE1425" i="8"/>
  <c r="BE1423" i="8"/>
  <c r="BE1419" i="8"/>
  <c r="BE1417" i="8"/>
  <c r="BE1415" i="8"/>
  <c r="BE1413" i="8"/>
  <c r="BE1411" i="8"/>
  <c r="BE1409" i="8"/>
  <c r="BE1407" i="8"/>
  <c r="BE1404" i="8"/>
  <c r="BE1373" i="8"/>
  <c r="BE1371" i="8"/>
  <c r="BE1367" i="8"/>
  <c r="BE1365" i="8"/>
  <c r="BE1363" i="8"/>
  <c r="BE1361" i="8"/>
  <c r="BE1359" i="8"/>
  <c r="BE1336" i="8"/>
  <c r="BE1334" i="8"/>
  <c r="BE1332" i="8"/>
  <c r="BE1308" i="8"/>
  <c r="BE1284" i="8"/>
  <c r="BE1272" i="8"/>
  <c r="BE1249" i="8"/>
  <c r="BE1247" i="8"/>
  <c r="BE1243" i="8"/>
  <c r="BE1241" i="8"/>
  <c r="BE1239" i="8"/>
  <c r="BE1237" i="8"/>
  <c r="BE1235" i="8"/>
  <c r="BE1233" i="8"/>
  <c r="BE1220" i="8"/>
  <c r="BE1213" i="8"/>
  <c r="BE1211" i="8"/>
  <c r="BE1209" i="8"/>
  <c r="BE1194" i="8"/>
  <c r="BE1192" i="8"/>
  <c r="BE1179" i="8"/>
  <c r="BE1177" i="8"/>
  <c r="BE1173" i="8"/>
  <c r="BE1171" i="8"/>
  <c r="BE1160" i="8"/>
  <c r="BE1158" i="8"/>
  <c r="BE1156" i="8"/>
  <c r="BE1154" i="8"/>
  <c r="BE1150" i="8"/>
  <c r="BE1148" i="8"/>
  <c r="BE1146" i="8"/>
  <c r="BE1144" i="8"/>
  <c r="BE1142" i="8"/>
  <c r="BE1140" i="8"/>
  <c r="BE1138" i="8"/>
  <c r="BE1128" i="8"/>
  <c r="BE1126" i="8"/>
  <c r="BE1124" i="8"/>
  <c r="BE1120" i="8"/>
  <c r="BE1114" i="8"/>
  <c r="BE1083" i="8"/>
  <c r="BE1075" i="8"/>
  <c r="BE1073" i="8"/>
  <c r="BE1062" i="8"/>
  <c r="BE1056" i="8"/>
  <c r="BE1054" i="8"/>
  <c r="BE1050" i="8"/>
  <c r="BE1048" i="8"/>
  <c r="BE1025" i="8"/>
  <c r="BE1023" i="8"/>
  <c r="BE1021" i="8"/>
  <c r="BE1017" i="8"/>
  <c r="BE1015" i="8"/>
  <c r="BE971" i="8"/>
  <c r="BE969" i="8"/>
  <c r="BE951" i="8"/>
  <c r="BE949" i="8"/>
  <c r="BE947" i="8"/>
  <c r="BE945" i="8"/>
  <c r="BE927" i="8"/>
  <c r="BE925" i="8"/>
  <c r="BE923" i="8"/>
  <c r="BE897" i="8"/>
  <c r="BE895" i="8"/>
  <c r="BE893" i="8"/>
  <c r="BE889" i="8"/>
  <c r="BE887" i="8"/>
  <c r="BE874" i="8"/>
  <c r="BE872" i="8"/>
  <c r="BE870" i="8"/>
  <c r="BE864" i="8"/>
  <c r="BE862" i="8"/>
  <c r="BE860" i="8"/>
  <c r="BE858" i="8"/>
  <c r="BE854" i="8"/>
  <c r="BE850" i="8"/>
  <c r="BE842" i="8"/>
  <c r="BE840" i="8"/>
  <c r="BE818" i="8"/>
  <c r="BE816" i="8"/>
  <c r="BE783" i="8"/>
  <c r="BE781" i="8"/>
  <c r="BE777" i="8"/>
  <c r="BE775" i="8"/>
  <c r="BE771" i="8"/>
  <c r="BE722" i="8"/>
  <c r="BE716" i="8"/>
  <c r="BE712" i="8"/>
  <c r="BE710" i="8"/>
  <c r="BE706" i="8"/>
  <c r="BE675" i="8"/>
  <c r="BE673" i="8"/>
  <c r="BE671" i="8"/>
  <c r="BE669" i="8"/>
  <c r="BE622" i="8"/>
  <c r="BE459" i="8"/>
  <c r="BE545" i="8"/>
  <c r="BE543" i="8"/>
  <c r="BE537" i="8"/>
  <c r="BE535" i="8"/>
  <c r="BE518" i="8"/>
  <c r="BE516" i="8"/>
  <c r="BE514" i="8"/>
  <c r="BE450" i="8"/>
  <c r="BE442" i="8"/>
  <c r="BE421" i="8"/>
  <c r="BE419" i="8"/>
  <c r="BE417" i="8"/>
  <c r="BE413" i="8"/>
  <c r="BE390" i="8"/>
  <c r="BE384" i="8"/>
  <c r="BE382" i="8"/>
  <c r="BE380" i="8"/>
  <c r="BE378" i="8"/>
  <c r="BE372" i="8"/>
  <c r="BE368" i="8"/>
  <c r="BE359" i="8"/>
  <c r="BE357" i="8"/>
  <c r="BE355" i="8"/>
  <c r="BE348" i="8"/>
  <c r="BE289" i="8"/>
  <c r="BE287" i="8"/>
  <c r="BE279" i="8"/>
  <c r="BE277" i="8"/>
  <c r="BE272" i="8"/>
  <c r="BE251" i="8"/>
  <c r="BE249" i="8"/>
  <c r="BE21" i="8"/>
  <c r="BE704" i="8"/>
  <c r="BE700" i="8"/>
  <c r="BE698" i="8"/>
  <c r="BE694" i="8"/>
  <c r="BE690" i="8"/>
  <c r="BE609" i="8"/>
  <c r="BE601" i="8"/>
  <c r="BE574" i="8"/>
  <c r="BE572" i="8"/>
  <c r="BE570" i="8"/>
  <c r="BE568" i="8"/>
  <c r="BE548" i="8"/>
  <c r="BE546" i="8"/>
  <c r="BE542" i="8"/>
  <c r="BE540" i="8"/>
  <c r="BE536" i="8"/>
  <c r="BE534" i="8"/>
  <c r="BE513" i="8"/>
  <c r="BE449" i="8"/>
  <c r="BE447" i="8"/>
  <c r="BE445" i="8"/>
  <c r="BE443" i="8"/>
  <c r="BE441" i="8"/>
  <c r="BE422" i="8"/>
  <c r="BE414" i="8"/>
  <c r="BE412" i="8"/>
  <c r="BE395" i="8"/>
  <c r="BE393" i="8"/>
  <c r="BE391" i="8"/>
  <c r="BE389" i="8"/>
  <c r="BE387" i="8"/>
  <c r="BE385" i="8"/>
  <c r="BE381" i="8"/>
  <c r="BE375" i="8"/>
  <c r="BE373" i="8"/>
  <c r="BE371" i="8"/>
  <c r="BE369" i="8"/>
  <c r="BE367" i="8"/>
  <c r="BE356" i="8"/>
  <c r="BE354" i="8"/>
  <c r="BE288" i="8"/>
  <c r="BE284" i="8"/>
  <c r="BE282" i="8"/>
  <c r="BE280" i="8"/>
  <c r="BE278" i="8"/>
  <c r="BE273" i="8"/>
  <c r="BE271" i="8"/>
  <c r="BE252" i="8"/>
  <c r="BE250" i="8"/>
  <c r="BE248" i="8"/>
  <c r="BE20" i="8"/>
  <c r="BE26" i="8"/>
  <c r="BE17" i="8"/>
  <c r="D44" i="2"/>
  <c r="D38" i="2"/>
  <c r="D23" i="2"/>
  <c r="D17" i="2"/>
  <c r="D28" i="2"/>
  <c r="D26" i="2"/>
  <c r="B13" i="2"/>
  <c r="B44" i="2"/>
  <c r="B50" i="2"/>
  <c r="B57" i="2" l="1"/>
  <c r="BE148" i="8"/>
  <c r="BE1648" i="8"/>
  <c r="BE1299" i="8"/>
  <c r="BE625" i="8"/>
  <c r="BE347" i="8"/>
  <c r="BE233" i="8"/>
  <c r="BE217" i="8"/>
  <c r="BE201" i="8"/>
  <c r="BE185" i="8"/>
  <c r="BE169" i="8"/>
  <c r="BE153" i="8"/>
  <c r="BE2034" i="8"/>
  <c r="BE1996" i="8"/>
  <c r="BE1834" i="8"/>
  <c r="BE1796" i="8"/>
  <c r="BE1765" i="8"/>
  <c r="BE1631" i="8"/>
  <c r="BE1439" i="8"/>
  <c r="BE1410" i="8"/>
  <c r="BE1338" i="8"/>
  <c r="BE1248" i="8"/>
  <c r="BE1085" i="8"/>
  <c r="BE922" i="8"/>
  <c r="BE830" i="8"/>
  <c r="BE806" i="8"/>
  <c r="BE779" i="8"/>
  <c r="BE715" i="8"/>
  <c r="BE602" i="8"/>
  <c r="BE586" i="8"/>
  <c r="BE13" i="8"/>
  <c r="BE2207" i="8"/>
  <c r="BE2187" i="8"/>
  <c r="BE2147" i="8"/>
  <c r="BE2068" i="8"/>
  <c r="BE2044" i="8"/>
  <c r="BE1822" i="8"/>
  <c r="BE1675" i="8"/>
  <c r="BE1529" i="8"/>
  <c r="BE1493" i="8"/>
  <c r="BE1327" i="8"/>
  <c r="BE1276" i="8"/>
  <c r="BE1253" i="8"/>
  <c r="BE1231" i="8"/>
  <c r="BE905" i="8"/>
  <c r="BE686" i="8"/>
  <c r="BE680" i="8"/>
  <c r="BE629" i="8"/>
  <c r="BE612" i="8"/>
  <c r="BE607" i="8"/>
  <c r="BE2105" i="8"/>
  <c r="BE2038" i="8"/>
  <c r="BE2033" i="8"/>
  <c r="BE1892" i="8"/>
  <c r="BE1732" i="8"/>
  <c r="BE1657" i="8"/>
  <c r="BE562" i="8"/>
  <c r="BE345" i="8"/>
  <c r="BE258" i="8"/>
  <c r="BE29" i="8"/>
  <c r="BE2169" i="8"/>
  <c r="BE2058" i="8"/>
  <c r="BE1749" i="8"/>
  <c r="BE1376" i="8"/>
  <c r="BE1320" i="8"/>
  <c r="BE1044" i="8"/>
  <c r="BE936" i="8"/>
  <c r="BE822" i="8"/>
  <c r="BE772" i="8"/>
  <c r="BE735" i="8"/>
  <c r="BE291" i="8"/>
  <c r="D37" i="2"/>
  <c r="BE1896" i="8"/>
  <c r="BE1656" i="8"/>
  <c r="BE1612" i="8"/>
  <c r="BE1550" i="8"/>
  <c r="BE1475" i="8"/>
  <c r="BE1431" i="8"/>
  <c r="BE1414" i="8"/>
  <c r="BE1191" i="8"/>
  <c r="BE1094" i="8"/>
  <c r="BE584" i="8"/>
  <c r="BE520" i="8"/>
  <c r="BE503" i="8"/>
  <c r="BE491" i="8"/>
  <c r="BE409" i="8"/>
  <c r="BE328" i="8"/>
  <c r="BE2185" i="8"/>
  <c r="BE2179" i="8"/>
  <c r="BE2162" i="8"/>
  <c r="BE2157" i="8"/>
  <c r="BE2151" i="8"/>
  <c r="BE2134" i="8"/>
  <c r="BE2119" i="8"/>
  <c r="BE2114" i="8"/>
  <c r="BE2057" i="8"/>
  <c r="BE2027" i="8"/>
  <c r="BE2000" i="8"/>
  <c r="BE1977" i="8"/>
  <c r="BE1955" i="8"/>
  <c r="BE1924" i="8"/>
  <c r="BE1912" i="8"/>
  <c r="BE1906" i="8"/>
  <c r="BE1748" i="8"/>
  <c r="BE1710" i="8"/>
  <c r="BE1694" i="8"/>
  <c r="BE1629" i="8"/>
  <c r="BE1560" i="8"/>
  <c r="BE1555" i="8"/>
  <c r="BE1286" i="8"/>
  <c r="BE1280" i="8"/>
  <c r="BE1274" i="8"/>
  <c r="BE1268" i="8"/>
  <c r="BE1185" i="8"/>
  <c r="BE1110" i="8"/>
  <c r="BE1066" i="8"/>
  <c r="BE1010" i="8"/>
  <c r="BE935" i="8"/>
  <c r="BE903" i="8"/>
  <c r="BE844" i="8"/>
  <c r="BE804" i="8"/>
  <c r="BE782" i="8"/>
  <c r="BE750" i="8"/>
  <c r="BE684" i="8"/>
  <c r="BE578" i="8"/>
  <c r="BE327" i="8"/>
  <c r="BE306" i="8"/>
  <c r="BE1793" i="8"/>
  <c r="BE1458" i="8"/>
  <c r="BE1430" i="8"/>
  <c r="BE1391" i="8"/>
  <c r="BE1234" i="8"/>
  <c r="BE919" i="8"/>
  <c r="BE560" i="8"/>
  <c r="BE2194" i="8"/>
  <c r="BE1851" i="8"/>
  <c r="BE1724" i="8"/>
  <c r="BE1693" i="8"/>
  <c r="BE1649" i="8"/>
  <c r="BE1639" i="8"/>
  <c r="BE1279" i="8"/>
  <c r="BE826" i="8"/>
  <c r="BE820" i="8"/>
  <c r="BE759" i="8"/>
  <c r="BE326" i="8"/>
  <c r="BE37" i="8"/>
  <c r="BE2232" i="8"/>
  <c r="BE2177" i="8"/>
  <c r="BE2149" i="8"/>
  <c r="BE2143" i="8"/>
  <c r="BE2132" i="8"/>
  <c r="BE2122" i="8"/>
  <c r="BE2112" i="8"/>
  <c r="BE2102" i="8"/>
  <c r="BE2096" i="8"/>
  <c r="BE2051" i="8"/>
  <c r="BE2046" i="8"/>
  <c r="BE2030" i="8"/>
  <c r="BE1987" i="8"/>
  <c r="BE1958" i="8"/>
  <c r="BE1916" i="8"/>
  <c r="BE1840" i="8"/>
  <c r="BE1824" i="8"/>
  <c r="BE1798" i="8"/>
  <c r="BE1792" i="8"/>
  <c r="BE1782" i="8"/>
  <c r="BE1772" i="8"/>
  <c r="BE1767" i="8"/>
  <c r="BE1756" i="8"/>
  <c r="BE1729" i="8"/>
  <c r="BE1627" i="8"/>
  <c r="BE1622" i="8"/>
  <c r="BE1610" i="8"/>
  <c r="BE1531" i="8"/>
  <c r="BE1478" i="8"/>
  <c r="BE1451" i="8"/>
  <c r="BE1412" i="8"/>
  <c r="BE1312" i="8"/>
  <c r="BE1300" i="8"/>
  <c r="BE1290" i="8"/>
  <c r="BE1278" i="8"/>
  <c r="BE1222" i="8"/>
  <c r="BE1172" i="8"/>
  <c r="BE1013" i="8"/>
  <c r="BE913" i="8"/>
  <c r="BE878" i="8"/>
  <c r="BE808" i="8"/>
  <c r="BE791" i="8"/>
  <c r="BE717" i="8"/>
  <c r="BE688" i="8"/>
  <c r="BE682" i="8"/>
  <c r="BE653" i="8"/>
  <c r="BE631" i="8"/>
  <c r="BE626" i="8"/>
  <c r="BE614" i="8"/>
  <c r="BE603" i="8"/>
  <c r="BE587" i="8"/>
  <c r="BE571" i="8"/>
  <c r="BE565" i="8"/>
  <c r="BE448" i="8"/>
  <c r="BE305" i="8"/>
  <c r="C8" i="4"/>
  <c r="D50" i="3"/>
  <c r="BC7" i="8"/>
  <c r="B25" i="11"/>
  <c r="C25" i="11" s="1"/>
  <c r="C7" i="11"/>
  <c r="B46" i="3"/>
  <c r="B38" i="3"/>
  <c r="B30" i="3"/>
  <c r="B57" i="3" s="1"/>
  <c r="AU8" i="9"/>
  <c r="AW1959" i="9"/>
  <c r="AW1939" i="9"/>
  <c r="AW1914" i="9"/>
  <c r="AW1904" i="9"/>
  <c r="AW1897" i="9"/>
  <c r="AW1869" i="9"/>
  <c r="AW1649" i="9"/>
  <c r="B50" i="3"/>
  <c r="B42" i="3"/>
  <c r="BE2206" i="8"/>
  <c r="BE2176" i="8"/>
  <c r="BE2140" i="8"/>
  <c r="BE2129" i="8"/>
  <c r="BE2118" i="8"/>
  <c r="BE2111" i="8"/>
  <c r="BE2067" i="8"/>
  <c r="BE2050" i="8"/>
  <c r="BE2043" i="8"/>
  <c r="BE2026" i="8"/>
  <c r="BE1954" i="8"/>
  <c r="AW783" i="9"/>
  <c r="AW768" i="9"/>
  <c r="BE2197" i="8"/>
  <c r="BE2189" i="8"/>
  <c r="BE2159" i="8"/>
  <c r="BE2104" i="8"/>
  <c r="BE2086" i="8"/>
  <c r="BE2037" i="8"/>
  <c r="BE2009" i="8"/>
  <c r="BE1989" i="8"/>
  <c r="BE1899" i="8"/>
  <c r="BE1891" i="8"/>
  <c r="BE1867" i="8"/>
  <c r="BE1854" i="8"/>
  <c r="BE1837" i="8"/>
  <c r="BE1814" i="8"/>
  <c r="BE1745" i="8"/>
  <c r="BE1731" i="8"/>
  <c r="BE1347" i="8"/>
  <c r="D33" i="2"/>
  <c r="BE1704" i="8"/>
  <c r="BE1698" i="8"/>
  <c r="BE1674" i="8"/>
  <c r="BE1352" i="8"/>
  <c r="BE1335" i="8"/>
  <c r="BE1267" i="8"/>
  <c r="BE1232" i="8"/>
  <c r="BE1091" i="8"/>
  <c r="BE1007" i="8"/>
  <c r="BE902" i="8"/>
  <c r="BE823" i="8"/>
  <c r="BE1715" i="8"/>
  <c r="BE1687" i="8"/>
  <c r="BE1553" i="8"/>
  <c r="BE1521" i="8"/>
  <c r="BE1480" i="8"/>
  <c r="BE1432" i="8"/>
  <c r="BE1027" i="8"/>
  <c r="D19" i="3"/>
  <c r="D57" i="3" s="1"/>
  <c r="C14" i="4" s="1"/>
  <c r="BE1690" i="8"/>
  <c r="BE1659" i="8"/>
  <c r="BE1642" i="8"/>
  <c r="BE1619" i="8"/>
  <c r="BE1563" i="8"/>
  <c r="BE1534" i="8"/>
  <c r="BE1506" i="8"/>
  <c r="BE1469" i="8"/>
  <c r="BE1434" i="8"/>
  <c r="BE1406" i="8"/>
  <c r="BE1346" i="8"/>
  <c r="BE1321" i="8"/>
  <c r="BE1306" i="8"/>
  <c r="BE1244" i="8"/>
  <c r="BE1215" i="8"/>
  <c r="BE1112" i="8"/>
  <c r="BE1100" i="8"/>
  <c r="BE1039" i="8"/>
  <c r="BE724" i="8"/>
  <c r="BE692" i="8"/>
  <c r="BE573" i="8"/>
  <c r="BE522" i="8"/>
  <c r="BE424" i="8"/>
  <c r="BE296" i="8"/>
  <c r="B41" i="11"/>
  <c r="C41" i="11" s="1"/>
  <c r="BE751" i="8"/>
  <c r="BE639" i="8"/>
  <c r="BE533" i="8"/>
  <c r="BE454" i="8"/>
  <c r="BE332" i="8"/>
  <c r="BE266" i="8"/>
  <c r="BE1323" i="8"/>
  <c r="BE1269" i="8"/>
  <c r="BE1228" i="8"/>
  <c r="BE1204" i="8"/>
  <c r="BE1130" i="8"/>
  <c r="BE1088" i="8"/>
  <c r="BE942" i="8"/>
  <c r="BE904" i="8"/>
  <c r="BE825" i="8"/>
  <c r="BE795" i="8"/>
  <c r="BE754" i="8"/>
  <c r="BE729" i="8"/>
  <c r="BE697" i="8"/>
  <c r="BE616" i="8"/>
  <c r="BE583" i="8"/>
  <c r="BE524" i="8"/>
  <c r="BE430" i="8"/>
  <c r="BE339" i="8"/>
  <c r="BE317" i="8"/>
  <c r="BE276" i="8"/>
  <c r="D57" i="2" l="1"/>
  <c r="C9" i="4" s="1"/>
  <c r="C11" i="4" s="1"/>
  <c r="C18" i="4" s="1"/>
  <c r="C21" i="4" s="1"/>
  <c r="C24" i="4" s="1"/>
  <c r="C13" i="4"/>
  <c r="C16" i="4" s="1"/>
  <c r="C58" i="3"/>
  <c r="BE7" i="8"/>
  <c r="AW8" i="9"/>
  <c r="C58" i="2" l="1"/>
  <c r="C56" i="4"/>
  <c r="C26" i="4"/>
</calcChain>
</file>

<file path=xl/sharedStrings.xml><?xml version="1.0" encoding="utf-8"?>
<sst xmlns="http://schemas.openxmlformats.org/spreadsheetml/2006/main" count="652" uniqueCount="436">
  <si>
    <t>PARISH</t>
  </si>
  <si>
    <t>TOWN</t>
  </si>
  <si>
    <t>*</t>
  </si>
  <si>
    <t>Please delete whichever is not applicable</t>
  </si>
  <si>
    <t>We certify this to be a fair &amp; complete account of all Parish receipts</t>
  </si>
  <si>
    <t>financial position at that date.</t>
  </si>
  <si>
    <t>E-Mail address</t>
  </si>
  <si>
    <t>Date</t>
  </si>
  <si>
    <t>Signed:</t>
  </si>
  <si>
    <t>These Accounts have been prepared on the basis of:</t>
  </si>
  <si>
    <t>RECEIPTS</t>
  </si>
  <si>
    <t>PAYMENTS</t>
  </si>
  <si>
    <t>Donations</t>
  </si>
  <si>
    <t>Diocesan Grants</t>
  </si>
  <si>
    <t>Fundraising</t>
  </si>
  <si>
    <t>Sale of Assets</t>
  </si>
  <si>
    <t>Tax Rebates from Gift Aid &amp; Covenants</t>
  </si>
  <si>
    <t>£s</t>
  </si>
  <si>
    <t>Insurance</t>
  </si>
  <si>
    <t>Salaries (incl NI if applicable)</t>
  </si>
  <si>
    <t>Housekeeping</t>
  </si>
  <si>
    <t>Car expenses</t>
  </si>
  <si>
    <t>Honorarium Payments</t>
  </si>
  <si>
    <t>Schools</t>
  </si>
  <si>
    <t>Clergy Pension</t>
  </si>
  <si>
    <t>National Catholic Fund</t>
  </si>
  <si>
    <t>Other</t>
  </si>
  <si>
    <t>Diocese</t>
  </si>
  <si>
    <t>Liturgical</t>
  </si>
  <si>
    <t>Chaplaincy</t>
  </si>
  <si>
    <t>Council Tax/Rates/Rents</t>
  </si>
  <si>
    <t>TOTAL</t>
  </si>
  <si>
    <t>Staff Salaries/Wages</t>
  </si>
  <si>
    <t>Note: Ensure figures in boxes ( o) and ( q ) agree</t>
  </si>
  <si>
    <t>SUMMARY OF RECEIPTS &amp; PAYMENTS</t>
  </si>
  <si>
    <t>MOVEMENT IN FUNDS</t>
  </si>
  <si>
    <t>SUMMARY OF FUNDS</t>
  </si>
  <si>
    <t>Parish Treasurer</t>
  </si>
  <si>
    <t>Parish Priest</t>
  </si>
  <si>
    <t>Committee</t>
  </si>
  <si>
    <t>Catechists</t>
  </si>
  <si>
    <t>Surplus/Deficit</t>
  </si>
  <si>
    <t>Christmas &amp; Easter Offerings</t>
  </si>
  <si>
    <t>Pilgrimages/Outings</t>
  </si>
  <si>
    <t>Car Expenses</t>
  </si>
  <si>
    <t>Retreats</t>
  </si>
  <si>
    <t>Rents</t>
  </si>
  <si>
    <t xml:space="preserve">Christmas &amp; Easter Offerings </t>
  </si>
  <si>
    <t>Restricted</t>
  </si>
  <si>
    <t>OTHER INFORMATION</t>
  </si>
  <si>
    <t>Please provide details of any building improvement or repair work (with a total cost of more than £1000) for which:</t>
  </si>
  <si>
    <t>Estimated total cost of work</t>
  </si>
  <si>
    <t>Amounts collected on behalf of Diocesan collections &amp; charities but not yet paid over</t>
  </si>
  <si>
    <t>Name</t>
  </si>
  <si>
    <t>Nature of expenditure</t>
  </si>
  <si>
    <t>Insurance claims outstanding (i.e. you have incurred the expenditure but you have not been reimbursed by the insurance company)</t>
  </si>
  <si>
    <t>or prepayments such as gas &amp; electricity</t>
  </si>
  <si>
    <t>Nature of income</t>
  </si>
  <si>
    <t>Total salaries/wages paid</t>
  </si>
  <si>
    <t>Social security costs</t>
  </si>
  <si>
    <t>Pension costs</t>
  </si>
  <si>
    <t>£</t>
  </si>
  <si>
    <t>No. of full time paid staff</t>
  </si>
  <si>
    <t>No. of part time paid staff</t>
  </si>
  <si>
    <r>
      <t>Building Society Accounts</t>
    </r>
    <r>
      <rPr>
        <sz val="8"/>
        <rFont val="Arial"/>
        <family val="2"/>
      </rPr>
      <t xml:space="preserve"> (insert account numbers)</t>
    </r>
  </si>
  <si>
    <r>
      <t>Diocesan Accounts</t>
    </r>
    <r>
      <rPr>
        <sz val="8"/>
        <rFont val="Arial"/>
        <family val="2"/>
      </rPr>
      <t xml:space="preserve"> (insert account numbers)</t>
    </r>
  </si>
  <si>
    <r>
      <t>Other</t>
    </r>
    <r>
      <rPr>
        <sz val="8"/>
        <rFont val="Arial"/>
        <family val="2"/>
      </rPr>
      <t xml:space="preserve"> (please specify)</t>
    </r>
  </si>
  <si>
    <t>or outstanding receipts due such as rental income</t>
  </si>
  <si>
    <t xml:space="preserve">Total hours worked per </t>
  </si>
  <si>
    <t>month by part time</t>
  </si>
  <si>
    <t>paid staff</t>
  </si>
  <si>
    <t>Member of Finance</t>
  </si>
  <si>
    <t>Candles/Flowers</t>
  </si>
  <si>
    <t>Cash</t>
  </si>
  <si>
    <t>Telephone</t>
  </si>
  <si>
    <t>Newsletters/Postage/Stationery</t>
  </si>
  <si>
    <t>Repository/Newspapers/Magazines</t>
  </si>
  <si>
    <t>Other Parish Clubs</t>
  </si>
  <si>
    <t>Parish Social Club</t>
  </si>
  <si>
    <t>Property</t>
  </si>
  <si>
    <t>Priests (incl Supply)</t>
  </si>
  <si>
    <t>Deacons</t>
  </si>
  <si>
    <t>Levies</t>
  </si>
  <si>
    <t>Administration</t>
  </si>
  <si>
    <t>Interest</t>
  </si>
  <si>
    <t>Mandatory Diocesan 2nd Collections</t>
  </si>
  <si>
    <t>Interest from Diocese</t>
  </si>
  <si>
    <t>Interest from others</t>
  </si>
  <si>
    <t>Gas/Elec/Oil/Water</t>
  </si>
  <si>
    <t>House - Maint/Repairs -                           Note 1</t>
  </si>
  <si>
    <r>
      <t>OWED BY PARISH ON BUILDING IMPROVEMENT / REPAIRS -</t>
    </r>
    <r>
      <rPr>
        <sz val="8"/>
        <rFont val="Arial"/>
        <family val="2"/>
      </rPr>
      <t xml:space="preserve"> Note 5 </t>
    </r>
  </si>
  <si>
    <r>
      <t>OWED BY PARISH TO THIRD PARTY SUPPLIERS -</t>
    </r>
    <r>
      <rPr>
        <sz val="8"/>
        <rFont val="Arial"/>
        <family val="2"/>
      </rPr>
      <t xml:space="preserve"> Note 5</t>
    </r>
  </si>
  <si>
    <r>
      <t xml:space="preserve">OWED TO PARISH - </t>
    </r>
    <r>
      <rPr>
        <sz val="8"/>
        <rFont val="Arial"/>
        <family val="2"/>
      </rPr>
      <t>Note 5</t>
    </r>
  </si>
  <si>
    <t>BANK RECONCILIATION STATEMENT</t>
  </si>
  <si>
    <t>Plus credits paid in and not included in account balance</t>
  </si>
  <si>
    <t>Description of work undertaken</t>
  </si>
  <si>
    <t>OTHER GRANTS RECEIVED</t>
  </si>
  <si>
    <t>LEGACIES</t>
  </si>
  <si>
    <t>NEW BUILDINGS/EXTENSIONS</t>
  </si>
  <si>
    <t>EQUIPMENT</t>
  </si>
  <si>
    <t>Description</t>
  </si>
  <si>
    <t>(Only complete if figure in Return 2 is £5000 or more)</t>
  </si>
  <si>
    <t>Cost £s</t>
  </si>
  <si>
    <t>Amount £s</t>
  </si>
  <si>
    <t>(Only complete if a figure has been included in Return 2)</t>
  </si>
  <si>
    <t>REVISED PARISH FINANCIAL RETURN</t>
  </si>
  <si>
    <t>breakdown of the figure.</t>
  </si>
  <si>
    <t>Notes (as indicated on the pages of the Return)</t>
  </si>
  <si>
    <t>5) Those Parishes that prepare their accounts on an "Accruals" basis need not complete</t>
  </si>
  <si>
    <t>the first 3 sections on Return 5. (The Accruals basis recognises income &amp; expenditure</t>
  </si>
  <si>
    <t>Receipts &amp; Payments - see Note 5</t>
  </si>
  <si>
    <t>Accruals - see Note 5</t>
  </si>
  <si>
    <t>New Buildings/Extensions -                     Note 1</t>
  </si>
  <si>
    <t>Equipment -                                            Note 1</t>
  </si>
  <si>
    <t>(Only complete if figure in Return 2 is £10,000 or more)</t>
  </si>
  <si>
    <t>(Only complete if a figure has been included in Returns 2 or 3)</t>
  </si>
  <si>
    <t>It would be helpful if the 6 pages of the Return could be sent to the Diocesan Finance Office as</t>
  </si>
  <si>
    <t>please pick up the phone (01508 492540) - we are here to help.</t>
  </si>
  <si>
    <t>3) The Receipts &amp; Payments figures for Diocesan 2nd Collections should agree</t>
  </si>
  <si>
    <t>Restricted funds received should not be included in the Offertory Collection figure.</t>
  </si>
  <si>
    <t>expenditure as it is actually received or spent)</t>
  </si>
  <si>
    <t xml:space="preserve">as it is earned or incurred. The Receipts &amp; Payments basis recognises income &amp; </t>
  </si>
  <si>
    <t>As previously, straight transfers of funds between Parish bank accounts and Parish accounts with</t>
  </si>
  <si>
    <t>the Diocese (and vice versa) should not be treated as items of income &amp; expenditure. The resultant</t>
  </si>
  <si>
    <t>effect of these transactions automatically shows up in the end of year balances.</t>
  </si>
  <si>
    <t>Stole Fees -                                            Note 2</t>
  </si>
  <si>
    <t>Restricted Receipts. Once the Mass has been said it should be entered under Restricted Payments</t>
  </si>
  <si>
    <t>Receipts. If the Priest receives the Stipend it should then also be entered under General Payments.</t>
  </si>
  <si>
    <t>2) Allocation of Mass Stipends &amp; Stole Fees.</t>
  </si>
  <si>
    <t>It is not considered Restricted and should thus initially be entered under General Receipts.</t>
  </si>
  <si>
    <t xml:space="preserve">If the Parish receives the Stole Fee then it stays under General Receipts. If the Priest receives the </t>
  </si>
  <si>
    <t>Stole Fee it should then also be entered under General Payments.</t>
  </si>
  <si>
    <t xml:space="preserve">Money from the Holy Souls Box is another form of Mass Stipend. The recommended Stipend </t>
  </si>
  <si>
    <t>4) Space has been provided for each Parish to list other 2nd Collections separately.</t>
  </si>
  <si>
    <t>Mass Stipends -                                      Note 2</t>
  </si>
  <si>
    <t>Church &amp; Hall - Maint/Repairs -                Note 1</t>
  </si>
  <si>
    <t>A Stole Fee is given for Ministerial Services (e.g. a Wedding/Funeral/House Blessing).</t>
  </si>
  <si>
    <t>per Mass for Holy Souls Masses (and Foundation Masses) is currently £3.00. Treasurers should keep a</t>
  </si>
  <si>
    <t>note of receipts from the box and then deal with the money as per Mass Stipends above.</t>
  </si>
  <si>
    <r>
      <t>PAID STAFF (excl. clergy) -</t>
    </r>
    <r>
      <rPr>
        <sz val="8"/>
        <rFont val="Arial"/>
        <family val="2"/>
      </rPr>
      <t xml:space="preserve"> ALL Parishes to complete</t>
    </r>
  </si>
  <si>
    <t>A Mass Stipend is given speficially for a Mass to be said. Initially it should be entered IN TREASURER'S BOOKS under</t>
  </si>
  <si>
    <r>
      <t>and also under General Receipts</t>
    </r>
    <r>
      <rPr>
        <u/>
        <sz val="8"/>
        <rFont val="Arial"/>
        <family val="2"/>
      </rPr>
      <t>.</t>
    </r>
    <r>
      <rPr>
        <sz val="8"/>
        <rFont val="Arial"/>
        <family val="2"/>
      </rPr>
      <t xml:space="preserve"> If the Parish receives the Stipend then it stays under General</t>
    </r>
  </si>
  <si>
    <t>transferred to Return 2.</t>
  </si>
  <si>
    <r>
      <t xml:space="preserve">At the year end, the </t>
    </r>
    <r>
      <rPr>
        <b/>
        <sz val="8"/>
        <rFont val="Arial"/>
        <family val="2"/>
      </rPr>
      <t>difference</t>
    </r>
    <r>
      <rPr>
        <sz val="8"/>
        <rFont val="Arial"/>
        <family val="2"/>
      </rPr>
      <t xml:space="preserve"> between the Restricted Receipts &amp; Payments figures should be entered under</t>
    </r>
  </si>
  <si>
    <t>Restricted Receipts on Return 3. Both the General Receipts and the General Payments figures should be</t>
  </si>
  <si>
    <t>HOUSE - MAINTENANCE &amp; REPAIRS</t>
  </si>
  <si>
    <t>CHURCH &amp; HALL - MAINTENANCE &amp; REPAIRS</t>
  </si>
  <si>
    <t>Source &amp; Purpose</t>
  </si>
  <si>
    <t xml:space="preserve">            DIOCESE OF EAST ANGLIA</t>
  </si>
  <si>
    <t xml:space="preserve">            PARISH FINANCIAL RETURN</t>
  </si>
  <si>
    <t xml:space="preserve">            Return 1</t>
  </si>
  <si>
    <t>(q)</t>
  </si>
  <si>
    <t>Mass Stipends -                                   Note 2</t>
  </si>
  <si>
    <t>...................</t>
  </si>
  <si>
    <t>Other                                                  Note 7</t>
  </si>
  <si>
    <t>Other                                                     Note 7</t>
  </si>
  <si>
    <r>
      <t xml:space="preserve">Other                     </t>
    </r>
    <r>
      <rPr>
        <sz val="8"/>
        <rFont val="Arial"/>
        <family val="2"/>
      </rPr>
      <t xml:space="preserve">                       </t>
    </r>
  </si>
  <si>
    <t>General Payments</t>
  </si>
  <si>
    <t xml:space="preserve">           Restricted Payments</t>
  </si>
  <si>
    <t>Interest charges</t>
  </si>
  <si>
    <t/>
  </si>
  <si>
    <t>Miscellaneous</t>
  </si>
  <si>
    <t>House</t>
  </si>
  <si>
    <t xml:space="preserve">  Other</t>
  </si>
  <si>
    <t>Salary inc</t>
  </si>
  <si>
    <t>Car</t>
  </si>
  <si>
    <t>Christmas</t>
  </si>
  <si>
    <t xml:space="preserve">   Other</t>
  </si>
  <si>
    <t xml:space="preserve">General </t>
  </si>
  <si>
    <t>Salaries</t>
  </si>
  <si>
    <t>Equipment</t>
  </si>
  <si>
    <t>Fund</t>
  </si>
  <si>
    <t>Repository</t>
  </si>
  <si>
    <t>Catechetics</t>
  </si>
  <si>
    <t>Transfers</t>
  </si>
  <si>
    <t>Total</t>
  </si>
  <si>
    <t>Diocesan</t>
  </si>
  <si>
    <t>chq</t>
  </si>
  <si>
    <t>Curr</t>
  </si>
  <si>
    <t>Statement</t>
  </si>
  <si>
    <t>Repairs</t>
  </si>
  <si>
    <t>Rates</t>
  </si>
  <si>
    <t>Expenses</t>
  </si>
  <si>
    <t>keeping</t>
  </si>
  <si>
    <t>Easter</t>
  </si>
  <si>
    <t>Levy</t>
  </si>
  <si>
    <t>Wages</t>
  </si>
  <si>
    <t>Altar</t>
  </si>
  <si>
    <t>raising</t>
  </si>
  <si>
    <t>costs</t>
  </si>
  <si>
    <t>Stole fees</t>
  </si>
  <si>
    <t>General</t>
  </si>
  <si>
    <t>Second</t>
  </si>
  <si>
    <t>payments</t>
  </si>
  <si>
    <t>Stipends</t>
  </si>
  <si>
    <t>clrd</t>
  </si>
  <si>
    <t>Payments</t>
  </si>
  <si>
    <t>Cashbook</t>
  </si>
  <si>
    <t>Offering</t>
  </si>
  <si>
    <t>bread etc</t>
  </si>
  <si>
    <t>Collns</t>
  </si>
  <si>
    <t>General receipts</t>
  </si>
  <si>
    <t>Restricted Receipts</t>
  </si>
  <si>
    <t>Offertory</t>
  </si>
  <si>
    <t>Tax rebates</t>
  </si>
  <si>
    <t>Legacies</t>
  </si>
  <si>
    <t>Grants</t>
  </si>
  <si>
    <t>Chaplaincies</t>
  </si>
  <si>
    <t>Mass</t>
  </si>
  <si>
    <t>Total Gen</t>
  </si>
  <si>
    <t>bank</t>
  </si>
  <si>
    <t>difference</t>
  </si>
  <si>
    <t>Collections</t>
  </si>
  <si>
    <t>Covenants</t>
  </si>
  <si>
    <t>&amp; Gifts</t>
  </si>
  <si>
    <t>Easter Offg</t>
  </si>
  <si>
    <t>Receipts</t>
  </si>
  <si>
    <t>Parish</t>
  </si>
  <si>
    <t>restricted</t>
  </si>
  <si>
    <t>Gift aid</t>
  </si>
  <si>
    <t>Gift aid &amp;</t>
  </si>
  <si>
    <t xml:space="preserve">Parish </t>
  </si>
  <si>
    <t>Social</t>
  </si>
  <si>
    <t>Club</t>
  </si>
  <si>
    <t xml:space="preserve">Other </t>
  </si>
  <si>
    <t>Clubs</t>
  </si>
  <si>
    <t>from</t>
  </si>
  <si>
    <t>others</t>
  </si>
  <si>
    <t>Sale of</t>
  </si>
  <si>
    <t>assets</t>
  </si>
  <si>
    <t>Magazines</t>
  </si>
  <si>
    <t>Candles</t>
  </si>
  <si>
    <t>Flowers</t>
  </si>
  <si>
    <t>Pilgrimages</t>
  </si>
  <si>
    <t>Outings</t>
  </si>
  <si>
    <t>Catechism</t>
  </si>
  <si>
    <t>second</t>
  </si>
  <si>
    <t>(yearbook)</t>
  </si>
  <si>
    <t>collections</t>
  </si>
  <si>
    <t>for use by</t>
  </si>
  <si>
    <t>Others</t>
  </si>
  <si>
    <t>note 2</t>
  </si>
  <si>
    <t xml:space="preserve">Restricted </t>
  </si>
  <si>
    <t xml:space="preserve">Social </t>
  </si>
  <si>
    <t>clubs</t>
  </si>
  <si>
    <t>received</t>
  </si>
  <si>
    <t>receipts</t>
  </si>
  <si>
    <t>Source</t>
  </si>
  <si>
    <t>of</t>
  </si>
  <si>
    <t>Docket</t>
  </si>
  <si>
    <t>number</t>
  </si>
  <si>
    <t>info</t>
  </si>
  <si>
    <t>Note 7</t>
  </si>
  <si>
    <t>Maintence</t>
  </si>
  <si>
    <t>Restricted and 'other' collections</t>
  </si>
  <si>
    <t>Jan</t>
  </si>
  <si>
    <t>Feb</t>
  </si>
  <si>
    <t>March</t>
  </si>
  <si>
    <t>April</t>
  </si>
  <si>
    <t>May</t>
  </si>
  <si>
    <t>June</t>
  </si>
  <si>
    <t>July</t>
  </si>
  <si>
    <t>August</t>
  </si>
  <si>
    <t>Sept</t>
  </si>
  <si>
    <t>Oct</t>
  </si>
  <si>
    <t>Nov</t>
  </si>
  <si>
    <t>Dec</t>
  </si>
  <si>
    <t>Item</t>
  </si>
  <si>
    <t>'Other' general receipts</t>
  </si>
  <si>
    <t>Diocesan Collections</t>
  </si>
  <si>
    <t xml:space="preserve">or   i.d. </t>
  </si>
  <si>
    <t>January</t>
  </si>
  <si>
    <t>Other restricted receipts</t>
  </si>
  <si>
    <t>Restricted and 'other' payments</t>
  </si>
  <si>
    <t>Balance</t>
  </si>
  <si>
    <t>'Other' general payments</t>
  </si>
  <si>
    <t>Data in these columns is entered automatically</t>
  </si>
  <si>
    <t>New</t>
  </si>
  <si>
    <t>buildings</t>
  </si>
  <si>
    <t>extensions</t>
  </si>
  <si>
    <t>Council tax</t>
  </si>
  <si>
    <t>Gas, elec</t>
  </si>
  <si>
    <t>Oil, water</t>
  </si>
  <si>
    <t>Church/Hall</t>
  </si>
  <si>
    <t xml:space="preserve">      Priests (including supply)</t>
  </si>
  <si>
    <t>applicable</t>
  </si>
  <si>
    <t xml:space="preserve">NI if </t>
  </si>
  <si>
    <t xml:space="preserve">Car </t>
  </si>
  <si>
    <t xml:space="preserve">Honorarium </t>
  </si>
  <si>
    <t>Offerings</t>
  </si>
  <si>
    <t>Training</t>
  </si>
  <si>
    <t xml:space="preserve">Clergy </t>
  </si>
  <si>
    <t>Pension</t>
  </si>
  <si>
    <t>National</t>
  </si>
  <si>
    <t>Catholic</t>
  </si>
  <si>
    <t>Staff</t>
  </si>
  <si>
    <t>Newsletters</t>
  </si>
  <si>
    <t>Postage</t>
  </si>
  <si>
    <t>Phone</t>
  </si>
  <si>
    <t xml:space="preserve">      Administration</t>
  </si>
  <si>
    <t>newspapers</t>
  </si>
  <si>
    <t>magazines</t>
  </si>
  <si>
    <t>Stole</t>
  </si>
  <si>
    <t>fees</t>
  </si>
  <si>
    <t>spent in</t>
  </si>
  <si>
    <t xml:space="preserve">Collections </t>
  </si>
  <si>
    <t>paid to</t>
  </si>
  <si>
    <t>total</t>
  </si>
  <si>
    <t>month</t>
  </si>
  <si>
    <t xml:space="preserve">          YEAR ENDED 31st December </t>
  </si>
  <si>
    <t>and of the Parish's</t>
  </si>
  <si>
    <t>and payments for the year ended 31st December</t>
  </si>
  <si>
    <t>Current category total &gt;&gt;&gt;&gt;</t>
  </si>
  <si>
    <t>Reconciliation</t>
  </si>
  <si>
    <t>A positive figure means too much in the banks</t>
  </si>
  <si>
    <t>Please type in your Parish Name here</t>
  </si>
  <si>
    <t>Please type in the town here</t>
  </si>
  <si>
    <t>Please type in the accounting year here</t>
  </si>
  <si>
    <t>Introductory setting up</t>
  </si>
  <si>
    <t>These three pieces of information will be carried forward through the spreadsheet, and</t>
  </si>
  <si>
    <t>so there will be no need to re-type them elsewhere.   Similarly they will be inserted in the</t>
  </si>
  <si>
    <t>year-end reports.</t>
  </si>
  <si>
    <t>If you do, by chance, overtype these data in the spreadsheet, then they will not, in future</t>
  </si>
  <si>
    <t>Diocese of East Anglia Parish Financial return.  Year ended 31st December</t>
  </si>
  <si>
    <t xml:space="preserve">Parish of  </t>
  </si>
  <si>
    <t>SUMMARY (Return 4)</t>
  </si>
  <si>
    <t>31st December</t>
  </si>
  <si>
    <t>1st January</t>
  </si>
  <si>
    <t xml:space="preserve">                                              GENERAL RECEIPTS AND PAYMENTS (Return 2)</t>
  </si>
  <si>
    <t>Stole Fees -                                           Note 2</t>
  </si>
  <si>
    <t xml:space="preserve">                                RESTRICTED RECEIPTS AND PAYMENTS (Return 3)</t>
  </si>
  <si>
    <r>
      <t>Mass Stipends-</t>
    </r>
    <r>
      <rPr>
        <sz val="8"/>
        <rFont val="Arial"/>
        <family val="2"/>
      </rPr>
      <t xml:space="preserve">                                                 Note 2</t>
    </r>
  </si>
  <si>
    <r>
      <t xml:space="preserve">Legacies -                                        </t>
    </r>
    <r>
      <rPr>
        <sz val="8"/>
        <rFont val="Arial"/>
        <family val="2"/>
      </rPr>
      <t xml:space="preserve"> Note 1</t>
    </r>
  </si>
  <si>
    <r>
      <t xml:space="preserve">Other Grants -                                 </t>
    </r>
    <r>
      <rPr>
        <sz val="8"/>
        <rFont val="Arial"/>
        <family val="2"/>
      </rPr>
      <t xml:space="preserve"> Note 1</t>
    </r>
  </si>
  <si>
    <r>
      <t xml:space="preserve">Other                                              </t>
    </r>
    <r>
      <rPr>
        <sz val="8"/>
        <rFont val="Arial"/>
        <family val="2"/>
      </rPr>
      <t xml:space="preserve"> Note 7</t>
    </r>
  </si>
  <si>
    <r>
      <t xml:space="preserve">Other                                          </t>
    </r>
    <r>
      <rPr>
        <sz val="8"/>
        <rFont val="Arial"/>
        <family val="2"/>
      </rPr>
      <t xml:space="preserve">   Note 7</t>
    </r>
  </si>
  <si>
    <t>(as per Diocesan Yearbook &amp; Ordo) -              Note 3</t>
  </si>
  <si>
    <t>(as per Diocesan Yearbook &amp; Ordo) -                   Note 3</t>
  </si>
  <si>
    <r>
      <t xml:space="preserve">2nd Collections to others -             </t>
    </r>
    <r>
      <rPr>
        <sz val="8"/>
        <rFont val="Arial"/>
        <family val="2"/>
      </rPr>
      <t>Note 4</t>
    </r>
  </si>
  <si>
    <r>
      <t>2nd Collections spent by Parish -</t>
    </r>
    <r>
      <rPr>
        <sz val="8"/>
        <rFont val="Arial"/>
        <family val="2"/>
      </rPr>
      <t xml:space="preserve">     Note 4</t>
    </r>
  </si>
  <si>
    <r>
      <t xml:space="preserve">2nd Collections for use by Parish -    </t>
    </r>
    <r>
      <rPr>
        <sz val="8"/>
        <rFont val="Arial"/>
        <family val="2"/>
      </rPr>
      <t>Note 4</t>
    </r>
  </si>
  <si>
    <r>
      <t xml:space="preserve">2nd Collections for others -              </t>
    </r>
    <r>
      <rPr>
        <sz val="8"/>
        <rFont val="Arial"/>
        <family val="2"/>
      </rPr>
      <t>Note 4</t>
    </r>
  </si>
  <si>
    <t>Restricted Funds included in box (q) above                                                 @ 31/12/</t>
  </si>
  <si>
    <t>(a)</t>
  </si>
  <si>
    <t>(b)</t>
  </si>
  <si>
    <t>(c)</t>
  </si>
  <si>
    <t>(d)</t>
  </si>
  <si>
    <t>(e)</t>
  </si>
  <si>
    <t>(f)</t>
  </si>
  <si>
    <t>(g)</t>
  </si>
  <si>
    <t>(h)</t>
  </si>
  <si>
    <t>(j)</t>
  </si>
  <si>
    <t>(k)</t>
  </si>
  <si>
    <t>(l)</t>
  </si>
  <si>
    <t>(m)</t>
  </si>
  <si>
    <t>(n)</t>
  </si>
  <si>
    <t>(o)</t>
  </si>
  <si>
    <t>(i)</t>
  </si>
  <si>
    <r>
      <t xml:space="preserve">General </t>
    </r>
    <r>
      <rPr>
        <sz val="8"/>
        <rFont val="Arial"/>
        <family val="2"/>
      </rPr>
      <t xml:space="preserve">Receipts                                </t>
    </r>
  </si>
  <si>
    <r>
      <t>General</t>
    </r>
    <r>
      <rPr>
        <sz val="8"/>
        <rFont val="Arial"/>
        <family val="2"/>
      </rPr>
      <t xml:space="preserve"> Payments                                                  </t>
    </r>
  </si>
  <si>
    <t xml:space="preserve">Transfer to Restricted Funds                                    </t>
  </si>
  <si>
    <r>
      <t xml:space="preserve">Surplus/Deficit on </t>
    </r>
    <r>
      <rPr>
        <b/>
        <sz val="8"/>
        <rFont val="Arial"/>
        <family val="2"/>
      </rPr>
      <t>General</t>
    </r>
    <r>
      <rPr>
        <sz val="8"/>
        <rFont val="Arial"/>
        <family val="2"/>
      </rPr>
      <t xml:space="preserve"> Funds  = a - b - c               </t>
    </r>
  </si>
  <si>
    <r>
      <t>Restricted</t>
    </r>
    <r>
      <rPr>
        <sz val="8"/>
        <rFont val="Arial"/>
        <family val="2"/>
      </rPr>
      <t xml:space="preserve"> Receipts                                                      </t>
    </r>
  </si>
  <si>
    <r>
      <t xml:space="preserve">Restricted </t>
    </r>
    <r>
      <rPr>
        <sz val="8"/>
        <rFont val="Arial"/>
        <family val="2"/>
      </rPr>
      <t xml:space="preserve">Payments                                               </t>
    </r>
  </si>
  <si>
    <t xml:space="preserve">Transfer from General Funds                                        </t>
  </si>
  <si>
    <r>
      <t xml:space="preserve">Surplus/Deficit on </t>
    </r>
    <r>
      <rPr>
        <b/>
        <sz val="8"/>
        <rFont val="Arial"/>
        <family val="2"/>
      </rPr>
      <t>Restricted</t>
    </r>
    <r>
      <rPr>
        <sz val="8"/>
        <rFont val="Arial"/>
        <family val="2"/>
      </rPr>
      <t xml:space="preserve"> Funds = e - f + g            </t>
    </r>
  </si>
  <si>
    <r>
      <t>Total Surplus/Deficit</t>
    </r>
    <r>
      <rPr>
        <sz val="8"/>
        <rFont val="Arial"/>
        <family val="2"/>
      </rPr>
      <t xml:space="preserve"> = d + h                                    </t>
    </r>
  </si>
  <si>
    <t xml:space="preserve">Surplus/Deficit as per  ( i ) above                               </t>
  </si>
  <si>
    <t xml:space="preserve">Plus Investment Sales                                         </t>
  </si>
  <si>
    <t xml:space="preserve">Less Investment Purchases                                               </t>
  </si>
  <si>
    <t xml:space="preserve">Net Increase/Decrease in Funds = j + k - l                       </t>
  </si>
  <si>
    <t xml:space="preserve">Opening Balances this year as per ( p ) below                    </t>
  </si>
  <si>
    <t xml:space="preserve">Closing Balances = m + n                                   </t>
  </si>
  <si>
    <r>
      <t>Bank Accounts</t>
    </r>
    <r>
      <rPr>
        <sz val="8"/>
        <rFont val="Arial"/>
        <family val="2"/>
      </rPr>
      <t xml:space="preserve"> (insert bank, sorting code and account numbers)</t>
    </r>
  </si>
  <si>
    <t>a) Contracts have been signed at 31st December</t>
  </si>
  <si>
    <t>and</t>
  </si>
  <si>
    <t>b) None or only part of the cost has been paid at 31st December</t>
  </si>
  <si>
    <t>Nature of work</t>
  </si>
  <si>
    <t>Paid at 31st December</t>
  </si>
  <si>
    <t>Estimated % completion of work at 31st December</t>
  </si>
  <si>
    <t>Amount owed at 31st December</t>
  </si>
  <si>
    <t>and amounts owed to suppliers for goods or services provided before 31st December</t>
  </si>
  <si>
    <t>ADDITIONAL INFORMATION (Return 5)</t>
  </si>
  <si>
    <t xml:space="preserve">TOTAL                                                                                 </t>
  </si>
  <si>
    <t>(p)</t>
  </si>
  <si>
    <t>Detail  VVV</t>
  </si>
  <si>
    <t xml:space="preserve">Cheque </t>
  </si>
  <si>
    <t>Mar</t>
  </si>
  <si>
    <t>Jun</t>
  </si>
  <si>
    <t>Jul</t>
  </si>
  <si>
    <t>Aug</t>
  </si>
  <si>
    <t>Sep</t>
  </si>
  <si>
    <t>Opening</t>
  </si>
  <si>
    <t>Closing month</t>
  </si>
  <si>
    <t>+ve is too</t>
  </si>
  <si>
    <t>much in bank</t>
  </si>
  <si>
    <t>Apr TY &lt;--</t>
  </si>
  <si>
    <t>April TY --&gt;</t>
  </si>
  <si>
    <t>Other restricted payments</t>
  </si>
  <si>
    <t>Payment of Diocesan collections</t>
  </si>
  <si>
    <t>Stationery</t>
  </si>
  <si>
    <t>be carried forward, and you should make a new copy of the spreadsheet.</t>
  </si>
  <si>
    <t>Offertory Collection -                       Note 6</t>
  </si>
  <si>
    <t>Legacies -                                          Note 1</t>
  </si>
  <si>
    <t>Other Grants -                                   Note 1</t>
  </si>
  <si>
    <t>February</t>
  </si>
  <si>
    <t>September</t>
  </si>
  <si>
    <t>October</t>
  </si>
  <si>
    <t>November</t>
  </si>
  <si>
    <t>December</t>
  </si>
  <si>
    <t>Alive in Faith</t>
  </si>
  <si>
    <t>Newspapers</t>
  </si>
  <si>
    <t xml:space="preserve">Please provide a copy of final Bank Statement for each </t>
  </si>
  <si>
    <t xml:space="preserve">soon as possible after the year end and by 28th February at the latest. In the event of difficulty, </t>
  </si>
  <si>
    <t>account covering 31 December</t>
  </si>
  <si>
    <t>(Complete if figures in Returns 2 &amp; 3 total £10,000 or more.    Copy of the Will also required.</t>
  </si>
  <si>
    <t>please include a note below and copy of the will)</t>
  </si>
  <si>
    <t>Legacies received in year</t>
  </si>
  <si>
    <t>Legacies left in year, received after</t>
  </si>
  <si>
    <t>TOTAL OFFERTORY</t>
  </si>
  <si>
    <t>Standing Orders</t>
  </si>
  <si>
    <t xml:space="preserve">Envelopes </t>
  </si>
  <si>
    <t>Loose Plate</t>
  </si>
  <si>
    <t>Breakdown</t>
  </si>
  <si>
    <t>OFFERTORY</t>
  </si>
  <si>
    <t>6) Offertory Collection - Please provide breakdown on Return 6 between Loose plate, Envelopes and Standing Orders</t>
  </si>
  <si>
    <t>1) See additional requirements on Return 6 &amp; 7</t>
  </si>
  <si>
    <t>7) If it proves necessary to put a relatively large figure under "Other", please attach a separate note with a</t>
  </si>
  <si>
    <t>PARISH CONTACT INFORMATION</t>
  </si>
  <si>
    <t>Chair of the Finance Committee</t>
  </si>
  <si>
    <t>Email</t>
  </si>
  <si>
    <t>Treasurer</t>
  </si>
  <si>
    <t>Gift Aid Officer</t>
  </si>
  <si>
    <t>(incl STOs)</t>
  </si>
  <si>
    <t>Priests</t>
  </si>
  <si>
    <t>Priests' Training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</si>
</sst>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_ ;[Red]\-0.00\ "/>
    <numFmt numFmtId="165" formatCode="[$-809]dd\ mmmm\ yyyy;@"/>
    <numFmt numFmtId="166" formatCode="_(* #,##0.00_);_(* \(#,##0.00\);_(* &quot;-&quot;??_);_(@_)"/>
  </numFmts>
  <fonts count="32" x14ac:knownFonts="1">
    <font>
      <sz val="10"/>
      <name val="Arial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u/>
      <sz val="8"/>
      <name val="Arial"/>
      <family val="2"/>
    </font>
    <font>
      <sz val="10"/>
      <color indexed="12"/>
      <name val="Arial"/>
      <family val="2"/>
    </font>
    <font>
      <b/>
      <sz val="16"/>
      <color indexed="57"/>
      <name val="Arial"/>
      <family val="2"/>
    </font>
    <font>
      <b/>
      <sz val="16"/>
      <color indexed="2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6"/>
      <color indexed="10"/>
      <name val="Arial"/>
      <family val="2"/>
    </font>
    <font>
      <i/>
      <sz val="10"/>
      <name val="Arial"/>
      <family val="2"/>
    </font>
    <font>
      <sz val="10"/>
      <color indexed="53"/>
      <name val="Arial"/>
      <family val="2"/>
    </font>
    <font>
      <sz val="8"/>
      <color indexed="53"/>
      <name val="Arial"/>
      <family val="2"/>
    </font>
    <font>
      <b/>
      <sz val="8"/>
      <color indexed="17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u/>
      <sz val="8"/>
      <name val="Arial"/>
      <family val="2"/>
    </font>
    <font>
      <b/>
      <sz val="10"/>
      <color indexed="61"/>
      <name val="Arial"/>
      <family val="2"/>
    </font>
    <font>
      <b/>
      <sz val="10"/>
      <color indexed="17"/>
      <name val="Arial"/>
      <family val="2"/>
    </font>
    <font>
      <sz val="10"/>
      <color indexed="8"/>
      <name val="Arial"/>
      <family val="2"/>
    </font>
    <font>
      <sz val="10"/>
      <color indexed="12"/>
      <name val="Arial"/>
      <family val="2"/>
    </font>
    <font>
      <b/>
      <sz val="10"/>
      <color theme="4"/>
      <name val="Arial"/>
      <family val="2"/>
    </font>
    <font>
      <b/>
      <sz val="16"/>
      <name val="Arial"/>
      <family val="2"/>
    </font>
    <font>
      <b/>
      <sz val="10"/>
      <color theme="0" tint="-0.499984740745262"/>
      <name val="Arial"/>
      <family val="2"/>
    </font>
    <font>
      <b/>
      <sz val="10"/>
      <color rgb="FF000099"/>
      <name val="Arial"/>
      <family val="2"/>
    </font>
    <font>
      <b/>
      <i/>
      <sz val="10"/>
      <color rgb="FF000099"/>
      <name val="Arial"/>
      <family val="2"/>
    </font>
    <font>
      <u/>
      <sz val="10"/>
      <color indexed="12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2" fillId="0" borderId="0"/>
    <xf numFmtId="0" fontId="31" fillId="0" borderId="0" applyNumberFormat="0" applyFill="0" applyBorder="0" applyAlignment="0" applyProtection="0">
      <alignment vertical="top"/>
      <protection locked="0"/>
    </xf>
  </cellStyleXfs>
  <cellXfs count="338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4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left"/>
    </xf>
    <xf numFmtId="0" fontId="5" fillId="2" borderId="0" xfId="0" applyFont="1" applyFill="1"/>
    <xf numFmtId="0" fontId="5" fillId="3" borderId="0" xfId="0" applyFont="1" applyFill="1"/>
    <xf numFmtId="0" fontId="6" fillId="0" borderId="0" xfId="0" applyFont="1"/>
    <xf numFmtId="0" fontId="7" fillId="0" borderId="0" xfId="0" applyFo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5" fillId="0" borderId="1" xfId="0" applyFont="1" applyBorder="1" applyAlignment="1">
      <alignment horizontal="right"/>
    </xf>
    <xf numFmtId="0" fontId="5" fillId="0" borderId="1" xfId="0" applyFont="1" applyBorder="1"/>
    <xf numFmtId="0" fontId="4" fillId="0" borderId="1" xfId="0" applyFont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/>
    <xf numFmtId="0" fontId="4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5" fillId="2" borderId="3" xfId="0" applyFont="1" applyFill="1" applyBorder="1" applyAlignment="1">
      <alignment horizontal="right"/>
    </xf>
    <xf numFmtId="0" fontId="4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6" fillId="0" borderId="7" xfId="0" applyFont="1" applyBorder="1"/>
    <xf numFmtId="0" fontId="0" fillId="0" borderId="9" xfId="0" applyBorder="1"/>
    <xf numFmtId="0" fontId="0" fillId="0" borderId="10" xfId="0" applyBorder="1"/>
    <xf numFmtId="2" fontId="0" fillId="0" borderId="0" xfId="0" applyNumberFormat="1"/>
    <xf numFmtId="0" fontId="0" fillId="0" borderId="11" xfId="0" applyBorder="1"/>
    <xf numFmtId="0" fontId="1" fillId="0" borderId="11" xfId="0" applyFont="1" applyBorder="1"/>
    <xf numFmtId="0" fontId="0" fillId="0" borderId="12" xfId="0" applyBorder="1"/>
    <xf numFmtId="0" fontId="0" fillId="0" borderId="11" xfId="0" quotePrefix="1" applyBorder="1"/>
    <xf numFmtId="2" fontId="0" fillId="0" borderId="7" xfId="0" applyNumberFormat="1" applyBorder="1"/>
    <xf numFmtId="2" fontId="0" fillId="0" borderId="5" xfId="0" applyNumberFormat="1" applyBorder="1"/>
    <xf numFmtId="2" fontId="0" fillId="0" borderId="10" xfId="0" applyNumberFormat="1" applyBorder="1"/>
    <xf numFmtId="1" fontId="6" fillId="0" borderId="0" xfId="0" applyNumberFormat="1" applyFont="1"/>
    <xf numFmtId="0" fontId="6" fillId="4" borderId="0" xfId="0" applyFont="1" applyFill="1" applyAlignment="1">
      <alignment horizontal="center"/>
    </xf>
    <xf numFmtId="0" fontId="0" fillId="4" borderId="0" xfId="0" applyFill="1"/>
    <xf numFmtId="0" fontId="0" fillId="4" borderId="5" xfId="0" applyFill="1" applyBorder="1"/>
    <xf numFmtId="0" fontId="1" fillId="4" borderId="0" xfId="0" applyFont="1" applyFill="1" applyAlignment="1">
      <alignment horizontal="left"/>
    </xf>
    <xf numFmtId="0" fontId="1" fillId="4" borderId="0" xfId="0" applyFont="1" applyFill="1" applyAlignment="1">
      <alignment horizontal="center"/>
    </xf>
    <xf numFmtId="0" fontId="9" fillId="0" borderId="13" xfId="0" applyFont="1" applyBorder="1"/>
    <xf numFmtId="0" fontId="9" fillId="0" borderId="14" xfId="0" applyFont="1" applyBorder="1"/>
    <xf numFmtId="2" fontId="9" fillId="0" borderId="13" xfId="0" applyNumberFormat="1" applyFont="1" applyBorder="1"/>
    <xf numFmtId="0" fontId="0" fillId="5" borderId="6" xfId="0" applyFill="1" applyBorder="1"/>
    <xf numFmtId="0" fontId="0" fillId="0" borderId="15" xfId="0" applyBorder="1"/>
    <xf numFmtId="0" fontId="0" fillId="0" borderId="13" xfId="0" applyBorder="1"/>
    <xf numFmtId="0" fontId="0" fillId="0" borderId="14" xfId="0" applyBorder="1"/>
    <xf numFmtId="2" fontId="0" fillId="0" borderId="13" xfId="0" applyNumberFormat="1" applyBorder="1"/>
    <xf numFmtId="0" fontId="9" fillId="0" borderId="7" xfId="0" applyFont="1" applyBorder="1"/>
    <xf numFmtId="0" fontId="10" fillId="0" borderId="7" xfId="0" applyFont="1" applyBorder="1"/>
    <xf numFmtId="0" fontId="11" fillId="0" borderId="11" xfId="0" applyFont="1" applyBorder="1"/>
    <xf numFmtId="0" fontId="5" fillId="0" borderId="16" xfId="0" applyFont="1" applyBorder="1"/>
    <xf numFmtId="0" fontId="5" fillId="0" borderId="11" xfId="0" applyFont="1" applyBorder="1"/>
    <xf numFmtId="0" fontId="5" fillId="0" borderId="16" xfId="0" applyFont="1" applyBorder="1" applyAlignment="1">
      <alignment horizontal="left"/>
    </xf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2" fontId="5" fillId="0" borderId="1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0" fontId="9" fillId="0" borderId="10" xfId="0" applyFont="1" applyBorder="1"/>
    <xf numFmtId="0" fontId="9" fillId="0" borderId="11" xfId="0" applyFont="1" applyBorder="1"/>
    <xf numFmtId="0" fontId="9" fillId="0" borderId="16" xfId="0" applyFont="1" applyBorder="1"/>
    <xf numFmtId="0" fontId="9" fillId="0" borderId="18" xfId="0" applyFont="1" applyBorder="1"/>
    <xf numFmtId="2" fontId="9" fillId="0" borderId="16" xfId="0" applyNumberFormat="1" applyFont="1" applyBorder="1"/>
    <xf numFmtId="0" fontId="0" fillId="5" borderId="5" xfId="0" applyFill="1" applyBorder="1"/>
    <xf numFmtId="0" fontId="0" fillId="5" borderId="8" xfId="0" applyFill="1" applyBorder="1"/>
    <xf numFmtId="2" fontId="0" fillId="5" borderId="5" xfId="0" applyNumberFormat="1" applyFill="1" applyBorder="1"/>
    <xf numFmtId="0" fontId="0" fillId="0" borderId="20" xfId="0" applyBorder="1"/>
    <xf numFmtId="2" fontId="10" fillId="0" borderId="0" xfId="0" applyNumberFormat="1" applyFont="1"/>
    <xf numFmtId="2" fontId="0" fillId="5" borderId="0" xfId="0" applyNumberFormat="1" applyFill="1"/>
    <xf numFmtId="2" fontId="1" fillId="0" borderId="0" xfId="0" applyNumberFormat="1" applyFont="1"/>
    <xf numFmtId="2" fontId="1" fillId="0" borderId="5" xfId="0" applyNumberFormat="1" applyFont="1" applyBorder="1"/>
    <xf numFmtId="2" fontId="0" fillId="0" borderId="0" xfId="0" quotePrefix="1" applyNumberFormat="1"/>
    <xf numFmtId="2" fontId="12" fillId="0" borderId="5" xfId="0" applyNumberFormat="1" applyFont="1" applyBorder="1"/>
    <xf numFmtId="2" fontId="1" fillId="0" borderId="0" xfId="0" quotePrefix="1" applyNumberFormat="1" applyFont="1"/>
    <xf numFmtId="2" fontId="13" fillId="0" borderId="0" xfId="0" applyNumberFormat="1" applyFont="1"/>
    <xf numFmtId="2" fontId="14" fillId="0" borderId="0" xfId="0" applyNumberFormat="1" applyFont="1"/>
    <xf numFmtId="2" fontId="1" fillId="5" borderId="0" xfId="0" applyNumberFormat="1" applyFont="1" applyFill="1"/>
    <xf numFmtId="0" fontId="0" fillId="0" borderId="21" xfId="0" applyBorder="1"/>
    <xf numFmtId="0" fontId="0" fillId="6" borderId="0" xfId="0" applyFill="1"/>
    <xf numFmtId="0" fontId="0" fillId="6" borderId="5" xfId="0" applyFill="1" applyBorder="1"/>
    <xf numFmtId="0" fontId="0" fillId="0" borderId="22" xfId="0" applyBorder="1"/>
    <xf numFmtId="0" fontId="1" fillId="0" borderId="22" xfId="0" applyFont="1" applyBorder="1"/>
    <xf numFmtId="0" fontId="9" fillId="0" borderId="9" xfId="0" applyFont="1" applyBorder="1"/>
    <xf numFmtId="2" fontId="9" fillId="0" borderId="10" xfId="0" applyNumberFormat="1" applyFont="1" applyBorder="1"/>
    <xf numFmtId="164" fontId="4" fillId="0" borderId="23" xfId="0" applyNumberFormat="1" applyFont="1" applyBorder="1"/>
    <xf numFmtId="2" fontId="5" fillId="3" borderId="1" xfId="0" applyNumberFormat="1" applyFont="1" applyFill="1" applyBorder="1"/>
    <xf numFmtId="2" fontId="5" fillId="3" borderId="2" xfId="0" applyNumberFormat="1" applyFont="1" applyFill="1" applyBorder="1"/>
    <xf numFmtId="2" fontId="5" fillId="0" borderId="1" xfId="0" applyNumberFormat="1" applyFont="1" applyBorder="1"/>
    <xf numFmtId="2" fontId="5" fillId="0" borderId="2" xfId="0" applyNumberFormat="1" applyFont="1" applyBorder="1"/>
    <xf numFmtId="2" fontId="5" fillId="0" borderId="24" xfId="0" applyNumberFormat="1" applyFont="1" applyBorder="1"/>
    <xf numFmtId="2" fontId="0" fillId="0" borderId="9" xfId="0" applyNumberFormat="1" applyBorder="1"/>
    <xf numFmtId="2" fontId="9" fillId="0" borderId="14" xfId="0" applyNumberFormat="1" applyFont="1" applyBorder="1"/>
    <xf numFmtId="2" fontId="0" fillId="0" borderId="14" xfId="0" applyNumberFormat="1" applyBorder="1"/>
    <xf numFmtId="2" fontId="0" fillId="5" borderId="8" xfId="0" applyNumberFormat="1" applyFill="1" applyBorder="1"/>
    <xf numFmtId="2" fontId="9" fillId="0" borderId="18" xfId="0" applyNumberFormat="1" applyFont="1" applyBorder="1"/>
    <xf numFmtId="0" fontId="0" fillId="7" borderId="5" xfId="0" applyFill="1" applyBorder="1"/>
    <xf numFmtId="0" fontId="0" fillId="7" borderId="10" xfId="0" applyFill="1" applyBorder="1"/>
    <xf numFmtId="0" fontId="0" fillId="7" borderId="0" xfId="0" applyFill="1"/>
    <xf numFmtId="0" fontId="9" fillId="7" borderId="13" xfId="0" applyFont="1" applyFill="1" applyBorder="1"/>
    <xf numFmtId="0" fontId="0" fillId="7" borderId="13" xfId="0" applyFill="1" applyBorder="1"/>
    <xf numFmtId="0" fontId="9" fillId="7" borderId="16" xfId="0" applyFont="1" applyFill="1" applyBorder="1"/>
    <xf numFmtId="0" fontId="0" fillId="0" borderId="0" xfId="0" applyAlignment="1">
      <alignment horizontal="left"/>
    </xf>
    <xf numFmtId="0" fontId="9" fillId="7" borderId="10" xfId="0" applyFont="1" applyFill="1" applyBorder="1"/>
    <xf numFmtId="2" fontId="0" fillId="7" borderId="13" xfId="0" applyNumberFormat="1" applyFill="1" applyBorder="1"/>
    <xf numFmtId="2" fontId="9" fillId="0" borderId="15" xfId="0" applyNumberFormat="1" applyFont="1" applyBorder="1"/>
    <xf numFmtId="0" fontId="15" fillId="0" borderId="0" xfId="0" applyFont="1"/>
    <xf numFmtId="0" fontId="6" fillId="0" borderId="20" xfId="0" applyFont="1" applyBorder="1"/>
    <xf numFmtId="0" fontId="6" fillId="0" borderId="20" xfId="0" applyFont="1" applyBorder="1" applyAlignment="1">
      <alignment horizontal="left"/>
    </xf>
    <xf numFmtId="1" fontId="1" fillId="0" borderId="0" xfId="0" applyNumberFormat="1" applyFont="1" applyAlignment="1">
      <alignment horizontal="center"/>
    </xf>
    <xf numFmtId="2" fontId="16" fillId="0" borderId="0" xfId="0" applyNumberFormat="1" applyFont="1"/>
    <xf numFmtId="0" fontId="16" fillId="0" borderId="7" xfId="0" applyFont="1" applyBorder="1"/>
    <xf numFmtId="0" fontId="16" fillId="0" borderId="0" xfId="0" applyFont="1"/>
    <xf numFmtId="0" fontId="16" fillId="7" borderId="0" xfId="0" applyFont="1" applyFill="1"/>
    <xf numFmtId="0" fontId="16" fillId="0" borderId="25" xfId="0" applyFont="1" applyBorder="1"/>
    <xf numFmtId="0" fontId="16" fillId="0" borderId="26" xfId="0" applyFont="1" applyBorder="1"/>
    <xf numFmtId="2" fontId="16" fillId="0" borderId="7" xfId="0" applyNumberFormat="1" applyFont="1" applyBorder="1"/>
    <xf numFmtId="2" fontId="16" fillId="0" borderId="25" xfId="0" applyNumberFormat="1" applyFont="1" applyBorder="1"/>
    <xf numFmtId="0" fontId="16" fillId="7" borderId="25" xfId="0" applyFont="1" applyFill="1" applyBorder="1"/>
    <xf numFmtId="0" fontId="4" fillId="0" borderId="27" xfId="0" applyFont="1" applyBorder="1" applyAlignment="1">
      <alignment horizontal="center"/>
    </xf>
    <xf numFmtId="0" fontId="5" fillId="2" borderId="27" xfId="0" applyFont="1" applyFill="1" applyBorder="1" applyAlignment="1">
      <alignment horizontal="right"/>
    </xf>
    <xf numFmtId="0" fontId="4" fillId="0" borderId="3" xfId="0" applyFont="1" applyBorder="1" applyAlignment="1">
      <alignment horizontal="center"/>
    </xf>
    <xf numFmtId="2" fontId="18" fillId="0" borderId="0" xfId="0" applyNumberFormat="1" applyFont="1"/>
    <xf numFmtId="0" fontId="1" fillId="0" borderId="0" xfId="0" applyFont="1" applyAlignment="1">
      <alignment horizontal="left"/>
    </xf>
    <xf numFmtId="0" fontId="4" fillId="0" borderId="16" xfId="0" applyFont="1" applyBorder="1"/>
    <xf numFmtId="0" fontId="4" fillId="0" borderId="28" xfId="0" applyFont="1" applyBorder="1" applyAlignment="1">
      <alignment horizontal="center"/>
    </xf>
    <xf numFmtId="0" fontId="4" fillId="0" borderId="27" xfId="0" applyFont="1" applyBorder="1"/>
    <xf numFmtId="0" fontId="5" fillId="0" borderId="17" xfId="0" applyFont="1" applyBorder="1" applyAlignment="1">
      <alignment horizontal="center" wrapText="1"/>
    </xf>
    <xf numFmtId="0" fontId="5" fillId="0" borderId="28" xfId="0" applyFont="1" applyBorder="1"/>
    <xf numFmtId="0" fontId="5" fillId="0" borderId="12" xfId="0" applyFont="1" applyBorder="1"/>
    <xf numFmtId="0" fontId="5" fillId="0" borderId="4" xfId="0" applyFont="1" applyBorder="1" applyAlignment="1">
      <alignment horizontal="left" wrapText="1"/>
    </xf>
    <xf numFmtId="0" fontId="5" fillId="0" borderId="27" xfId="0" applyFont="1" applyBorder="1" applyAlignment="1">
      <alignment horizontal="center"/>
    </xf>
    <xf numFmtId="0" fontId="5" fillId="0" borderId="27" xfId="0" applyFont="1" applyBorder="1" applyAlignment="1">
      <alignment horizontal="center" wrapText="1"/>
    </xf>
    <xf numFmtId="0" fontId="5" fillId="0" borderId="27" xfId="0" applyFont="1" applyBorder="1"/>
    <xf numFmtId="0" fontId="5" fillId="0" borderId="4" xfId="0" applyFont="1" applyBorder="1" applyAlignment="1">
      <alignment horizontal="center" wrapText="1"/>
    </xf>
    <xf numFmtId="0" fontId="0" fillId="8" borderId="0" xfId="0" applyFill="1"/>
    <xf numFmtId="0" fontId="5" fillId="0" borderId="29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19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5" fillId="0" borderId="3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5" fillId="0" borderId="30" xfId="0" applyFont="1" applyBorder="1" applyAlignment="1">
      <alignment horizontal="left"/>
    </xf>
    <xf numFmtId="0" fontId="5" fillId="0" borderId="31" xfId="0" applyFont="1" applyBorder="1" applyAlignment="1">
      <alignment horizontal="left"/>
    </xf>
    <xf numFmtId="0" fontId="5" fillId="0" borderId="32" xfId="0" applyFont="1" applyBorder="1" applyAlignment="1">
      <alignment horizontal="left"/>
    </xf>
    <xf numFmtId="0" fontId="4" fillId="0" borderId="24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5" fillId="0" borderId="21" xfId="0" applyFont="1" applyBorder="1" applyAlignment="1">
      <alignment horizontal="left"/>
    </xf>
    <xf numFmtId="0" fontId="5" fillId="0" borderId="34" xfId="0" applyFont="1" applyBorder="1" applyAlignment="1">
      <alignment horizontal="left"/>
    </xf>
    <xf numFmtId="0" fontId="4" fillId="0" borderId="34" xfId="0" applyFont="1" applyBorder="1" applyAlignment="1">
      <alignment horizontal="left"/>
    </xf>
    <xf numFmtId="0" fontId="5" fillId="0" borderId="2" xfId="0" applyFont="1" applyBorder="1"/>
    <xf numFmtId="0" fontId="4" fillId="0" borderId="3" xfId="0" applyFont="1" applyBorder="1"/>
    <xf numFmtId="0" fontId="4" fillId="0" borderId="35" xfId="0" applyFont="1" applyBorder="1" applyAlignment="1">
      <alignment horizontal="center"/>
    </xf>
    <xf numFmtId="2" fontId="22" fillId="0" borderId="0" xfId="0" applyNumberFormat="1" applyFont="1"/>
    <xf numFmtId="2" fontId="1" fillId="0" borderId="7" xfId="0" applyNumberFormat="1" applyFont="1" applyBorder="1" applyAlignment="1">
      <alignment horizontal="center"/>
    </xf>
    <xf numFmtId="2" fontId="9" fillId="0" borderId="0" xfId="0" applyNumberFormat="1" applyFont="1"/>
    <xf numFmtId="0" fontId="1" fillId="0" borderId="7" xfId="0" applyFont="1" applyBorder="1"/>
    <xf numFmtId="2" fontId="22" fillId="0" borderId="5" xfId="0" applyNumberFormat="1" applyFont="1" applyBorder="1"/>
    <xf numFmtId="2" fontId="22" fillId="0" borderId="13" xfId="0" applyNumberFormat="1" applyFont="1" applyBorder="1"/>
    <xf numFmtId="0" fontId="22" fillId="0" borderId="13" xfId="0" applyFont="1" applyBorder="1"/>
    <xf numFmtId="0" fontId="22" fillId="0" borderId="0" xfId="0" applyFont="1"/>
    <xf numFmtId="2" fontId="22" fillId="0" borderId="10" xfId="0" applyNumberFormat="1" applyFont="1" applyBorder="1"/>
    <xf numFmtId="2" fontId="22" fillId="0" borderId="16" xfId="0" applyNumberFormat="1" applyFont="1" applyBorder="1"/>
    <xf numFmtId="2" fontId="22" fillId="5" borderId="5" xfId="0" applyNumberFormat="1" applyFont="1" applyFill="1" applyBorder="1"/>
    <xf numFmtId="0" fontId="12" fillId="0" borderId="0" xfId="0" applyFont="1"/>
    <xf numFmtId="1" fontId="0" fillId="0" borderId="0" xfId="0" applyNumberFormat="1"/>
    <xf numFmtId="1" fontId="6" fillId="6" borderId="0" xfId="0" applyNumberFormat="1" applyFont="1" applyFill="1" applyAlignment="1">
      <alignment horizontal="center"/>
    </xf>
    <xf numFmtId="1" fontId="0" fillId="6" borderId="0" xfId="0" applyNumberFormat="1" applyFill="1"/>
    <xf numFmtId="1" fontId="0" fillId="0" borderId="7" xfId="0" applyNumberFormat="1" applyBorder="1"/>
    <xf numFmtId="1" fontId="0" fillId="7" borderId="0" xfId="0" applyNumberFormat="1" applyFill="1"/>
    <xf numFmtId="1" fontId="1" fillId="0" borderId="0" xfId="0" applyNumberFormat="1" applyFont="1"/>
    <xf numFmtId="1" fontId="0" fillId="4" borderId="0" xfId="0" applyNumberFormat="1" applyFill="1"/>
    <xf numFmtId="2" fontId="1" fillId="0" borderId="7" xfId="0" applyNumberFormat="1" applyFont="1" applyBorder="1"/>
    <xf numFmtId="2" fontId="0" fillId="0" borderId="8" xfId="0" applyNumberFormat="1" applyBorder="1"/>
    <xf numFmtId="2" fontId="24" fillId="0" borderId="0" xfId="0" applyNumberFormat="1" applyFont="1"/>
    <xf numFmtId="1" fontId="0" fillId="0" borderId="0" xfId="0" quotePrefix="1" applyNumberFormat="1"/>
    <xf numFmtId="2" fontId="9" fillId="0" borderId="25" xfId="0" applyNumberFormat="1" applyFont="1" applyBorder="1"/>
    <xf numFmtId="0" fontId="25" fillId="0" borderId="10" xfId="0" applyFont="1" applyBorder="1"/>
    <xf numFmtId="164" fontId="0" fillId="0" borderId="15" xfId="0" applyNumberFormat="1" applyBorder="1"/>
    <xf numFmtId="164" fontId="0" fillId="0" borderId="13" xfId="0" applyNumberFormat="1" applyBorder="1"/>
    <xf numFmtId="164" fontId="1" fillId="0" borderId="13" xfId="0" applyNumberFormat="1" applyFont="1" applyBorder="1"/>
    <xf numFmtId="2" fontId="23" fillId="0" borderId="0" xfId="0" applyNumberFormat="1" applyFont="1"/>
    <xf numFmtId="2" fontId="0" fillId="7" borderId="0" xfId="0" applyNumberFormat="1" applyFill="1"/>
    <xf numFmtId="2" fontId="12" fillId="0" borderId="0" xfId="0" applyNumberFormat="1" applyFont="1"/>
    <xf numFmtId="2" fontId="12" fillId="0" borderId="0" xfId="0" quotePrefix="1" applyNumberFormat="1" applyFont="1"/>
    <xf numFmtId="0" fontId="12" fillId="7" borderId="0" xfId="0" applyFont="1" applyFill="1"/>
    <xf numFmtId="1" fontId="12" fillId="0" borderId="0" xfId="0" applyNumberFormat="1" applyFont="1"/>
    <xf numFmtId="2" fontId="12" fillId="0" borderId="10" xfId="0" applyNumberFormat="1" applyFont="1" applyBorder="1"/>
    <xf numFmtId="2" fontId="0" fillId="9" borderId="0" xfId="0" applyNumberFormat="1" applyFill="1"/>
    <xf numFmtId="2" fontId="0" fillId="0" borderId="29" xfId="0" applyNumberFormat="1" applyBorder="1"/>
    <xf numFmtId="165" fontId="0" fillId="0" borderId="0" xfId="0" applyNumberFormat="1"/>
    <xf numFmtId="165" fontId="12" fillId="0" borderId="0" xfId="0" applyNumberFormat="1" applyFont="1"/>
    <xf numFmtId="2" fontId="0" fillId="10" borderId="0" xfId="0" applyNumberFormat="1" applyFill="1"/>
    <xf numFmtId="2" fontId="1" fillId="0" borderId="0" xfId="0" applyNumberFormat="1" applyFont="1" applyAlignment="1">
      <alignment horizontal="center"/>
    </xf>
    <xf numFmtId="1" fontId="0" fillId="0" borderId="5" xfId="0" applyNumberFormat="1" applyBorder="1"/>
    <xf numFmtId="1" fontId="0" fillId="5" borderId="0" xfId="0" applyNumberFormat="1" applyFill="1"/>
    <xf numFmtId="2" fontId="12" fillId="0" borderId="0" xfId="0" applyNumberFormat="1" applyFont="1" applyAlignment="1">
      <alignment horizontal="center"/>
    </xf>
    <xf numFmtId="2" fontId="0" fillId="11" borderId="5" xfId="0" applyNumberFormat="1" applyFill="1" applyBorder="1"/>
    <xf numFmtId="0" fontId="26" fillId="0" borderId="1" xfId="0" quotePrefix="1" applyFont="1" applyBorder="1"/>
    <xf numFmtId="0" fontId="0" fillId="0" borderId="29" xfId="0" applyBorder="1"/>
    <xf numFmtId="0" fontId="5" fillId="0" borderId="24" xfId="0" applyFont="1" applyBorder="1"/>
    <xf numFmtId="0" fontId="5" fillId="0" borderId="4" xfId="0" applyFont="1" applyBorder="1"/>
    <xf numFmtId="0" fontId="4" fillId="0" borderId="10" xfId="0" applyFont="1" applyBorder="1"/>
    <xf numFmtId="0" fontId="4" fillId="0" borderId="4" xfId="0" applyFont="1" applyBorder="1"/>
    <xf numFmtId="0" fontId="5" fillId="0" borderId="18" xfId="0" applyFont="1" applyBorder="1"/>
    <xf numFmtId="166" fontId="1" fillId="0" borderId="0" xfId="0" applyNumberFormat="1" applyFont="1"/>
    <xf numFmtId="0" fontId="12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27" fillId="0" borderId="2" xfId="1" applyFont="1" applyBorder="1" applyAlignment="1">
      <alignment horizontal="centerContinuous"/>
    </xf>
    <xf numFmtId="0" fontId="2" fillId="0" borderId="35" xfId="1" applyFont="1" applyBorder="1" applyAlignment="1">
      <alignment horizontal="centerContinuous"/>
    </xf>
    <xf numFmtId="0" fontId="3" fillId="0" borderId="35" xfId="1" applyFont="1" applyBorder="1" applyAlignment="1">
      <alignment horizontal="centerContinuous"/>
    </xf>
    <xf numFmtId="0" fontId="12" fillId="0" borderId="3" xfId="1" applyBorder="1" applyAlignment="1">
      <alignment horizontal="centerContinuous"/>
    </xf>
    <xf numFmtId="0" fontId="2" fillId="0" borderId="0" xfId="1" applyFont="1" applyAlignment="1">
      <alignment horizontal="left"/>
    </xf>
    <xf numFmtId="0" fontId="1" fillId="0" borderId="0" xfId="1" applyFont="1" applyAlignment="1">
      <alignment horizontal="center"/>
    </xf>
    <xf numFmtId="0" fontId="1" fillId="0" borderId="0" xfId="1" applyFont="1"/>
    <xf numFmtId="0" fontId="28" fillId="12" borderId="2" xfId="1" applyFont="1" applyFill="1" applyBorder="1" applyAlignment="1">
      <alignment horizontal="centerContinuous" vertical="center"/>
    </xf>
    <xf numFmtId="0" fontId="28" fillId="12" borderId="35" xfId="1" applyFont="1" applyFill="1" applyBorder="1" applyAlignment="1">
      <alignment horizontal="centerContinuous" vertical="center"/>
    </xf>
    <xf numFmtId="0" fontId="28" fillId="12" borderId="3" xfId="1" applyFont="1" applyFill="1" applyBorder="1" applyAlignment="1">
      <alignment horizontal="centerContinuous" vertical="center"/>
    </xf>
    <xf numFmtId="0" fontId="12" fillId="0" borderId="0" xfId="1"/>
    <xf numFmtId="0" fontId="1" fillId="0" borderId="24" xfId="1" applyFont="1" applyBorder="1" applyAlignment="1">
      <alignment horizontal="center"/>
    </xf>
    <xf numFmtId="0" fontId="6" fillId="9" borderId="2" xfId="1" applyFont="1" applyFill="1" applyBorder="1" applyAlignment="1">
      <alignment horizontal="centerContinuous" vertical="center"/>
    </xf>
    <xf numFmtId="0" fontId="7" fillId="9" borderId="35" xfId="1" applyFont="1" applyFill="1" applyBorder="1" applyAlignment="1">
      <alignment horizontal="centerContinuous"/>
    </xf>
    <xf numFmtId="0" fontId="7" fillId="9" borderId="3" xfId="1" applyFont="1" applyFill="1" applyBorder="1" applyAlignment="1">
      <alignment horizontal="centerContinuous"/>
    </xf>
    <xf numFmtId="0" fontId="1" fillId="0" borderId="16" xfId="1" applyFont="1" applyBorder="1" applyAlignment="1">
      <alignment horizontal="center" vertical="center"/>
    </xf>
    <xf numFmtId="0" fontId="29" fillId="0" borderId="24" xfId="1" applyFont="1" applyBorder="1" applyAlignment="1">
      <alignment horizontal="left" vertical="center"/>
    </xf>
    <xf numFmtId="0" fontId="30" fillId="0" borderId="17" xfId="1" applyFont="1" applyBorder="1" applyAlignment="1">
      <alignment horizontal="left" vertical="center"/>
    </xf>
    <xf numFmtId="0" fontId="30" fillId="0" borderId="29" xfId="1" applyFont="1" applyBorder="1" applyAlignment="1">
      <alignment horizontal="left" vertical="center"/>
    </xf>
    <xf numFmtId="49" fontId="29" fillId="0" borderId="2" xfId="1" applyNumberFormat="1" applyFont="1" applyBorder="1" applyAlignment="1">
      <alignment horizontal="left" vertical="center"/>
    </xf>
    <xf numFmtId="49" fontId="29" fillId="0" borderId="35" xfId="1" applyNumberFormat="1" applyFont="1" applyBorder="1" applyAlignment="1">
      <alignment horizontal="left" vertical="center"/>
    </xf>
    <xf numFmtId="49" fontId="29" fillId="0" borderId="3" xfId="1" applyNumberFormat="1" applyFont="1" applyBorder="1" applyAlignment="1">
      <alignment horizontal="left" vertical="center"/>
    </xf>
    <xf numFmtId="0" fontId="1" fillId="0" borderId="28" xfId="1" applyFont="1" applyBorder="1" applyAlignment="1">
      <alignment horizontal="center" vertical="center"/>
    </xf>
    <xf numFmtId="0" fontId="31" fillId="0" borderId="2" xfId="2" applyBorder="1" applyAlignment="1" applyProtection="1">
      <alignment horizontal="left" vertical="center"/>
    </xf>
    <xf numFmtId="0" fontId="29" fillId="0" borderId="35" xfId="1" applyFont="1" applyBorder="1" applyAlignment="1">
      <alignment horizontal="left" vertical="center"/>
    </xf>
    <xf numFmtId="0" fontId="29" fillId="0" borderId="3" xfId="1" applyFont="1" applyBorder="1" applyAlignment="1">
      <alignment horizontal="left" vertical="center"/>
    </xf>
    <xf numFmtId="0" fontId="0" fillId="0" borderId="0" xfId="0"/>
    <xf numFmtId="0" fontId="0" fillId="0" borderId="36" xfId="0" applyBorder="1"/>
    <xf numFmtId="0" fontId="2" fillId="0" borderId="24" xfId="0" applyFont="1" applyBorder="1"/>
    <xf numFmtId="0" fontId="2" fillId="0" borderId="17" xfId="0" applyFont="1" applyBorder="1"/>
    <xf numFmtId="0" fontId="2" fillId="0" borderId="29" xfId="0" applyFont="1" applyBorder="1"/>
    <xf numFmtId="0" fontId="2" fillId="0" borderId="28" xfId="0" applyFont="1" applyBorder="1"/>
    <xf numFmtId="0" fontId="2" fillId="0" borderId="11" xfId="0" applyFont="1" applyBorder="1"/>
    <xf numFmtId="0" fontId="2" fillId="0" borderId="12" xfId="0" applyFont="1" applyBorder="1"/>
    <xf numFmtId="0" fontId="0" fillId="0" borderId="24" xfId="0" applyBorder="1"/>
    <xf numFmtId="0" fontId="0" fillId="0" borderId="17" xfId="0" applyBorder="1"/>
    <xf numFmtId="0" fontId="0" fillId="0" borderId="29" xfId="0" applyBorder="1"/>
    <xf numFmtId="0" fontId="0" fillId="0" borderId="16" xfId="0" applyBorder="1"/>
    <xf numFmtId="0" fontId="0" fillId="0" borderId="5" xfId="0" applyBorder="1"/>
    <xf numFmtId="0" fontId="0" fillId="0" borderId="28" xfId="0" applyBorder="1"/>
    <xf numFmtId="0" fontId="0" fillId="0" borderId="11" xfId="0" applyBorder="1"/>
    <xf numFmtId="0" fontId="0" fillId="0" borderId="12" xfId="0" applyBorder="1"/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20" fillId="0" borderId="0" xfId="0" applyFont="1"/>
    <xf numFmtId="0" fontId="1" fillId="0" borderId="0" xfId="0" applyFont="1" applyAlignment="1">
      <alignment horizontal="left"/>
    </xf>
    <xf numFmtId="0" fontId="12" fillId="0" borderId="0" xfId="0" applyFont="1"/>
    <xf numFmtId="0" fontId="4" fillId="0" borderId="24" xfId="0" applyFont="1" applyBorder="1" applyAlignment="1">
      <alignment horizontal="center"/>
    </xf>
    <xf numFmtId="0" fontId="4" fillId="0" borderId="24" xfId="0" applyFont="1" applyBorder="1"/>
    <xf numFmtId="0" fontId="0" fillId="0" borderId="3" xfId="0" applyBorder="1"/>
    <xf numFmtId="0" fontId="5" fillId="0" borderId="16" xfId="0" applyFont="1" applyBorder="1"/>
    <xf numFmtId="0" fontId="5" fillId="0" borderId="4" xfId="0" applyFont="1" applyBorder="1" applyAlignment="1">
      <alignment horizontal="left"/>
    </xf>
    <xf numFmtId="0" fontId="5" fillId="0" borderId="27" xfId="0" applyFont="1" applyBorder="1" applyAlignment="1">
      <alignment horizontal="left"/>
    </xf>
    <xf numFmtId="0" fontId="5" fillId="0" borderId="24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2" fontId="5" fillId="0" borderId="2" xfId="0" applyNumberFormat="1" applyFont="1" applyBorder="1" applyAlignment="1">
      <alignment horizontal="right"/>
    </xf>
    <xf numFmtId="2" fontId="5" fillId="0" borderId="2" xfId="0" applyNumberFormat="1" applyFont="1" applyBorder="1"/>
    <xf numFmtId="2" fontId="17" fillId="0" borderId="2" xfId="0" applyNumberFormat="1" applyFont="1" applyBorder="1"/>
    <xf numFmtId="2" fontId="5" fillId="0" borderId="40" xfId="0" applyNumberFormat="1" applyFont="1" applyBorder="1"/>
    <xf numFmtId="0" fontId="0" fillId="0" borderId="41" xfId="0" applyBorder="1"/>
    <xf numFmtId="2" fontId="5" fillId="0" borderId="42" xfId="0" applyNumberFormat="1" applyFont="1" applyBorder="1"/>
    <xf numFmtId="0" fontId="5" fillId="0" borderId="43" xfId="0" applyFont="1" applyBorder="1"/>
    <xf numFmtId="0" fontId="5" fillId="0" borderId="24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5" fillId="0" borderId="2" xfId="0" applyFont="1" applyBorder="1"/>
    <xf numFmtId="0" fontId="0" fillId="0" borderId="17" xfId="0" applyBorder="1" applyAlignment="1">
      <alignment horizontal="center"/>
    </xf>
    <xf numFmtId="0" fontId="0" fillId="0" borderId="29" xfId="0" applyBorder="1" applyAlignment="1">
      <alignment horizontal="center"/>
    </xf>
    <xf numFmtId="0" fontId="5" fillId="0" borderId="17" xfId="0" applyFont="1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5" fillId="0" borderId="11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/>
    <xf numFmtId="0" fontId="0" fillId="0" borderId="1" xfId="0" applyBorder="1" applyAlignment="1">
      <alignment horizontal="center" wrapText="1"/>
    </xf>
    <xf numFmtId="0" fontId="0" fillId="0" borderId="1" xfId="0" applyBorder="1"/>
    <xf numFmtId="0" fontId="5" fillId="0" borderId="24" xfId="0" applyFont="1" applyBorder="1" applyAlignment="1">
      <alignment horizontal="center" wrapText="1"/>
    </xf>
    <xf numFmtId="0" fontId="5" fillId="0" borderId="17" xfId="0" applyFont="1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28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0" fontId="5" fillId="0" borderId="29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4" fillId="8" borderId="17" xfId="0" applyFont="1" applyFill="1" applyBorder="1"/>
    <xf numFmtId="0" fontId="4" fillId="0" borderId="0" xfId="0" applyFont="1"/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/>
    <xf numFmtId="0" fontId="5" fillId="0" borderId="4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0" fillId="0" borderId="11" xfId="0" applyBorder="1" applyAlignment="1">
      <alignment horizontal="center"/>
    </xf>
    <xf numFmtId="166" fontId="5" fillId="0" borderId="24" xfId="0" applyNumberFormat="1" applyFont="1" applyBorder="1" applyAlignment="1">
      <alignment horizontal="center"/>
    </xf>
    <xf numFmtId="166" fontId="0" fillId="0" borderId="29" xfId="0" applyNumberFormat="1" applyBorder="1"/>
    <xf numFmtId="166" fontId="0" fillId="0" borderId="28" xfId="0" applyNumberFormat="1" applyBorder="1"/>
    <xf numFmtId="166" fontId="0" fillId="0" borderId="12" xfId="0" applyNumberFormat="1" applyBorder="1"/>
    <xf numFmtId="0" fontId="5" fillId="0" borderId="4" xfId="0" applyFont="1" applyBorder="1"/>
    <xf numFmtId="0" fontId="5" fillId="0" borderId="27" xfId="0" applyFont="1" applyBorder="1"/>
    <xf numFmtId="166" fontId="4" fillId="0" borderId="24" xfId="0" applyNumberFormat="1" applyFont="1" applyBorder="1" applyAlignment="1">
      <alignment horizontal="center"/>
    </xf>
    <xf numFmtId="166" fontId="1" fillId="0" borderId="29" xfId="0" applyNumberFormat="1" applyFont="1" applyBorder="1"/>
    <xf numFmtId="166" fontId="1" fillId="0" borderId="28" xfId="0" applyNumberFormat="1" applyFont="1" applyBorder="1"/>
    <xf numFmtId="166" fontId="1" fillId="0" borderId="12" xfId="0" applyNumberFormat="1" applyFont="1" applyBorder="1"/>
    <xf numFmtId="0" fontId="5" fillId="0" borderId="1" xfId="0" applyFont="1" applyBorder="1" applyAlignment="1">
      <alignment horizontal="center"/>
    </xf>
  </cellXfs>
  <cellStyles count="3">
    <cellStyle name="Hyperlink" xfId="2" builtinId="8"/>
    <cellStyle name="Normal" xfId="0" builtinId="0"/>
    <cellStyle name="Normal 2" xfId="1" xr:uid="{99879A3F-89EA-4881-9F34-C7428816B13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F17"/>
  <sheetViews>
    <sheetView tabSelected="1" topLeftCell="A3" workbookViewId="0"/>
  </sheetViews>
  <sheetFormatPr defaultRowHeight="13.2" x14ac:dyDescent="0.25"/>
  <cols>
    <col min="6" max="6" width="41.88671875" customWidth="1"/>
  </cols>
  <sheetData>
    <row r="2" spans="2:6" x14ac:dyDescent="0.25">
      <c r="B2" s="2" t="s">
        <v>318</v>
      </c>
    </row>
    <row r="4" spans="2:6" ht="13.8" thickBot="1" x14ac:dyDescent="0.3"/>
    <row r="5" spans="2:6" ht="16.2" thickBot="1" x14ac:dyDescent="0.35">
      <c r="B5" s="252" t="s">
        <v>315</v>
      </c>
      <c r="C5" s="252"/>
      <c r="D5" s="252"/>
      <c r="E5" s="253"/>
      <c r="F5" s="124"/>
    </row>
    <row r="6" spans="2:6" ht="13.8" thickBot="1" x14ac:dyDescent="0.3"/>
    <row r="7" spans="2:6" ht="16.2" thickBot="1" x14ac:dyDescent="0.35">
      <c r="B7" s="252" t="s">
        <v>316</v>
      </c>
      <c r="C7" s="252"/>
      <c r="D7" s="252"/>
      <c r="E7" s="253"/>
      <c r="F7" s="124"/>
    </row>
    <row r="8" spans="2:6" ht="13.8" thickBot="1" x14ac:dyDescent="0.3"/>
    <row r="9" spans="2:6" ht="16.2" thickBot="1" x14ac:dyDescent="0.35">
      <c r="B9" s="252" t="s">
        <v>317</v>
      </c>
      <c r="C9" s="252"/>
      <c r="D9" s="252"/>
      <c r="E9" s="253"/>
      <c r="F9" s="125"/>
    </row>
    <row r="11" spans="2:6" x14ac:dyDescent="0.25">
      <c r="F11" s="119"/>
    </row>
    <row r="12" spans="2:6" x14ac:dyDescent="0.25">
      <c r="B12" t="s">
        <v>319</v>
      </c>
    </row>
    <row r="13" spans="2:6" x14ac:dyDescent="0.25">
      <c r="B13" t="s">
        <v>320</v>
      </c>
    </row>
    <row r="14" spans="2:6" x14ac:dyDescent="0.25">
      <c r="B14" t="s">
        <v>321</v>
      </c>
    </row>
    <row r="16" spans="2:6" x14ac:dyDescent="0.25">
      <c r="B16" s="123" t="s">
        <v>322</v>
      </c>
    </row>
    <row r="17" spans="2:2" x14ac:dyDescent="0.25">
      <c r="B17" s="123" t="s">
        <v>401</v>
      </c>
    </row>
  </sheetData>
  <mergeCells count="3">
    <mergeCell ref="B5:E5"/>
    <mergeCell ref="B7:E7"/>
    <mergeCell ref="B9:E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D59"/>
  <sheetViews>
    <sheetView zoomScale="145" zoomScaleNormal="145" workbookViewId="0">
      <selection sqref="A1:C1"/>
    </sheetView>
  </sheetViews>
  <sheetFormatPr defaultColWidth="9.109375" defaultRowHeight="13.5" customHeight="1" x14ac:dyDescent="0.2"/>
  <cols>
    <col min="1" max="1" width="39" style="7" customWidth="1"/>
    <col min="2" max="2" width="14.109375" style="8" customWidth="1"/>
    <col min="3" max="3" width="37.6640625" style="7" customWidth="1"/>
    <col min="4" max="4" width="13.6640625" style="8" customWidth="1"/>
    <col min="5" max="16384" width="9.109375" style="7"/>
  </cols>
  <sheetData>
    <row r="1" spans="1:4" ht="13.5" customHeight="1" x14ac:dyDescent="0.25">
      <c r="A1" s="268" t="s">
        <v>323</v>
      </c>
      <c r="B1" s="269"/>
      <c r="C1" s="269"/>
      <c r="D1" s="155">
        <f>'Do this first'!F9</f>
        <v>0</v>
      </c>
    </row>
    <row r="3" spans="1:4" ht="13.5" customHeight="1" x14ac:dyDescent="0.25">
      <c r="B3" s="32" t="s">
        <v>324</v>
      </c>
      <c r="C3" s="140">
        <f>'Do this first'!F5</f>
        <v>0</v>
      </c>
      <c r="D3" s="140">
        <f>'Do this first'!F7</f>
        <v>0</v>
      </c>
    </row>
    <row r="5" spans="1:4" ht="13.5" customHeight="1" x14ac:dyDescent="0.2">
      <c r="B5" s="6" t="s">
        <v>330</v>
      </c>
    </row>
    <row r="6" spans="1:4" ht="13.5" customHeight="1" x14ac:dyDescent="0.25">
      <c r="B6" s="32"/>
    </row>
    <row r="7" spans="1:4" s="6" customFormat="1" ht="13.5" customHeight="1" x14ac:dyDescent="0.2">
      <c r="A7" s="16" t="s">
        <v>10</v>
      </c>
      <c r="B7" s="16" t="s">
        <v>17</v>
      </c>
      <c r="C7" s="16" t="s">
        <v>11</v>
      </c>
      <c r="D7" s="16" t="s">
        <v>17</v>
      </c>
    </row>
    <row r="8" spans="1:4" ht="13.5" customHeight="1" x14ac:dyDescent="0.2">
      <c r="A8" s="23" t="s">
        <v>85</v>
      </c>
      <c r="B8" s="74">
        <f>Receipts!AF8</f>
        <v>0</v>
      </c>
      <c r="C8" s="23" t="s">
        <v>85</v>
      </c>
      <c r="D8" s="74">
        <f>Payments!AW7</f>
        <v>0</v>
      </c>
    </row>
    <row r="9" spans="1:4" ht="13.5" customHeight="1" x14ac:dyDescent="0.2">
      <c r="A9" s="24" t="s">
        <v>337</v>
      </c>
      <c r="B9" s="18"/>
      <c r="C9" s="24" t="s">
        <v>336</v>
      </c>
      <c r="D9" s="18"/>
    </row>
    <row r="10" spans="1:4" ht="13.5" customHeight="1" x14ac:dyDescent="0.2">
      <c r="A10" s="24"/>
      <c r="B10" s="18"/>
      <c r="C10" s="19"/>
      <c r="D10" s="18"/>
    </row>
    <row r="11" spans="1:4" ht="13.5" customHeight="1" x14ac:dyDescent="0.2">
      <c r="A11" s="23" t="s">
        <v>340</v>
      </c>
      <c r="B11" s="74">
        <f>Receipts!AG8</f>
        <v>0</v>
      </c>
      <c r="C11" s="23" t="s">
        <v>339</v>
      </c>
      <c r="D11" s="74">
        <f>Payments!AX7</f>
        <v>0</v>
      </c>
    </row>
    <row r="12" spans="1:4" ht="13.5" customHeight="1" x14ac:dyDescent="0.2">
      <c r="A12" s="23"/>
      <c r="B12" s="18"/>
      <c r="C12" s="17"/>
      <c r="D12" s="18"/>
    </row>
    <row r="13" spans="1:4" ht="13.5" customHeight="1" x14ac:dyDescent="0.2">
      <c r="A13" s="23"/>
      <c r="B13" s="18"/>
      <c r="C13" s="17"/>
      <c r="D13" s="18"/>
    </row>
    <row r="14" spans="1:4" ht="13.5" customHeight="1" x14ac:dyDescent="0.2">
      <c r="A14" s="23"/>
      <c r="B14" s="18"/>
      <c r="C14" s="17"/>
      <c r="D14" s="18"/>
    </row>
    <row r="15" spans="1:4" ht="13.5" customHeight="1" x14ac:dyDescent="0.2">
      <c r="A15" s="23"/>
      <c r="B15" s="18"/>
      <c r="C15" s="17"/>
      <c r="D15" s="18"/>
    </row>
    <row r="16" spans="1:4" ht="13.5" customHeight="1" x14ac:dyDescent="0.2">
      <c r="A16" s="23"/>
      <c r="B16" s="18"/>
      <c r="C16" s="17"/>
      <c r="D16" s="18"/>
    </row>
    <row r="17" spans="1:4" ht="13.5" customHeight="1" x14ac:dyDescent="0.2">
      <c r="A17" s="23"/>
      <c r="B17" s="18"/>
      <c r="C17" s="17"/>
      <c r="D17" s="18"/>
    </row>
    <row r="18" spans="1:4" ht="13.5" customHeight="1" x14ac:dyDescent="0.2">
      <c r="A18" s="23"/>
      <c r="B18" s="18"/>
      <c r="C18" s="17"/>
      <c r="D18" s="18"/>
    </row>
    <row r="19" spans="1:4" ht="13.5" customHeight="1" x14ac:dyDescent="0.2">
      <c r="A19" s="23" t="s">
        <v>341</v>
      </c>
      <c r="B19" s="74">
        <f>Receipts!AH8</f>
        <v>0</v>
      </c>
      <c r="C19" s="23" t="s">
        <v>338</v>
      </c>
      <c r="D19" s="74">
        <f>Payments!AY7</f>
        <v>0</v>
      </c>
    </row>
    <row r="20" spans="1:4" ht="13.5" customHeight="1" x14ac:dyDescent="0.2">
      <c r="A20" s="17"/>
      <c r="B20" s="18"/>
      <c r="C20" s="17"/>
      <c r="D20" s="18"/>
    </row>
    <row r="21" spans="1:4" ht="13.5" customHeight="1" x14ac:dyDescent="0.2">
      <c r="A21" s="17"/>
      <c r="B21" s="18"/>
      <c r="C21" s="17"/>
      <c r="D21" s="18"/>
    </row>
    <row r="22" spans="1:4" ht="13.5" customHeight="1" x14ac:dyDescent="0.2">
      <c r="A22" s="17"/>
      <c r="B22" s="18"/>
      <c r="C22" s="17"/>
      <c r="D22" s="18"/>
    </row>
    <row r="23" spans="1:4" ht="13.5" customHeight="1" x14ac:dyDescent="0.2">
      <c r="A23" s="17"/>
      <c r="B23" s="18"/>
      <c r="C23" s="17"/>
      <c r="D23" s="18"/>
    </row>
    <row r="24" spans="1:4" ht="13.5" customHeight="1" x14ac:dyDescent="0.2">
      <c r="A24" s="17"/>
      <c r="B24" s="18"/>
      <c r="C24" s="17"/>
      <c r="D24" s="18"/>
    </row>
    <row r="25" spans="1:4" ht="13.5" customHeight="1" x14ac:dyDescent="0.2">
      <c r="A25" s="17"/>
      <c r="B25" s="18"/>
      <c r="C25" s="17"/>
      <c r="D25" s="18"/>
    </row>
    <row r="26" spans="1:4" ht="13.5" customHeight="1" x14ac:dyDescent="0.2">
      <c r="A26" s="17"/>
      <c r="B26" s="18"/>
      <c r="C26" s="17"/>
      <c r="D26" s="18"/>
    </row>
    <row r="27" spans="1:4" ht="13.5" customHeight="1" x14ac:dyDescent="0.2">
      <c r="A27" s="17"/>
      <c r="B27" s="18"/>
      <c r="C27" s="19"/>
      <c r="D27" s="18"/>
    </row>
    <row r="28" spans="1:4" ht="13.5" customHeight="1" x14ac:dyDescent="0.2">
      <c r="A28" s="17" t="s">
        <v>410</v>
      </c>
      <c r="B28" s="74">
        <f>Receipts!AJ8</f>
        <v>0</v>
      </c>
      <c r="C28" s="17" t="s">
        <v>410</v>
      </c>
      <c r="D28" s="74">
        <f>Payments!BA7</f>
        <v>0</v>
      </c>
    </row>
    <row r="29" spans="1:4" ht="13.5" customHeight="1" x14ac:dyDescent="0.2">
      <c r="A29" s="17"/>
      <c r="B29" s="18"/>
      <c r="C29" s="17"/>
      <c r="D29" s="18"/>
    </row>
    <row r="30" spans="1:4" ht="12" customHeight="1" x14ac:dyDescent="0.2">
      <c r="A30" s="17" t="s">
        <v>331</v>
      </c>
      <c r="B30" s="74">
        <f>Receipts!AI8</f>
        <v>0</v>
      </c>
      <c r="C30" s="23"/>
      <c r="D30" s="18"/>
    </row>
    <row r="31" spans="1:4" ht="13.5" customHeight="1" x14ac:dyDescent="0.2">
      <c r="A31" s="17"/>
      <c r="B31" s="18"/>
      <c r="C31" s="17"/>
      <c r="D31" s="18"/>
    </row>
    <row r="32" spans="1:4" ht="13.5" customHeight="1" x14ac:dyDescent="0.2">
      <c r="A32" s="17" t="s">
        <v>14</v>
      </c>
      <c r="B32" s="74">
        <f>Receipts!AK8</f>
        <v>0</v>
      </c>
      <c r="C32" s="23" t="s">
        <v>14</v>
      </c>
      <c r="D32" s="74">
        <f>Payments!AZ7</f>
        <v>0</v>
      </c>
    </row>
    <row r="33" spans="1:4" ht="13.5" customHeight="1" x14ac:dyDescent="0.2">
      <c r="A33" s="17"/>
      <c r="B33" s="18"/>
      <c r="C33" s="17"/>
      <c r="D33" s="18"/>
    </row>
    <row r="34" spans="1:4" ht="13.5" customHeight="1" x14ac:dyDescent="0.2">
      <c r="A34" s="17" t="s">
        <v>78</v>
      </c>
      <c r="B34" s="74">
        <f>Receipts!AL8</f>
        <v>0</v>
      </c>
      <c r="C34" s="17"/>
      <c r="D34" s="18"/>
    </row>
    <row r="35" spans="1:4" ht="13.5" customHeight="1" x14ac:dyDescent="0.2">
      <c r="A35" s="17"/>
      <c r="B35" s="18"/>
      <c r="C35" s="17"/>
      <c r="D35" s="18"/>
    </row>
    <row r="36" spans="1:4" ht="13.5" customHeight="1" x14ac:dyDescent="0.2">
      <c r="A36" s="17" t="s">
        <v>77</v>
      </c>
      <c r="B36" s="74">
        <f>Receipts!AM8</f>
        <v>0</v>
      </c>
      <c r="C36" s="17"/>
      <c r="D36" s="18"/>
    </row>
    <row r="37" spans="1:4" ht="13.5" customHeight="1" x14ac:dyDescent="0.2">
      <c r="A37" s="17"/>
      <c r="B37" s="18"/>
      <c r="C37" s="17"/>
      <c r="D37" s="18"/>
    </row>
    <row r="38" spans="1:4" ht="13.5" customHeight="1" x14ac:dyDescent="0.2">
      <c r="A38" s="17" t="s">
        <v>16</v>
      </c>
      <c r="B38" s="74">
        <f>Receipts!AN8</f>
        <v>0</v>
      </c>
      <c r="C38" s="19"/>
      <c r="D38" s="18"/>
    </row>
    <row r="39" spans="1:4" ht="13.5" customHeight="1" x14ac:dyDescent="0.2">
      <c r="A39" s="17"/>
      <c r="B39" s="18"/>
      <c r="C39" s="19"/>
      <c r="D39" s="18"/>
    </row>
    <row r="40" spans="1:4" ht="13.5" customHeight="1" x14ac:dyDescent="0.2">
      <c r="A40" s="17" t="s">
        <v>12</v>
      </c>
      <c r="B40" s="74">
        <f>Receipts!AO8</f>
        <v>0</v>
      </c>
      <c r="C40" s="19"/>
      <c r="D40" s="18"/>
    </row>
    <row r="41" spans="1:4" ht="13.5" customHeight="1" x14ac:dyDescent="0.2">
      <c r="A41" s="17"/>
      <c r="B41" s="18"/>
      <c r="C41" s="19"/>
      <c r="D41" s="18"/>
    </row>
    <row r="42" spans="1:4" ht="13.5" customHeight="1" x14ac:dyDescent="0.2">
      <c r="A42" s="17" t="s">
        <v>332</v>
      </c>
      <c r="B42" s="74">
        <f>Receipts!AP8</f>
        <v>0</v>
      </c>
      <c r="C42" s="19"/>
      <c r="D42" s="18"/>
    </row>
    <row r="43" spans="1:4" ht="13.5" customHeight="1" x14ac:dyDescent="0.2">
      <c r="A43" s="17"/>
      <c r="B43" s="18"/>
      <c r="C43" s="19"/>
      <c r="D43" s="18"/>
    </row>
    <row r="44" spans="1:4" ht="13.5" customHeight="1" x14ac:dyDescent="0.2">
      <c r="A44" s="23" t="s">
        <v>13</v>
      </c>
      <c r="B44" s="74">
        <f>Receipts!AQ8</f>
        <v>0</v>
      </c>
      <c r="C44" s="19"/>
      <c r="D44" s="18"/>
    </row>
    <row r="45" spans="1:4" ht="13.5" customHeight="1" x14ac:dyDescent="0.2">
      <c r="A45" s="17"/>
      <c r="B45" s="18"/>
      <c r="C45" s="19"/>
      <c r="D45" s="18"/>
    </row>
    <row r="46" spans="1:4" ht="13.5" customHeight="1" x14ac:dyDescent="0.2">
      <c r="A46" s="23" t="s">
        <v>333</v>
      </c>
      <c r="B46" s="74">
        <f>Receipts!AR8</f>
        <v>0</v>
      </c>
      <c r="C46" s="19"/>
      <c r="D46" s="18"/>
    </row>
    <row r="47" spans="1:4" ht="13.5" customHeight="1" x14ac:dyDescent="0.2">
      <c r="A47" s="17"/>
      <c r="B47" s="18"/>
      <c r="C47" s="19"/>
      <c r="D47" s="18"/>
    </row>
    <row r="48" spans="1:4" ht="13.5" customHeight="1" x14ac:dyDescent="0.2">
      <c r="A48" s="23" t="s">
        <v>84</v>
      </c>
      <c r="B48" s="74">
        <f>Receipts!AS8</f>
        <v>0</v>
      </c>
      <c r="C48" s="19"/>
      <c r="D48" s="18"/>
    </row>
    <row r="49" spans="1:4" ht="13.5" customHeight="1" x14ac:dyDescent="0.2">
      <c r="A49" s="17"/>
      <c r="B49" s="18"/>
      <c r="C49" s="17"/>
      <c r="D49" s="18"/>
    </row>
    <row r="50" spans="1:4" s="9" customFormat="1" ht="13.5" customHeight="1" x14ac:dyDescent="0.2">
      <c r="A50" s="23" t="s">
        <v>334</v>
      </c>
      <c r="B50" s="74">
        <f>Receipts!AT8</f>
        <v>0</v>
      </c>
      <c r="C50" s="23" t="s">
        <v>335</v>
      </c>
      <c r="D50" s="75">
        <f>Payments!BB7</f>
        <v>0</v>
      </c>
    </row>
    <row r="51" spans="1:4" s="9" customFormat="1" ht="13.5" customHeight="1" x14ac:dyDescent="0.2">
      <c r="A51" s="23"/>
      <c r="B51" s="20"/>
      <c r="C51" s="23"/>
      <c r="D51" s="20"/>
    </row>
    <row r="52" spans="1:4" s="9" customFormat="1" ht="13.5" customHeight="1" x14ac:dyDescent="0.2">
      <c r="A52" s="23"/>
      <c r="B52" s="20"/>
      <c r="C52" s="23"/>
      <c r="D52" s="20"/>
    </row>
    <row r="53" spans="1:4" ht="13.5" customHeight="1" x14ac:dyDescent="0.2">
      <c r="A53" s="19"/>
      <c r="B53" s="18"/>
      <c r="C53" s="19"/>
      <c r="D53" s="18"/>
    </row>
    <row r="54" spans="1:4" ht="13.5" customHeight="1" x14ac:dyDescent="0.2">
      <c r="A54" s="19"/>
      <c r="B54" s="18"/>
      <c r="C54" s="19"/>
      <c r="D54" s="18"/>
    </row>
    <row r="55" spans="1:4" ht="13.5" customHeight="1" x14ac:dyDescent="0.2">
      <c r="A55" s="19"/>
      <c r="B55" s="18"/>
      <c r="C55" s="19"/>
      <c r="D55" s="18"/>
    </row>
    <row r="56" spans="1:4" ht="13.5" customHeight="1" x14ac:dyDescent="0.2">
      <c r="A56" s="19"/>
      <c r="B56" s="18"/>
      <c r="C56" s="19"/>
      <c r="D56" s="18"/>
    </row>
    <row r="57" spans="1:4" s="6" customFormat="1" ht="13.5" customHeight="1" thickBot="1" x14ac:dyDescent="0.25">
      <c r="A57" s="16" t="s">
        <v>31</v>
      </c>
      <c r="B57" s="75">
        <f>SUM(B8:B56)</f>
        <v>0</v>
      </c>
      <c r="C57" s="29" t="s">
        <v>31</v>
      </c>
      <c r="D57" s="75">
        <f>SUM(D8:D56)</f>
        <v>0</v>
      </c>
    </row>
    <row r="58" spans="1:4" ht="13.5" customHeight="1" thickTop="1" thickBot="1" x14ac:dyDescent="0.25">
      <c r="A58" s="22"/>
      <c r="B58" s="25" t="s">
        <v>41</v>
      </c>
      <c r="C58" s="102">
        <f>B57-D57</f>
        <v>0</v>
      </c>
      <c r="D58" s="28"/>
    </row>
    <row r="59" spans="1:4" ht="13.5" customHeight="1" thickTop="1" x14ac:dyDescent="0.2"/>
  </sheetData>
  <mergeCells count="1">
    <mergeCell ref="A1:C1"/>
  </mergeCells>
  <phoneticPr fontId="0" type="noConversion"/>
  <pageMargins left="0.59055118110236227" right="0.23622047244094491" top="0.27559055118110237" bottom="0.78" header="0.23622047244094491" footer="0.39370078740157483"/>
  <pageSetup scale="94" orientation="portrait" horizontalDpi="300" verticalDpi="300" r:id="rId1"/>
  <headerFooter alignWithMargins="0">
    <oddFooter>&amp;R&amp;8dfo 28 Nov 01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57"/>
  <sheetViews>
    <sheetView view="pageBreakPreview" topLeftCell="A25" zoomScaleNormal="75" zoomScaleSheetLayoutView="100" workbookViewId="0">
      <selection activeCell="A56" sqref="A56:D57"/>
    </sheetView>
  </sheetViews>
  <sheetFormatPr defaultColWidth="9.109375" defaultRowHeight="13.5" customHeight="1" x14ac:dyDescent="0.2"/>
  <cols>
    <col min="1" max="1" width="56.5546875" style="7" customWidth="1"/>
    <col min="2" max="2" width="13.88671875" style="7" customWidth="1"/>
    <col min="3" max="3" width="18.33203125" style="7" customWidth="1"/>
    <col min="4" max="4" width="18.88671875" style="7" customWidth="1"/>
    <col min="5" max="5" width="3.44140625" style="7" customWidth="1"/>
    <col min="6" max="8" width="9.109375" style="7"/>
    <col min="9" max="9" width="11" style="7" customWidth="1"/>
    <col min="10" max="16384" width="9.109375" style="7"/>
  </cols>
  <sheetData>
    <row r="1" spans="1:5" ht="13.5" customHeight="1" x14ac:dyDescent="0.25">
      <c r="A1" s="268" t="s">
        <v>323</v>
      </c>
      <c r="B1" s="270"/>
      <c r="C1" s="270"/>
      <c r="D1" s="155">
        <f>'Do this first'!F9</f>
        <v>0</v>
      </c>
    </row>
    <row r="2" spans="1:5" ht="13.5" customHeight="1" x14ac:dyDescent="0.2">
      <c r="C2" s="8"/>
      <c r="E2" s="8"/>
    </row>
    <row r="3" spans="1:5" ht="13.5" customHeight="1" x14ac:dyDescent="0.25">
      <c r="A3" s="3" t="s">
        <v>324</v>
      </c>
      <c r="B3" s="271">
        <f>'Do this first'!F5</f>
        <v>0</v>
      </c>
      <c r="C3" s="272"/>
      <c r="D3" s="140">
        <f>'Do this first'!F7</f>
        <v>0</v>
      </c>
    </row>
    <row r="4" spans="1:5" ht="13.5" customHeight="1" x14ac:dyDescent="0.2">
      <c r="C4" s="8"/>
      <c r="E4" s="8"/>
    </row>
    <row r="5" spans="1:5" ht="13.5" customHeight="1" x14ac:dyDescent="0.2">
      <c r="B5" s="6" t="s">
        <v>325</v>
      </c>
      <c r="E5" s="8"/>
    </row>
    <row r="6" spans="1:5" ht="13.5" customHeight="1" x14ac:dyDescent="0.25">
      <c r="C6" s="32"/>
      <c r="E6" s="8"/>
    </row>
    <row r="7" spans="1:5" ht="13.5" customHeight="1" x14ac:dyDescent="0.25">
      <c r="A7" s="274" t="s">
        <v>34</v>
      </c>
      <c r="B7" s="275"/>
      <c r="C7" s="273" t="s">
        <v>17</v>
      </c>
      <c r="D7" s="262"/>
      <c r="E7" s="66"/>
    </row>
    <row r="8" spans="1:5" s="11" customFormat="1" ht="13.5" customHeight="1" x14ac:dyDescent="0.25">
      <c r="A8" s="162" t="s">
        <v>358</v>
      </c>
      <c r="B8" s="157" t="s">
        <v>343</v>
      </c>
      <c r="C8" s="281">
        <f>'Return 2'!B57</f>
        <v>0</v>
      </c>
      <c r="D8" s="275"/>
      <c r="E8" s="68"/>
    </row>
    <row r="9" spans="1:5" s="11" customFormat="1" ht="13.5" customHeight="1" x14ac:dyDescent="0.25">
      <c r="A9" s="158" t="s">
        <v>359</v>
      </c>
      <c r="B9" s="157" t="s">
        <v>344</v>
      </c>
      <c r="C9" s="281">
        <f>'Return 2'!D57</f>
        <v>0</v>
      </c>
      <c r="D9" s="275"/>
      <c r="E9" s="68"/>
    </row>
    <row r="10" spans="1:5" ht="13.5" customHeight="1" x14ac:dyDescent="0.25">
      <c r="A10" s="163" t="s">
        <v>360</v>
      </c>
      <c r="B10" s="157" t="s">
        <v>345</v>
      </c>
      <c r="C10" s="282">
        <v>0</v>
      </c>
      <c r="D10" s="275"/>
      <c r="E10" s="66"/>
    </row>
    <row r="11" spans="1:5" ht="13.5" customHeight="1" thickBot="1" x14ac:dyDescent="0.3">
      <c r="A11" s="164" t="s">
        <v>361</v>
      </c>
      <c r="B11" s="159" t="s">
        <v>346</v>
      </c>
      <c r="C11" s="282">
        <f>C8-C9-C10</f>
        <v>0</v>
      </c>
      <c r="D11" s="275"/>
      <c r="E11" s="66"/>
    </row>
    <row r="12" spans="1:5" ht="13.5" customHeight="1" x14ac:dyDescent="0.2">
      <c r="A12" s="165"/>
      <c r="B12" s="160"/>
      <c r="C12" s="12"/>
      <c r="D12" s="12"/>
      <c r="E12" s="66"/>
    </row>
    <row r="13" spans="1:5" ht="13.5" customHeight="1" x14ac:dyDescent="0.25">
      <c r="A13" s="158" t="s">
        <v>362</v>
      </c>
      <c r="B13" s="157" t="s">
        <v>347</v>
      </c>
      <c r="C13" s="282">
        <f>'Return 3'!B57</f>
        <v>0</v>
      </c>
      <c r="D13" s="275"/>
      <c r="E13" s="66"/>
    </row>
    <row r="14" spans="1:5" ht="13.5" customHeight="1" x14ac:dyDescent="0.25">
      <c r="A14" s="158" t="s">
        <v>363</v>
      </c>
      <c r="B14" s="157" t="s">
        <v>348</v>
      </c>
      <c r="C14" s="282">
        <f>'Return 3'!D57</f>
        <v>0</v>
      </c>
      <c r="D14" s="275"/>
      <c r="E14" s="66"/>
    </row>
    <row r="15" spans="1:5" ht="13.5" customHeight="1" x14ac:dyDescent="0.25">
      <c r="A15" s="163" t="s">
        <v>364</v>
      </c>
      <c r="B15" s="157" t="s">
        <v>349</v>
      </c>
      <c r="C15" s="283">
        <f>C10</f>
        <v>0</v>
      </c>
      <c r="D15" s="275"/>
      <c r="E15" s="66"/>
    </row>
    <row r="16" spans="1:5" ht="13.5" customHeight="1" thickBot="1" x14ac:dyDescent="0.3">
      <c r="A16" s="164" t="s">
        <v>365</v>
      </c>
      <c r="B16" s="159" t="s">
        <v>350</v>
      </c>
      <c r="C16" s="282">
        <f>C13-C14+C15</f>
        <v>0</v>
      </c>
      <c r="D16" s="275"/>
      <c r="E16" s="66"/>
    </row>
    <row r="17" spans="1:5" ht="13.5" customHeight="1" thickBot="1" x14ac:dyDescent="0.25">
      <c r="A17" s="166"/>
      <c r="B17" s="161"/>
      <c r="C17" s="12"/>
      <c r="D17" s="12"/>
      <c r="E17" s="66"/>
    </row>
    <row r="18" spans="1:5" ht="13.5" customHeight="1" thickBot="1" x14ac:dyDescent="0.3">
      <c r="A18" s="167" t="s">
        <v>366</v>
      </c>
      <c r="B18" s="161" t="s">
        <v>357</v>
      </c>
      <c r="C18" s="282">
        <f>C11+C16</f>
        <v>0</v>
      </c>
      <c r="D18" s="275"/>
      <c r="E18" s="66"/>
    </row>
    <row r="19" spans="1:5" ht="13.5" customHeight="1" x14ac:dyDescent="0.2">
      <c r="A19" s="165"/>
      <c r="B19" s="154"/>
      <c r="C19" s="12"/>
      <c r="D19" s="12"/>
      <c r="E19" s="66"/>
    </row>
    <row r="20" spans="1:5" ht="13.5" customHeight="1" x14ac:dyDescent="0.2">
      <c r="A20" s="158" t="s">
        <v>35</v>
      </c>
      <c r="B20" s="157"/>
      <c r="C20" s="12"/>
      <c r="D20" s="12"/>
      <c r="E20" s="66"/>
    </row>
    <row r="21" spans="1:5" ht="13.5" customHeight="1" x14ac:dyDescent="0.25">
      <c r="A21" s="163" t="s">
        <v>367</v>
      </c>
      <c r="B21" s="157" t="s">
        <v>351</v>
      </c>
      <c r="C21" s="282">
        <f>C18</f>
        <v>0</v>
      </c>
      <c r="D21" s="275"/>
      <c r="E21" s="66"/>
    </row>
    <row r="22" spans="1:5" ht="13.5" customHeight="1" x14ac:dyDescent="0.25">
      <c r="A22" s="163" t="s">
        <v>368</v>
      </c>
      <c r="B22" s="157" t="s">
        <v>352</v>
      </c>
      <c r="C22" s="293"/>
      <c r="D22" s="275"/>
      <c r="E22" s="66"/>
    </row>
    <row r="23" spans="1:5" ht="13.5" customHeight="1" x14ac:dyDescent="0.25">
      <c r="A23" s="163" t="s">
        <v>369</v>
      </c>
      <c r="B23" s="157" t="s">
        <v>353</v>
      </c>
      <c r="C23" s="293"/>
      <c r="D23" s="275"/>
      <c r="E23" s="66"/>
    </row>
    <row r="24" spans="1:5" ht="13.5" customHeight="1" x14ac:dyDescent="0.25">
      <c r="A24" s="163" t="s">
        <v>370</v>
      </c>
      <c r="B24" s="157" t="s">
        <v>354</v>
      </c>
      <c r="C24" s="282">
        <f>C21+C22-C23</f>
        <v>0</v>
      </c>
      <c r="D24" s="275"/>
      <c r="E24" s="66"/>
    </row>
    <row r="25" spans="1:5" ht="13.5" customHeight="1" thickBot="1" x14ac:dyDescent="0.3">
      <c r="A25" s="163" t="s">
        <v>371</v>
      </c>
      <c r="B25" s="157" t="s">
        <v>355</v>
      </c>
      <c r="C25" s="284">
        <f>C48</f>
        <v>0</v>
      </c>
      <c r="D25" s="285"/>
      <c r="E25" s="66"/>
    </row>
    <row r="26" spans="1:5" ht="13.5" customHeight="1" thickTop="1" thickBot="1" x14ac:dyDescent="0.25">
      <c r="A26" s="168" t="s">
        <v>372</v>
      </c>
      <c r="B26" s="169" t="s">
        <v>356</v>
      </c>
      <c r="C26" s="286">
        <f>C25+C24</f>
        <v>0</v>
      </c>
      <c r="D26" s="287"/>
      <c r="E26" s="66"/>
    </row>
    <row r="27" spans="1:5" ht="13.5" customHeight="1" thickTop="1" thickBot="1" x14ac:dyDescent="0.3">
      <c r="A27" s="66"/>
      <c r="D27"/>
    </row>
    <row r="28" spans="1:5" ht="13.5" customHeight="1" thickBot="1" x14ac:dyDescent="0.3">
      <c r="A28" s="290" t="s">
        <v>36</v>
      </c>
      <c r="B28" s="291"/>
      <c r="C28" s="291"/>
      <c r="D28" s="292"/>
    </row>
    <row r="29" spans="1:5" ht="13.5" customHeight="1" x14ac:dyDescent="0.25">
      <c r="A29" s="216" t="s">
        <v>412</v>
      </c>
      <c r="B29" s="143"/>
      <c r="C29" s="136" t="s">
        <v>327</v>
      </c>
      <c r="D29" s="142" t="s">
        <v>326</v>
      </c>
      <c r="E29" s="66"/>
    </row>
    <row r="30" spans="1:5" ht="13.5" customHeight="1" x14ac:dyDescent="0.25">
      <c r="A30" s="216" t="s">
        <v>414</v>
      </c>
      <c r="B30" s="17"/>
      <c r="C30" s="16"/>
      <c r="D30" s="25"/>
      <c r="E30" s="66"/>
    </row>
    <row r="31" spans="1:5" ht="13.5" customHeight="1" x14ac:dyDescent="0.2">
      <c r="A31" s="17"/>
      <c r="B31" s="17"/>
      <c r="C31" s="16" t="s">
        <v>17</v>
      </c>
      <c r="D31" s="25" t="s">
        <v>17</v>
      </c>
      <c r="E31" s="66"/>
    </row>
    <row r="32" spans="1:5" ht="13.5" customHeight="1" x14ac:dyDescent="0.2">
      <c r="A32" s="17" t="s">
        <v>373</v>
      </c>
      <c r="B32" s="17"/>
      <c r="D32" s="104"/>
      <c r="E32" s="66"/>
    </row>
    <row r="33" spans="1:5" ht="13.5" customHeight="1" x14ac:dyDescent="0.2">
      <c r="A33" s="19"/>
      <c r="B33" s="19"/>
      <c r="C33" s="103"/>
      <c r="D33" s="106"/>
      <c r="E33" s="66"/>
    </row>
    <row r="34" spans="1:5" ht="13.5" customHeight="1" x14ac:dyDescent="0.2">
      <c r="A34" s="19"/>
      <c r="B34" s="19"/>
      <c r="C34" s="105"/>
      <c r="D34" s="106"/>
      <c r="E34" s="66"/>
    </row>
    <row r="35" spans="1:5" ht="13.5" customHeight="1" x14ac:dyDescent="0.2">
      <c r="A35" s="19"/>
      <c r="B35" s="19"/>
      <c r="C35" s="105"/>
      <c r="D35" s="106"/>
      <c r="E35" s="66"/>
    </row>
    <row r="36" spans="1:5" ht="13.5" customHeight="1" x14ac:dyDescent="0.2">
      <c r="A36" s="17" t="s">
        <v>64</v>
      </c>
      <c r="B36" s="17"/>
      <c r="D36" s="104"/>
      <c r="E36" s="66"/>
    </row>
    <row r="37" spans="1:5" ht="13.5" customHeight="1" x14ac:dyDescent="0.2">
      <c r="A37" s="19"/>
      <c r="B37" s="19"/>
      <c r="C37" s="103"/>
      <c r="D37" s="106"/>
      <c r="E37" s="66"/>
    </row>
    <row r="38" spans="1:5" ht="13.5" customHeight="1" x14ac:dyDescent="0.2">
      <c r="A38" s="19"/>
      <c r="B38" s="19"/>
      <c r="C38" s="105"/>
      <c r="D38" s="106"/>
      <c r="E38" s="66"/>
    </row>
    <row r="39" spans="1:5" ht="13.5" customHeight="1" x14ac:dyDescent="0.2">
      <c r="A39" s="17" t="s">
        <v>65</v>
      </c>
      <c r="B39" s="17"/>
      <c r="C39" s="103"/>
      <c r="D39" s="104"/>
      <c r="E39" s="66"/>
    </row>
    <row r="40" spans="1:5" ht="13.5" customHeight="1" x14ac:dyDescent="0.2">
      <c r="A40" s="19"/>
      <c r="B40" s="19"/>
      <c r="C40" s="105"/>
      <c r="D40" s="106"/>
      <c r="E40" s="66"/>
    </row>
    <row r="41" spans="1:5" ht="13.5" customHeight="1" x14ac:dyDescent="0.2">
      <c r="A41" s="19"/>
      <c r="B41" s="19"/>
      <c r="C41" s="105"/>
      <c r="D41" s="106"/>
      <c r="E41" s="66"/>
    </row>
    <row r="42" spans="1:5" ht="13.5" customHeight="1" x14ac:dyDescent="0.2">
      <c r="A42" s="19"/>
      <c r="B42" s="19"/>
      <c r="C42" s="105"/>
      <c r="D42" s="106"/>
      <c r="E42" s="66"/>
    </row>
    <row r="43" spans="1:5" ht="13.5" customHeight="1" x14ac:dyDescent="0.2">
      <c r="A43" s="17" t="s">
        <v>73</v>
      </c>
      <c r="B43" s="17"/>
      <c r="C43" s="105"/>
      <c r="D43" s="106"/>
      <c r="E43" s="66"/>
    </row>
    <row r="44" spans="1:5" ht="13.5" customHeight="1" x14ac:dyDescent="0.2">
      <c r="A44" s="17"/>
      <c r="B44" s="17"/>
      <c r="C44" s="105"/>
      <c r="D44" s="106"/>
      <c r="E44" s="66"/>
    </row>
    <row r="45" spans="1:5" ht="13.5" customHeight="1" x14ac:dyDescent="0.2">
      <c r="A45" s="17" t="s">
        <v>66</v>
      </c>
      <c r="B45" s="17"/>
      <c r="C45" s="103"/>
      <c r="D45" s="104"/>
      <c r="E45" s="66"/>
    </row>
    <row r="46" spans="1:5" ht="13.5" customHeight="1" x14ac:dyDescent="0.2">
      <c r="A46" s="19"/>
      <c r="B46" s="19"/>
      <c r="C46" s="105"/>
      <c r="D46" s="106"/>
      <c r="E46" s="66"/>
    </row>
    <row r="47" spans="1:5" ht="13.5" customHeight="1" x14ac:dyDescent="0.2">
      <c r="A47" s="19"/>
      <c r="B47" s="19"/>
      <c r="C47" s="105"/>
      <c r="D47" s="107"/>
      <c r="E47" s="66"/>
    </row>
    <row r="48" spans="1:5" ht="13.5" customHeight="1" x14ac:dyDescent="0.2">
      <c r="A48" s="17" t="s">
        <v>383</v>
      </c>
      <c r="B48" s="158" t="s">
        <v>384</v>
      </c>
      <c r="C48" s="106">
        <f>SUM(C32:C47)</f>
        <v>0</v>
      </c>
      <c r="D48" s="106">
        <f>SUM(D32:D47)</f>
        <v>0</v>
      </c>
      <c r="E48" s="141" t="s">
        <v>151</v>
      </c>
    </row>
    <row r="49" spans="1:5" ht="13.5" customHeight="1" x14ac:dyDescent="0.25">
      <c r="A49" s="69" t="s">
        <v>33</v>
      </c>
      <c r="B49" s="69"/>
      <c r="C49" s="70"/>
      <c r="D49" s="30"/>
      <c r="E49" s="276"/>
    </row>
    <row r="50" spans="1:5" ht="13.5" customHeight="1" x14ac:dyDescent="0.25">
      <c r="A50" s="6"/>
      <c r="B50" s="6"/>
      <c r="C50" s="30"/>
      <c r="D50" s="30"/>
      <c r="E50" s="263"/>
    </row>
    <row r="51" spans="1:5" ht="13.5" customHeight="1" x14ac:dyDescent="0.25">
      <c r="A51" s="170" t="s">
        <v>49</v>
      </c>
      <c r="B51" s="138"/>
      <c r="C51" s="71"/>
      <c r="D51" s="25" t="s">
        <v>17</v>
      </c>
      <c r="E51" s="263"/>
    </row>
    <row r="52" spans="1:5" ht="13.5" customHeight="1" x14ac:dyDescent="0.2">
      <c r="A52" s="279" t="s">
        <v>342</v>
      </c>
      <c r="B52" s="153"/>
      <c r="C52" s="277" t="s">
        <v>48</v>
      </c>
      <c r="D52" s="288"/>
      <c r="E52" s="263"/>
    </row>
    <row r="53" spans="1:5" ht="13.5" customHeight="1" x14ac:dyDescent="0.2">
      <c r="A53" s="280"/>
      <c r="B53" s="154">
        <f>'Do this first'!F9</f>
        <v>0</v>
      </c>
      <c r="C53" s="278"/>
      <c r="D53" s="289"/>
      <c r="E53" s="263"/>
    </row>
    <row r="56" spans="1:5" ht="13.5" customHeight="1" x14ac:dyDescent="0.2">
      <c r="A56" s="9" t="s">
        <v>313</v>
      </c>
      <c r="C56" s="139">
        <f>D48-C48-C24</f>
        <v>0</v>
      </c>
    </row>
    <row r="57" spans="1:5" ht="13.5" customHeight="1" x14ac:dyDescent="0.2">
      <c r="A57" s="7" t="s">
        <v>314</v>
      </c>
    </row>
  </sheetData>
  <mergeCells count="24">
    <mergeCell ref="C25:D25"/>
    <mergeCell ref="C26:D26"/>
    <mergeCell ref="C21:D21"/>
    <mergeCell ref="D52:D53"/>
    <mergeCell ref="A28:D28"/>
    <mergeCell ref="C22:D22"/>
    <mergeCell ref="C23:D23"/>
    <mergeCell ref="C24:D24"/>
    <mergeCell ref="A1:C1"/>
    <mergeCell ref="B3:C3"/>
    <mergeCell ref="C7:D7"/>
    <mergeCell ref="A7:B7"/>
    <mergeCell ref="E49:E53"/>
    <mergeCell ref="C52:C53"/>
    <mergeCell ref="A52:A53"/>
    <mergeCell ref="C8:D8"/>
    <mergeCell ref="C9:D9"/>
    <mergeCell ref="C10:D10"/>
    <mergeCell ref="C16:D16"/>
    <mergeCell ref="C18:D18"/>
    <mergeCell ref="C11:D11"/>
    <mergeCell ref="C13:D13"/>
    <mergeCell ref="C14:D14"/>
    <mergeCell ref="C15:D15"/>
  </mergeCells>
  <phoneticPr fontId="0" type="noConversion"/>
  <pageMargins left="0.44" right="0.26" top="0.32" bottom="0" header="0.25" footer="0.5"/>
  <pageSetup scale="91" orientation="portrait" horizontalDpi="300" verticalDpi="300" r:id="rId1"/>
  <headerFooter alignWithMargins="0">
    <oddFooter>&amp;R&amp;8dfo 28 Nov 01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53"/>
  <sheetViews>
    <sheetView zoomScale="87" zoomScaleNormal="87" workbookViewId="0">
      <selection sqref="A1:F1"/>
    </sheetView>
  </sheetViews>
  <sheetFormatPr defaultColWidth="9.109375" defaultRowHeight="10.199999999999999" x14ac:dyDescent="0.2"/>
  <cols>
    <col min="1" max="2" width="9.109375" style="7"/>
    <col min="3" max="3" width="20.88671875" style="7" customWidth="1"/>
    <col min="4" max="4" width="17.33203125" style="7" customWidth="1"/>
    <col min="5" max="5" width="16.109375" style="7" customWidth="1"/>
    <col min="6" max="6" width="9.109375" style="7"/>
    <col min="7" max="7" width="12.5546875" style="7" customWidth="1"/>
    <col min="8" max="16384" width="9.109375" style="7"/>
  </cols>
  <sheetData>
    <row r="1" spans="1:8" ht="13.5" customHeight="1" x14ac:dyDescent="0.25">
      <c r="A1" s="268" t="s">
        <v>323</v>
      </c>
      <c r="B1" s="270"/>
      <c r="C1" s="270"/>
      <c r="D1" s="270"/>
      <c r="E1" s="270"/>
      <c r="F1" s="270"/>
      <c r="G1" s="155">
        <f>'Do this first'!F9</f>
        <v>0</v>
      </c>
    </row>
    <row r="2" spans="1:8" ht="13.5" customHeight="1" x14ac:dyDescent="0.2">
      <c r="C2" s="8"/>
      <c r="E2" s="8"/>
    </row>
    <row r="3" spans="1:8" ht="13.5" customHeight="1" x14ac:dyDescent="0.25">
      <c r="A3" s="315" t="s">
        <v>324</v>
      </c>
      <c r="B3" s="272"/>
      <c r="C3" s="272"/>
      <c r="D3" s="271">
        <f>'Do this first'!F5</f>
        <v>0</v>
      </c>
      <c r="E3" s="272"/>
      <c r="F3" s="271">
        <f>'Do this first'!F7</f>
        <v>0</v>
      </c>
      <c r="G3" s="272"/>
    </row>
    <row r="4" spans="1:8" ht="13.5" customHeight="1" x14ac:dyDescent="0.2">
      <c r="C4" s="8"/>
      <c r="E4" s="8"/>
    </row>
    <row r="5" spans="1:8" ht="13.5" customHeight="1" x14ac:dyDescent="0.2">
      <c r="A5" s="316" t="s">
        <v>382</v>
      </c>
      <c r="B5" s="317"/>
      <c r="C5" s="317"/>
      <c r="D5" s="317"/>
      <c r="E5" s="317"/>
      <c r="F5" s="317"/>
      <c r="G5" s="317"/>
    </row>
    <row r="6" spans="1:8" ht="13.5" customHeight="1" x14ac:dyDescent="0.25">
      <c r="C6" s="32"/>
      <c r="E6" s="8"/>
    </row>
    <row r="7" spans="1:8" s="12" customFormat="1" ht="13.2" x14ac:dyDescent="0.25">
      <c r="A7" s="314" t="s">
        <v>90</v>
      </c>
      <c r="B7" s="252"/>
      <c r="C7" s="252"/>
      <c r="D7" s="252"/>
      <c r="E7" s="252"/>
      <c r="F7"/>
      <c r="G7"/>
      <c r="H7"/>
    </row>
    <row r="8" spans="1:8" ht="13.2" x14ac:dyDescent="0.25">
      <c r="A8"/>
      <c r="B8"/>
      <c r="C8"/>
      <c r="D8"/>
      <c r="E8"/>
      <c r="F8"/>
      <c r="G8"/>
      <c r="H8"/>
    </row>
    <row r="9" spans="1:8" x14ac:dyDescent="0.2">
      <c r="A9" s="7" t="s">
        <v>50</v>
      </c>
    </row>
    <row r="10" spans="1:8" x14ac:dyDescent="0.2">
      <c r="A10" s="7" t="s">
        <v>374</v>
      </c>
      <c r="D10" s="11">
        <f>'Do this first'!F9</f>
        <v>0</v>
      </c>
      <c r="F10" s="156" t="s">
        <v>375</v>
      </c>
    </row>
    <row r="11" spans="1:8" x14ac:dyDescent="0.2">
      <c r="A11" s="7" t="s">
        <v>376</v>
      </c>
      <c r="E11" s="11">
        <f>'Do this first'!F9</f>
        <v>0</v>
      </c>
    </row>
    <row r="12" spans="1:8" ht="21" x14ac:dyDescent="0.25">
      <c r="A12" s="288" t="s">
        <v>377</v>
      </c>
      <c r="B12" s="294"/>
      <c r="C12" s="295"/>
      <c r="D12" s="144" t="s">
        <v>51</v>
      </c>
      <c r="E12" s="147" t="s">
        <v>378</v>
      </c>
      <c r="F12" s="296" t="s">
        <v>379</v>
      </c>
      <c r="G12" s="297"/>
    </row>
    <row r="13" spans="1:8" ht="13.2" x14ac:dyDescent="0.25">
      <c r="A13" s="145"/>
      <c r="B13" s="67"/>
      <c r="C13" s="146"/>
      <c r="D13" s="11"/>
      <c r="E13" s="148">
        <f>'Do this first'!F9</f>
        <v>0</v>
      </c>
      <c r="F13" s="298">
        <f>'Do this first'!F9</f>
        <v>0</v>
      </c>
      <c r="G13" s="299"/>
    </row>
    <row r="14" spans="1:8" s="10" customFormat="1" ht="30" customHeight="1" x14ac:dyDescent="0.25">
      <c r="A14" s="300"/>
      <c r="B14" s="300"/>
      <c r="C14" s="300"/>
      <c r="D14" s="27"/>
      <c r="E14" s="27"/>
      <c r="F14" s="300"/>
      <c r="G14" s="302"/>
    </row>
    <row r="15" spans="1:8" ht="22.5" customHeight="1" x14ac:dyDescent="0.25">
      <c r="A15" s="301"/>
      <c r="B15" s="301"/>
      <c r="C15" s="301"/>
      <c r="D15" s="19"/>
      <c r="E15" s="19"/>
      <c r="F15" s="301"/>
      <c r="G15" s="303"/>
    </row>
    <row r="16" spans="1:8" ht="22.5" customHeight="1" x14ac:dyDescent="0.25">
      <c r="A16" s="301"/>
      <c r="B16" s="301"/>
      <c r="C16" s="301"/>
      <c r="D16" s="19"/>
      <c r="E16" s="19"/>
      <c r="F16" s="301"/>
      <c r="G16" s="303"/>
    </row>
    <row r="17" spans="1:8" ht="22.5" customHeight="1" x14ac:dyDescent="0.25">
      <c r="A17" s="301"/>
      <c r="B17" s="301"/>
      <c r="C17" s="301"/>
      <c r="D17" s="19"/>
      <c r="E17" s="19"/>
      <c r="F17" s="301"/>
      <c r="G17" s="303"/>
    </row>
    <row r="18" spans="1:8" s="12" customFormat="1" ht="13.2" x14ac:dyDescent="0.25">
      <c r="A18" s="313" t="s">
        <v>91</v>
      </c>
      <c r="B18" s="261"/>
      <c r="C18" s="261"/>
      <c r="D18" s="261"/>
      <c r="E18" s="261"/>
      <c r="F18" s="261"/>
      <c r="G18" s="261"/>
      <c r="H18" s="152"/>
    </row>
    <row r="19" spans="1:8" ht="13.2" x14ac:dyDescent="0.25">
      <c r="A19" s="252"/>
      <c r="B19" s="252"/>
      <c r="C19" s="252"/>
      <c r="D19" s="252"/>
      <c r="E19" s="252"/>
      <c r="F19" s="252"/>
      <c r="G19" s="252"/>
      <c r="H19" s="152"/>
    </row>
    <row r="20" spans="1:8" x14ac:dyDescent="0.2">
      <c r="A20" s="7" t="s">
        <v>52</v>
      </c>
    </row>
    <row r="21" spans="1:8" x14ac:dyDescent="0.2">
      <c r="A21" s="67" t="s">
        <v>381</v>
      </c>
      <c r="B21" s="67"/>
      <c r="C21" s="67"/>
      <c r="D21" s="67"/>
      <c r="E21" s="67"/>
      <c r="F21" s="7">
        <f>'Do this first'!F9</f>
        <v>0</v>
      </c>
    </row>
    <row r="22" spans="1:8" ht="20.399999999999999" x14ac:dyDescent="0.2">
      <c r="A22" s="304" t="s">
        <v>53</v>
      </c>
      <c r="B22" s="305"/>
      <c r="C22" s="310"/>
      <c r="D22" s="304" t="s">
        <v>54</v>
      </c>
      <c r="E22" s="305"/>
      <c r="F22" s="306"/>
      <c r="G22" s="151" t="s">
        <v>380</v>
      </c>
    </row>
    <row r="23" spans="1:8" s="10" customFormat="1" ht="11.25" customHeight="1" x14ac:dyDescent="0.2">
      <c r="A23" s="307"/>
      <c r="B23" s="308"/>
      <c r="C23" s="309"/>
      <c r="D23" s="307"/>
      <c r="E23" s="308"/>
      <c r="F23" s="309"/>
      <c r="G23" s="149">
        <f>'Do this first'!F9</f>
        <v>0</v>
      </c>
    </row>
    <row r="24" spans="1:8" ht="22.5" customHeight="1" x14ac:dyDescent="0.2">
      <c r="A24" s="301"/>
      <c r="B24" s="301"/>
      <c r="C24" s="301"/>
      <c r="D24" s="301"/>
      <c r="E24" s="301"/>
      <c r="F24" s="301"/>
      <c r="G24" s="19"/>
    </row>
    <row r="25" spans="1:8" ht="22.5" customHeight="1" x14ac:dyDescent="0.2">
      <c r="A25" s="301"/>
      <c r="B25" s="301"/>
      <c r="C25" s="301"/>
      <c r="D25" s="301"/>
      <c r="E25" s="301"/>
      <c r="F25" s="301"/>
      <c r="G25" s="19"/>
    </row>
    <row r="26" spans="1:8" ht="22.5" customHeight="1" x14ac:dyDescent="0.2">
      <c r="A26" s="301"/>
      <c r="B26" s="301"/>
      <c r="C26" s="301"/>
      <c r="D26" s="301"/>
      <c r="E26" s="301"/>
      <c r="F26" s="301"/>
      <c r="G26" s="19"/>
    </row>
    <row r="27" spans="1:8" s="12" customFormat="1" x14ac:dyDescent="0.2">
      <c r="A27" s="13"/>
      <c r="B27" s="13"/>
      <c r="C27" s="13"/>
      <c r="D27" s="13"/>
      <c r="E27" s="13"/>
      <c r="F27" s="13"/>
      <c r="G27" s="13"/>
      <c r="H27" s="13"/>
    </row>
    <row r="28" spans="1:8" x14ac:dyDescent="0.2">
      <c r="A28" s="9" t="s">
        <v>92</v>
      </c>
    </row>
    <row r="29" spans="1:8" x14ac:dyDescent="0.2">
      <c r="A29" s="7" t="s">
        <v>55</v>
      </c>
    </row>
    <row r="30" spans="1:8" x14ac:dyDescent="0.2">
      <c r="A30" s="7" t="s">
        <v>56</v>
      </c>
    </row>
    <row r="31" spans="1:8" x14ac:dyDescent="0.2">
      <c r="A31" s="7" t="s">
        <v>67</v>
      </c>
    </row>
    <row r="32" spans="1:8" ht="20.399999999999999" x14ac:dyDescent="0.2">
      <c r="A32" s="304" t="s">
        <v>53</v>
      </c>
      <c r="B32" s="305"/>
      <c r="C32" s="310"/>
      <c r="D32" s="304" t="s">
        <v>57</v>
      </c>
      <c r="E32" s="305"/>
      <c r="F32" s="310"/>
      <c r="G32" s="151" t="s">
        <v>380</v>
      </c>
    </row>
    <row r="33" spans="1:8" s="10" customFormat="1" ht="9.75" customHeight="1" x14ac:dyDescent="0.2">
      <c r="A33" s="307"/>
      <c r="B33" s="308"/>
      <c r="C33" s="309"/>
      <c r="D33" s="307"/>
      <c r="E33" s="308"/>
      <c r="F33" s="309"/>
      <c r="G33" s="149">
        <f>'Do this first'!F9</f>
        <v>0</v>
      </c>
    </row>
    <row r="34" spans="1:8" ht="22.5" customHeight="1" x14ac:dyDescent="0.2">
      <c r="A34" s="301"/>
      <c r="B34" s="301"/>
      <c r="C34" s="301"/>
      <c r="D34" s="301"/>
      <c r="E34" s="301"/>
      <c r="F34" s="301"/>
      <c r="G34" s="150"/>
    </row>
    <row r="35" spans="1:8" ht="22.5" customHeight="1" x14ac:dyDescent="0.2">
      <c r="A35" s="301"/>
      <c r="B35" s="301"/>
      <c r="C35" s="301"/>
      <c r="D35" s="301"/>
      <c r="E35" s="301"/>
      <c r="F35" s="301"/>
      <c r="G35" s="19"/>
    </row>
    <row r="36" spans="1:8" ht="22.5" customHeight="1" x14ac:dyDescent="0.2">
      <c r="A36" s="301"/>
      <c r="B36" s="301"/>
      <c r="C36" s="301"/>
      <c r="D36" s="301"/>
      <c r="E36" s="301"/>
      <c r="F36" s="301"/>
      <c r="G36" s="19"/>
    </row>
    <row r="37" spans="1:8" s="12" customFormat="1" x14ac:dyDescent="0.2">
      <c r="A37" s="13"/>
      <c r="B37" s="13"/>
      <c r="C37" s="13"/>
      <c r="D37" s="13"/>
      <c r="E37" s="13"/>
      <c r="F37" s="13"/>
      <c r="G37" s="13"/>
      <c r="H37" s="13"/>
    </row>
    <row r="38" spans="1:8" x14ac:dyDescent="0.2">
      <c r="A38" s="9" t="s">
        <v>139</v>
      </c>
    </row>
    <row r="39" spans="1:8" x14ac:dyDescent="0.2">
      <c r="C39" s="311" t="s">
        <v>61</v>
      </c>
    </row>
    <row r="40" spans="1:8" x14ac:dyDescent="0.2">
      <c r="A40" s="7" t="s">
        <v>58</v>
      </c>
      <c r="C40" s="312"/>
    </row>
    <row r="41" spans="1:8" x14ac:dyDescent="0.2">
      <c r="C41" s="301" t="s">
        <v>61</v>
      </c>
    </row>
    <row r="42" spans="1:8" x14ac:dyDescent="0.2">
      <c r="A42" s="7" t="s">
        <v>59</v>
      </c>
      <c r="C42" s="301"/>
    </row>
    <row r="43" spans="1:8" x14ac:dyDescent="0.2">
      <c r="C43" s="301" t="s">
        <v>61</v>
      </c>
    </row>
    <row r="44" spans="1:8" x14ac:dyDescent="0.2">
      <c r="A44" s="7" t="s">
        <v>60</v>
      </c>
      <c r="C44" s="301"/>
    </row>
    <row r="45" spans="1:8" x14ac:dyDescent="0.2">
      <c r="C45" s="301" t="s">
        <v>61</v>
      </c>
    </row>
    <row r="46" spans="1:8" ht="12" customHeight="1" x14ac:dyDescent="0.2">
      <c r="A46" s="7" t="s">
        <v>31</v>
      </c>
      <c r="C46" s="301"/>
    </row>
    <row r="47" spans="1:8" ht="12" customHeight="1" x14ac:dyDescent="0.2">
      <c r="C47" s="301"/>
    </row>
    <row r="48" spans="1:8" x14ac:dyDescent="0.2">
      <c r="A48" s="7" t="s">
        <v>62</v>
      </c>
      <c r="C48" s="301"/>
    </row>
    <row r="49" spans="1:3" x14ac:dyDescent="0.2">
      <c r="C49" s="301"/>
    </row>
    <row r="50" spans="1:3" x14ac:dyDescent="0.2">
      <c r="A50" s="7" t="s">
        <v>63</v>
      </c>
      <c r="C50" s="301"/>
    </row>
    <row r="51" spans="1:3" x14ac:dyDescent="0.2">
      <c r="A51" s="7" t="s">
        <v>68</v>
      </c>
      <c r="C51" s="301"/>
    </row>
    <row r="52" spans="1:3" x14ac:dyDescent="0.2">
      <c r="A52" s="7" t="s">
        <v>69</v>
      </c>
      <c r="C52" s="301"/>
    </row>
    <row r="53" spans="1:3" x14ac:dyDescent="0.2">
      <c r="A53" s="7" t="s">
        <v>70</v>
      </c>
      <c r="C53" s="301"/>
    </row>
  </sheetData>
  <mergeCells count="41">
    <mergeCell ref="A7:E7"/>
    <mergeCell ref="D3:E3"/>
    <mergeCell ref="F3:G3"/>
    <mergeCell ref="A3:C3"/>
    <mergeCell ref="A1:F1"/>
    <mergeCell ref="A5:G5"/>
    <mergeCell ref="A18:G19"/>
    <mergeCell ref="D24:F24"/>
    <mergeCell ref="D25:F25"/>
    <mergeCell ref="D26:F26"/>
    <mergeCell ref="D35:F35"/>
    <mergeCell ref="C51:C53"/>
    <mergeCell ref="C41:C42"/>
    <mergeCell ref="C43:C44"/>
    <mergeCell ref="C45:C46"/>
    <mergeCell ref="C47:C48"/>
    <mergeCell ref="C39:C40"/>
    <mergeCell ref="C49:C50"/>
    <mergeCell ref="A25:C25"/>
    <mergeCell ref="A26:C26"/>
    <mergeCell ref="A22:C23"/>
    <mergeCell ref="A24:C24"/>
    <mergeCell ref="A36:C36"/>
    <mergeCell ref="A32:C33"/>
    <mergeCell ref="A35:C35"/>
    <mergeCell ref="A12:C12"/>
    <mergeCell ref="F12:G12"/>
    <mergeCell ref="F13:G13"/>
    <mergeCell ref="A14:C14"/>
    <mergeCell ref="D36:F36"/>
    <mergeCell ref="A15:C15"/>
    <mergeCell ref="A17:C17"/>
    <mergeCell ref="A34:C34"/>
    <mergeCell ref="A16:C16"/>
    <mergeCell ref="F14:G14"/>
    <mergeCell ref="F15:G15"/>
    <mergeCell ref="F16:G16"/>
    <mergeCell ref="F17:G17"/>
    <mergeCell ref="D22:F23"/>
    <mergeCell ref="D34:F34"/>
    <mergeCell ref="D32:F33"/>
  </mergeCells>
  <phoneticPr fontId="0" type="noConversion"/>
  <pageMargins left="0.5" right="0.25" top="0.75" bottom="0" header="0.5" footer="0.5"/>
  <pageSetup scale="96" orientation="portrait" horizontalDpi="300" verticalDpi="300" r:id="rId1"/>
  <headerFooter alignWithMargins="0">
    <oddFooter>&amp;R&amp;8dfo 28 Nov 01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52"/>
  <sheetViews>
    <sheetView workbookViewId="0"/>
  </sheetViews>
  <sheetFormatPr defaultColWidth="9.109375" defaultRowHeight="10.199999999999999" x14ac:dyDescent="0.2"/>
  <cols>
    <col min="1" max="1" width="51.88671875" style="7" bestFit="1" customWidth="1"/>
    <col min="2" max="2" width="12.44140625" style="26" customWidth="1"/>
    <col min="3" max="3" width="21.33203125" style="7" customWidth="1"/>
    <col min="4" max="16384" width="9.109375" style="7"/>
  </cols>
  <sheetData>
    <row r="1" spans="1:5" ht="13.2" x14ac:dyDescent="0.25">
      <c r="A1" s="9" t="s">
        <v>93</v>
      </c>
      <c r="B1" s="322" t="s">
        <v>17</v>
      </c>
      <c r="C1" s="326"/>
    </row>
    <row r="2" spans="1:5" x14ac:dyDescent="0.2">
      <c r="A2" s="301" t="str">
        <f>"Balance as per bank statements as at 31st December "&amp;'Do this first'!F9</f>
        <v xml:space="preserve">Balance as per bank statements as at 31st December </v>
      </c>
      <c r="B2" s="327"/>
      <c r="C2" s="328"/>
    </row>
    <row r="3" spans="1:5" x14ac:dyDescent="0.2">
      <c r="A3" s="301"/>
      <c r="B3" s="329"/>
      <c r="C3" s="330"/>
    </row>
    <row r="4" spans="1:5" x14ac:dyDescent="0.2">
      <c r="A4" s="301" t="str">
        <f>"Less total of unpresented cheques as at 31st December "&amp;'Do this first'!F9</f>
        <v xml:space="preserve">Less total of unpresented cheques as at 31st December </v>
      </c>
      <c r="B4" s="327">
        <v>0</v>
      </c>
      <c r="C4" s="328"/>
    </row>
    <row r="5" spans="1:5" x14ac:dyDescent="0.2">
      <c r="A5" s="301"/>
      <c r="B5" s="329"/>
      <c r="C5" s="330"/>
    </row>
    <row r="6" spans="1:5" x14ac:dyDescent="0.2">
      <c r="A6" s="301" t="s">
        <v>94</v>
      </c>
      <c r="B6" s="327">
        <v>0</v>
      </c>
      <c r="C6" s="328"/>
    </row>
    <row r="7" spans="1:5" x14ac:dyDescent="0.2">
      <c r="A7" s="301"/>
      <c r="B7" s="329"/>
      <c r="C7" s="330"/>
    </row>
    <row r="8" spans="1:5" x14ac:dyDescent="0.2">
      <c r="A8" s="331" t="str">
        <f>" Balance per Cash Book as at 31st December "&amp;'Do this first'!F9</f>
        <v xml:space="preserve"> Balance per Cash Book as at 31st December </v>
      </c>
      <c r="B8" s="333"/>
      <c r="C8" s="334"/>
    </row>
    <row r="9" spans="1:5" x14ac:dyDescent="0.2">
      <c r="A9" s="332"/>
      <c r="B9" s="335"/>
      <c r="C9" s="336"/>
    </row>
    <row r="10" spans="1:5" ht="13.2" x14ac:dyDescent="0.25">
      <c r="B10" s="223"/>
      <c r="C10" s="223"/>
    </row>
    <row r="11" spans="1:5" x14ac:dyDescent="0.2">
      <c r="A11" s="9" t="s">
        <v>424</v>
      </c>
    </row>
    <row r="12" spans="1:5" ht="13.2" x14ac:dyDescent="0.25">
      <c r="A12" s="9" t="s">
        <v>423</v>
      </c>
      <c r="B12" s="322" t="s">
        <v>17</v>
      </c>
      <c r="C12" s="266"/>
    </row>
    <row r="13" spans="1:5" ht="11.25" customHeight="1" x14ac:dyDescent="0.2">
      <c r="A13" s="301" t="s">
        <v>422</v>
      </c>
      <c r="B13" s="288"/>
      <c r="C13" s="262"/>
      <c r="E13" s="9"/>
    </row>
    <row r="14" spans="1:5" x14ac:dyDescent="0.2">
      <c r="A14" s="301"/>
      <c r="B14" s="289"/>
      <c r="C14" s="267"/>
    </row>
    <row r="15" spans="1:5" x14ac:dyDescent="0.2">
      <c r="A15" s="277" t="s">
        <v>421</v>
      </c>
      <c r="B15" s="288"/>
      <c r="C15" s="320"/>
    </row>
    <row r="16" spans="1:5" ht="11.4" customHeight="1" x14ac:dyDescent="0.2">
      <c r="A16" s="278"/>
      <c r="B16" s="289"/>
      <c r="C16" s="321"/>
    </row>
    <row r="17" spans="1:3" ht="10.199999999999999" customHeight="1" x14ac:dyDescent="0.25">
      <c r="A17" s="219"/>
      <c r="B17" s="218"/>
      <c r="C17" s="217"/>
    </row>
    <row r="18" spans="1:3" ht="11.25" customHeight="1" thickBot="1" x14ac:dyDescent="0.3">
      <c r="A18" s="150" t="s">
        <v>420</v>
      </c>
      <c r="B18" s="222"/>
      <c r="C18" s="37"/>
    </row>
    <row r="19" spans="1:3" ht="11.25" customHeight="1" x14ac:dyDescent="0.25">
      <c r="A19" s="220"/>
      <c r="B19" s="66"/>
      <c r="C19" s="34"/>
    </row>
    <row r="20" spans="1:3" ht="11.25" customHeight="1" thickBot="1" x14ac:dyDescent="0.3">
      <c r="A20" s="143" t="s">
        <v>419</v>
      </c>
      <c r="B20" s="222"/>
      <c r="C20" s="37"/>
    </row>
    <row r="21" spans="1:3" ht="11.25" customHeight="1" x14ac:dyDescent="0.2"/>
    <row r="22" spans="1:3" x14ac:dyDescent="0.2">
      <c r="A22" s="9" t="s">
        <v>146</v>
      </c>
    </row>
    <row r="23" spans="1:3" x14ac:dyDescent="0.2">
      <c r="A23" s="7" t="s">
        <v>114</v>
      </c>
    </row>
    <row r="24" spans="1:3" ht="13.2" x14ac:dyDescent="0.25">
      <c r="A24" s="9" t="s">
        <v>95</v>
      </c>
      <c r="B24" s="322" t="s">
        <v>102</v>
      </c>
      <c r="C24" s="266"/>
    </row>
    <row r="25" spans="1:3" s="9" customFormat="1" x14ac:dyDescent="0.2">
      <c r="A25" s="323"/>
      <c r="B25" s="288"/>
      <c r="C25" s="262"/>
    </row>
    <row r="26" spans="1:3" x14ac:dyDescent="0.2">
      <c r="A26" s="323"/>
      <c r="B26" s="289"/>
      <c r="C26" s="267"/>
    </row>
    <row r="27" spans="1:3" x14ac:dyDescent="0.2">
      <c r="A27" s="324"/>
      <c r="B27" s="288"/>
      <c r="C27" s="320"/>
    </row>
    <row r="28" spans="1:3" ht="13.95" customHeight="1" x14ac:dyDescent="0.2">
      <c r="A28" s="325"/>
      <c r="B28" s="289"/>
      <c r="C28" s="321"/>
    </row>
    <row r="29" spans="1:3" ht="11.1" customHeight="1" x14ac:dyDescent="0.25">
      <c r="A29" s="221"/>
      <c r="B29" s="218"/>
      <c r="C29" s="217"/>
    </row>
    <row r="30" spans="1:3" ht="13.2" x14ac:dyDescent="0.25">
      <c r="A30" s="143"/>
      <c r="B30" s="145"/>
      <c r="C30" s="44"/>
    </row>
    <row r="31" spans="1:3" ht="13.2" x14ac:dyDescent="0.25">
      <c r="A31" s="220"/>
      <c r="B31" s="66"/>
      <c r="C31" s="34"/>
    </row>
    <row r="32" spans="1:3" ht="13.2" x14ac:dyDescent="0.25">
      <c r="A32" s="143"/>
      <c r="B32" s="145"/>
      <c r="C32" s="44"/>
    </row>
    <row r="33" spans="1:3" ht="13.2" x14ac:dyDescent="0.25">
      <c r="A33" s="9"/>
      <c r="B33" s="7"/>
      <c r="C33"/>
    </row>
    <row r="34" spans="1:3" x14ac:dyDescent="0.2">
      <c r="A34" s="9" t="s">
        <v>145</v>
      </c>
    </row>
    <row r="35" spans="1:3" x14ac:dyDescent="0.2">
      <c r="A35" s="7" t="s">
        <v>114</v>
      </c>
    </row>
    <row r="36" spans="1:3" s="9" customFormat="1" ht="13.2" x14ac:dyDescent="0.25">
      <c r="A36" s="9" t="s">
        <v>95</v>
      </c>
      <c r="B36" s="316" t="s">
        <v>102</v>
      </c>
      <c r="C36" s="252"/>
    </row>
    <row r="37" spans="1:3" ht="11.25" customHeight="1" x14ac:dyDescent="0.2">
      <c r="A37" s="301"/>
      <c r="B37" s="288"/>
      <c r="C37" s="262"/>
    </row>
    <row r="38" spans="1:3" ht="11.25" customHeight="1" x14ac:dyDescent="0.2">
      <c r="A38" s="301"/>
      <c r="B38" s="289"/>
      <c r="C38" s="267"/>
    </row>
    <row r="39" spans="1:3" ht="11.25" customHeight="1" x14ac:dyDescent="0.2">
      <c r="A39" s="318"/>
      <c r="B39" s="288"/>
      <c r="C39" s="320"/>
    </row>
    <row r="40" spans="1:3" ht="11.25" customHeight="1" x14ac:dyDescent="0.2">
      <c r="A40" s="319"/>
      <c r="B40" s="289"/>
      <c r="C40" s="321"/>
    </row>
    <row r="41" spans="1:3" x14ac:dyDescent="0.2">
      <c r="A41" s="301"/>
      <c r="B41" s="288"/>
      <c r="C41" s="262"/>
    </row>
    <row r="42" spans="1:3" x14ac:dyDescent="0.2">
      <c r="A42" s="301"/>
      <c r="B42" s="289"/>
      <c r="C42" s="267"/>
    </row>
    <row r="44" spans="1:3" x14ac:dyDescent="0.2">
      <c r="A44" s="9" t="s">
        <v>98</v>
      </c>
    </row>
    <row r="45" spans="1:3" x14ac:dyDescent="0.2">
      <c r="A45" s="7" t="s">
        <v>104</v>
      </c>
    </row>
    <row r="46" spans="1:3" ht="13.2" x14ac:dyDescent="0.25">
      <c r="A46" s="9" t="s">
        <v>95</v>
      </c>
      <c r="B46" s="316" t="s">
        <v>102</v>
      </c>
      <c r="C46" s="252"/>
    </row>
    <row r="47" spans="1:3" x14ac:dyDescent="0.2">
      <c r="A47" s="301"/>
      <c r="B47" s="288"/>
      <c r="C47" s="262"/>
    </row>
    <row r="48" spans="1:3" x14ac:dyDescent="0.2">
      <c r="A48" s="301"/>
      <c r="B48" s="289"/>
      <c r="C48" s="267"/>
    </row>
    <row r="49" spans="1:3" x14ac:dyDescent="0.2">
      <c r="A49" s="301"/>
      <c r="B49" s="288"/>
      <c r="C49" s="262"/>
    </row>
    <row r="50" spans="1:3" x14ac:dyDescent="0.2">
      <c r="A50" s="301"/>
      <c r="B50" s="289"/>
      <c r="C50" s="267"/>
    </row>
    <row r="51" spans="1:3" x14ac:dyDescent="0.2">
      <c r="A51" s="320"/>
      <c r="B51" s="288"/>
      <c r="C51" s="320"/>
    </row>
    <row r="52" spans="1:3" x14ac:dyDescent="0.2">
      <c r="A52" s="321"/>
      <c r="B52" s="289"/>
      <c r="C52" s="321"/>
    </row>
  </sheetData>
  <mergeCells count="33">
    <mergeCell ref="A37:A38"/>
    <mergeCell ref="B37:C38"/>
    <mergeCell ref="A6:A7"/>
    <mergeCell ref="B6:C7"/>
    <mergeCell ref="A8:A9"/>
    <mergeCell ref="B8:C9"/>
    <mergeCell ref="B1:C1"/>
    <mergeCell ref="A2:A3"/>
    <mergeCell ref="B2:C3"/>
    <mergeCell ref="A4:A5"/>
    <mergeCell ref="B4:C5"/>
    <mergeCell ref="A51:A52"/>
    <mergeCell ref="B51:C52"/>
    <mergeCell ref="B12:C12"/>
    <mergeCell ref="A13:A14"/>
    <mergeCell ref="B13:C14"/>
    <mergeCell ref="A15:A16"/>
    <mergeCell ref="B15:C16"/>
    <mergeCell ref="B36:C36"/>
    <mergeCell ref="A47:A48"/>
    <mergeCell ref="B47:C48"/>
    <mergeCell ref="B46:C46"/>
    <mergeCell ref="B24:C24"/>
    <mergeCell ref="A25:A26"/>
    <mergeCell ref="B25:C26"/>
    <mergeCell ref="A27:A28"/>
    <mergeCell ref="B27:C28"/>
    <mergeCell ref="A41:A42"/>
    <mergeCell ref="B41:C42"/>
    <mergeCell ref="A39:A40"/>
    <mergeCell ref="B39:C40"/>
    <mergeCell ref="A49:A50"/>
    <mergeCell ref="B49:C50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Footer>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43"/>
  <sheetViews>
    <sheetView workbookViewId="0">
      <selection activeCell="A31" sqref="A31"/>
    </sheetView>
  </sheetViews>
  <sheetFormatPr defaultColWidth="9.109375" defaultRowHeight="10.199999999999999" x14ac:dyDescent="0.2"/>
  <cols>
    <col min="1" max="1" width="51.88671875" style="7" bestFit="1" customWidth="1"/>
    <col min="2" max="2" width="12.44140625" style="26" customWidth="1"/>
    <col min="3" max="3" width="21.33203125" style="7" customWidth="1"/>
    <col min="4" max="16384" width="9.109375" style="7"/>
  </cols>
  <sheetData>
    <row r="1" spans="1:3" x14ac:dyDescent="0.2">
      <c r="A1" s="9" t="s">
        <v>98</v>
      </c>
    </row>
    <row r="2" spans="1:3" x14ac:dyDescent="0.2">
      <c r="A2" s="7" t="s">
        <v>104</v>
      </c>
    </row>
    <row r="3" spans="1:3" s="9" customFormat="1" ht="13.2" x14ac:dyDescent="0.25">
      <c r="A3" s="9" t="s">
        <v>95</v>
      </c>
      <c r="B3" s="316" t="s">
        <v>102</v>
      </c>
      <c r="C3" s="252"/>
    </row>
    <row r="4" spans="1:3" x14ac:dyDescent="0.2">
      <c r="A4" s="301"/>
      <c r="B4" s="288"/>
      <c r="C4" s="262"/>
    </row>
    <row r="5" spans="1:3" x14ac:dyDescent="0.2">
      <c r="A5" s="301"/>
      <c r="B5" s="289"/>
      <c r="C5" s="267"/>
    </row>
    <row r="6" spans="1:3" x14ac:dyDescent="0.2">
      <c r="A6" s="301"/>
      <c r="B6" s="288"/>
      <c r="C6" s="262"/>
    </row>
    <row r="7" spans="1:3" x14ac:dyDescent="0.2">
      <c r="A7" s="301"/>
      <c r="B7" s="289"/>
      <c r="C7" s="267"/>
    </row>
    <row r="8" spans="1:3" ht="12.75" customHeight="1" x14ac:dyDescent="0.2">
      <c r="A8" s="320"/>
      <c r="B8" s="288"/>
      <c r="C8" s="320"/>
    </row>
    <row r="9" spans="1:3" ht="12.75" customHeight="1" x14ac:dyDescent="0.2">
      <c r="A9" s="321"/>
      <c r="B9" s="289"/>
      <c r="C9" s="321"/>
    </row>
    <row r="10" spans="1:3" ht="13.2" x14ac:dyDescent="0.25">
      <c r="C10"/>
    </row>
    <row r="11" spans="1:3" x14ac:dyDescent="0.2">
      <c r="A11" s="9" t="s">
        <v>99</v>
      </c>
    </row>
    <row r="12" spans="1:3" x14ac:dyDescent="0.2">
      <c r="A12" s="7" t="s">
        <v>101</v>
      </c>
    </row>
    <row r="13" spans="1:3" s="9" customFormat="1" ht="13.2" x14ac:dyDescent="0.25">
      <c r="A13" s="9" t="s">
        <v>100</v>
      </c>
      <c r="B13" s="322" t="s">
        <v>102</v>
      </c>
      <c r="C13" s="266"/>
    </row>
    <row r="14" spans="1:3" x14ac:dyDescent="0.2">
      <c r="A14" s="301"/>
      <c r="B14" s="288"/>
      <c r="C14" s="262"/>
    </row>
    <row r="15" spans="1:3" x14ac:dyDescent="0.2">
      <c r="A15" s="301"/>
      <c r="B15" s="289"/>
      <c r="C15" s="267"/>
    </row>
    <row r="16" spans="1:3" x14ac:dyDescent="0.2">
      <c r="A16" s="301"/>
      <c r="B16" s="288"/>
      <c r="C16" s="262"/>
    </row>
    <row r="17" spans="1:3" x14ac:dyDescent="0.2">
      <c r="A17" s="301"/>
      <c r="B17" s="289"/>
      <c r="C17" s="267"/>
    </row>
    <row r="18" spans="1:3" x14ac:dyDescent="0.2">
      <c r="A18" s="301"/>
      <c r="B18" s="288"/>
      <c r="C18" s="320"/>
    </row>
    <row r="19" spans="1:3" x14ac:dyDescent="0.2">
      <c r="A19" s="301"/>
      <c r="B19" s="289"/>
      <c r="C19" s="321"/>
    </row>
    <row r="21" spans="1:3" x14ac:dyDescent="0.2">
      <c r="A21" s="9" t="s">
        <v>96</v>
      </c>
    </row>
    <row r="22" spans="1:3" x14ac:dyDescent="0.2">
      <c r="A22" s="7" t="s">
        <v>115</v>
      </c>
    </row>
    <row r="23" spans="1:3" x14ac:dyDescent="0.2">
      <c r="A23" s="9" t="s">
        <v>147</v>
      </c>
      <c r="B23" s="322" t="s">
        <v>103</v>
      </c>
      <c r="C23" s="322"/>
    </row>
    <row r="24" spans="1:3" x14ac:dyDescent="0.2">
      <c r="A24" s="301"/>
      <c r="B24" s="337"/>
      <c r="C24" s="303"/>
    </row>
    <row r="25" spans="1:3" x14ac:dyDescent="0.2">
      <c r="A25" s="301"/>
      <c r="B25" s="337"/>
      <c r="C25" s="303"/>
    </row>
    <row r="26" spans="1:3" x14ac:dyDescent="0.2">
      <c r="A26" s="301"/>
      <c r="B26" s="337"/>
      <c r="C26" s="303"/>
    </row>
    <row r="27" spans="1:3" x14ac:dyDescent="0.2">
      <c r="A27" s="301"/>
      <c r="B27" s="337"/>
      <c r="C27" s="303"/>
    </row>
    <row r="28" spans="1:3" x14ac:dyDescent="0.2">
      <c r="A28" s="9"/>
    </row>
    <row r="29" spans="1:3" x14ac:dyDescent="0.2">
      <c r="A29" s="9" t="s">
        <v>97</v>
      </c>
    </row>
    <row r="30" spans="1:3" x14ac:dyDescent="0.2">
      <c r="A30" s="7" t="s">
        <v>415</v>
      </c>
    </row>
    <row r="31" spans="1:3" x14ac:dyDescent="0.2">
      <c r="A31" s="7" t="str">
        <f>"Where death occurred in "&amp;'Do this first'!F9 &amp;" and a legacy was left to the parish, but not received in the year,"</f>
        <v>Where death occurred in  and a legacy was left to the parish, but not received in the year,</v>
      </c>
    </row>
    <row r="32" spans="1:3" x14ac:dyDescent="0.2">
      <c r="A32" s="7" t="s">
        <v>416</v>
      </c>
    </row>
    <row r="33" spans="1:3" s="9" customFormat="1" ht="13.2" x14ac:dyDescent="0.25">
      <c r="A33" s="9" t="s">
        <v>147</v>
      </c>
      <c r="B33" s="316" t="s">
        <v>103</v>
      </c>
      <c r="C33" s="252"/>
    </row>
    <row r="34" spans="1:3" s="9" customFormat="1" ht="13.2" x14ac:dyDescent="0.25">
      <c r="A34" s="9" t="s">
        <v>417</v>
      </c>
      <c r="B34" s="6"/>
      <c r="C34"/>
    </row>
    <row r="35" spans="1:3" x14ac:dyDescent="0.2">
      <c r="A35" s="301"/>
      <c r="B35" s="288"/>
      <c r="C35" s="262"/>
    </row>
    <row r="36" spans="1:3" x14ac:dyDescent="0.2">
      <c r="A36" s="301"/>
      <c r="B36" s="289"/>
      <c r="C36" s="267"/>
    </row>
    <row r="37" spans="1:3" x14ac:dyDescent="0.2">
      <c r="A37" s="301"/>
      <c r="B37" s="288"/>
      <c r="C37" s="262"/>
    </row>
    <row r="38" spans="1:3" x14ac:dyDescent="0.2">
      <c r="A38" s="301"/>
      <c r="B38" s="289"/>
      <c r="C38" s="267"/>
    </row>
    <row r="39" spans="1:3" ht="14.25" customHeight="1" x14ac:dyDescent="0.2">
      <c r="A39" s="9" t="s">
        <v>418</v>
      </c>
    </row>
    <row r="40" spans="1:3" x14ac:dyDescent="0.2">
      <c r="A40" s="301"/>
      <c r="B40" s="288"/>
      <c r="C40" s="262"/>
    </row>
    <row r="41" spans="1:3" x14ac:dyDescent="0.2">
      <c r="A41" s="301"/>
      <c r="B41" s="289"/>
      <c r="C41" s="267"/>
    </row>
    <row r="42" spans="1:3" x14ac:dyDescent="0.2">
      <c r="A42" s="301"/>
      <c r="B42" s="288"/>
      <c r="C42" s="262"/>
    </row>
    <row r="43" spans="1:3" x14ac:dyDescent="0.2">
      <c r="A43" s="301"/>
      <c r="B43" s="289"/>
      <c r="C43" s="267"/>
    </row>
  </sheetData>
  <mergeCells count="28">
    <mergeCell ref="A8:A9"/>
    <mergeCell ref="B8:C9"/>
    <mergeCell ref="B3:C3"/>
    <mergeCell ref="A4:A5"/>
    <mergeCell ref="B4:C5"/>
    <mergeCell ref="A6:A7"/>
    <mergeCell ref="B6:C7"/>
    <mergeCell ref="B33:C33"/>
    <mergeCell ref="B13:C13"/>
    <mergeCell ref="A14:A15"/>
    <mergeCell ref="B14:C15"/>
    <mergeCell ref="A16:A17"/>
    <mergeCell ref="B16:C17"/>
    <mergeCell ref="A18:A19"/>
    <mergeCell ref="B18:C19"/>
    <mergeCell ref="B23:C23"/>
    <mergeCell ref="A24:A25"/>
    <mergeCell ref="B24:C25"/>
    <mergeCell ref="A26:A27"/>
    <mergeCell ref="B26:C27"/>
    <mergeCell ref="A42:A43"/>
    <mergeCell ref="B42:C43"/>
    <mergeCell ref="A35:A36"/>
    <mergeCell ref="B35:C36"/>
    <mergeCell ref="A37:A38"/>
    <mergeCell ref="B37:C38"/>
    <mergeCell ref="A40:A41"/>
    <mergeCell ref="B40:C41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Footer>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51"/>
  <sheetViews>
    <sheetView workbookViewId="0"/>
  </sheetViews>
  <sheetFormatPr defaultColWidth="9.109375" defaultRowHeight="10.199999999999999" x14ac:dyDescent="0.2"/>
  <cols>
    <col min="1" max="16384" width="9.109375" style="7"/>
  </cols>
  <sheetData>
    <row r="1" spans="1:1" s="15" customFormat="1" ht="15.6" x14ac:dyDescent="0.3">
      <c r="A1" s="14" t="s">
        <v>105</v>
      </c>
    </row>
    <row r="2" spans="1:1" x14ac:dyDescent="0.2">
      <c r="A2" s="6"/>
    </row>
    <row r="3" spans="1:1" x14ac:dyDescent="0.2">
      <c r="A3" s="7" t="s">
        <v>122</v>
      </c>
    </row>
    <row r="4" spans="1:1" x14ac:dyDescent="0.2">
      <c r="A4" s="7" t="s">
        <v>123</v>
      </c>
    </row>
    <row r="5" spans="1:1" x14ac:dyDescent="0.2">
      <c r="A5" s="7" t="s">
        <v>124</v>
      </c>
    </row>
    <row r="7" spans="1:1" x14ac:dyDescent="0.2">
      <c r="A7" s="7" t="s">
        <v>116</v>
      </c>
    </row>
    <row r="8" spans="1:1" x14ac:dyDescent="0.2">
      <c r="A8" s="7" t="s">
        <v>413</v>
      </c>
    </row>
    <row r="9" spans="1:1" x14ac:dyDescent="0.2">
      <c r="A9" s="7" t="s">
        <v>117</v>
      </c>
    </row>
    <row r="13" spans="1:1" s="15" customFormat="1" ht="15.6" x14ac:dyDescent="0.3">
      <c r="A13" s="14" t="s">
        <v>107</v>
      </c>
    </row>
    <row r="14" spans="1:1" x14ac:dyDescent="0.2">
      <c r="A14" s="7" t="s">
        <v>426</v>
      </c>
    </row>
    <row r="16" spans="1:1" x14ac:dyDescent="0.2">
      <c r="A16" s="7" t="s">
        <v>128</v>
      </c>
    </row>
    <row r="17" spans="1:1" x14ac:dyDescent="0.2">
      <c r="A17" s="7" t="s">
        <v>140</v>
      </c>
    </row>
    <row r="18" spans="1:1" x14ac:dyDescent="0.2">
      <c r="A18" s="7" t="s">
        <v>126</v>
      </c>
    </row>
    <row r="19" spans="1:1" x14ac:dyDescent="0.2">
      <c r="A19" s="7" t="s">
        <v>141</v>
      </c>
    </row>
    <row r="20" spans="1:1" x14ac:dyDescent="0.2">
      <c r="A20" s="7" t="s">
        <v>127</v>
      </c>
    </row>
    <row r="21" spans="1:1" x14ac:dyDescent="0.2">
      <c r="A21" s="7" t="s">
        <v>143</v>
      </c>
    </row>
    <row r="22" spans="1:1" x14ac:dyDescent="0.2">
      <c r="A22" s="7" t="s">
        <v>144</v>
      </c>
    </row>
    <row r="23" spans="1:1" x14ac:dyDescent="0.2">
      <c r="A23" s="7" t="s">
        <v>142</v>
      </c>
    </row>
    <row r="25" spans="1:1" x14ac:dyDescent="0.2">
      <c r="A25" s="7" t="s">
        <v>136</v>
      </c>
    </row>
    <row r="26" spans="1:1" x14ac:dyDescent="0.2">
      <c r="A26" s="7" t="s">
        <v>129</v>
      </c>
    </row>
    <row r="27" spans="1:1" x14ac:dyDescent="0.2">
      <c r="A27" s="7" t="s">
        <v>130</v>
      </c>
    </row>
    <row r="28" spans="1:1" x14ac:dyDescent="0.2">
      <c r="A28" s="7" t="s">
        <v>131</v>
      </c>
    </row>
    <row r="30" spans="1:1" x14ac:dyDescent="0.2">
      <c r="A30" s="7" t="s">
        <v>132</v>
      </c>
    </row>
    <row r="31" spans="1:1" x14ac:dyDescent="0.2">
      <c r="A31" s="7" t="s">
        <v>137</v>
      </c>
    </row>
    <row r="32" spans="1:1" x14ac:dyDescent="0.2">
      <c r="A32" s="7" t="s">
        <v>138</v>
      </c>
    </row>
    <row r="34" spans="1:1" x14ac:dyDescent="0.2">
      <c r="A34" s="7" t="s">
        <v>118</v>
      </c>
    </row>
    <row r="36" spans="1:1" x14ac:dyDescent="0.2">
      <c r="A36" s="7" t="s">
        <v>133</v>
      </c>
    </row>
    <row r="38" spans="1:1" x14ac:dyDescent="0.2">
      <c r="A38" s="7" t="s">
        <v>108</v>
      </c>
    </row>
    <row r="39" spans="1:1" x14ac:dyDescent="0.2">
      <c r="A39" s="7" t="s">
        <v>109</v>
      </c>
    </row>
    <row r="40" spans="1:1" x14ac:dyDescent="0.2">
      <c r="A40" s="7" t="s">
        <v>121</v>
      </c>
    </row>
    <row r="41" spans="1:1" x14ac:dyDescent="0.2">
      <c r="A41" s="7" t="s">
        <v>120</v>
      </c>
    </row>
    <row r="43" spans="1:1" x14ac:dyDescent="0.2">
      <c r="A43" s="7" t="s">
        <v>425</v>
      </c>
    </row>
    <row r="44" spans="1:1" x14ac:dyDescent="0.2">
      <c r="A44" s="7" t="s">
        <v>119</v>
      </c>
    </row>
    <row r="47" spans="1:1" x14ac:dyDescent="0.2">
      <c r="A47" s="7" t="s">
        <v>427</v>
      </c>
    </row>
    <row r="48" spans="1:1" x14ac:dyDescent="0.2">
      <c r="A48" s="7" t="s">
        <v>106</v>
      </c>
    </row>
    <row r="51" spans="4:4" x14ac:dyDescent="0.2">
      <c r="D51" s="7" t="s">
        <v>153</v>
      </c>
    </row>
  </sheetData>
  <phoneticPr fontId="0" type="noConversion"/>
  <pageMargins left="0.75" right="0.75" top="0.5" bottom="0.5" header="0.5" footer="0.5"/>
  <pageSetup orientation="portrait" horizontalDpi="300" verticalDpi="300" r:id="rId1"/>
  <headerFooter alignWithMargins="0">
    <oddFooter>&amp;R&amp;8Diocesan Finance Office  28th November 2001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B2145"/>
  <sheetViews>
    <sheetView zoomScale="115" zoomScaleNormal="115" workbookViewId="0">
      <pane xSplit="5" ySplit="9" topLeftCell="F10" activePane="bottomRight" state="frozen"/>
      <selection pane="topRight" activeCell="F1" sqref="F1"/>
      <selection pane="bottomLeft" activeCell="A10" sqref="A10"/>
      <selection pane="bottomRight" activeCell="N8" sqref="N8"/>
    </sheetView>
  </sheetViews>
  <sheetFormatPr defaultRowHeight="13.2" x14ac:dyDescent="0.25"/>
  <cols>
    <col min="1" max="1" width="4.33203125" style="183" customWidth="1"/>
    <col min="2" max="2" width="33.44140625" customWidth="1"/>
    <col min="3" max="3" width="6.6640625" style="183" customWidth="1"/>
    <col min="4" max="4" width="7.6640625" customWidth="1"/>
    <col min="5" max="5" width="5.88671875" style="34" customWidth="1"/>
    <col min="6" max="26" width="12.6640625" style="40" customWidth="1"/>
    <col min="27" max="27" width="12.6640625" customWidth="1"/>
    <col min="28" max="28" width="12.6640625" style="55" customWidth="1"/>
    <col min="29" max="29" width="12.6640625" style="131" customWidth="1"/>
    <col min="30" max="30" width="13.6640625" style="60" customWidth="1"/>
    <col min="31" max="31" width="5.6640625" style="81" customWidth="1"/>
    <col min="32" max="45" width="12.6640625" style="40" customWidth="1"/>
    <col min="46" max="46" width="12.6640625" style="78" customWidth="1"/>
    <col min="47" max="47" width="13.6640625" style="60" customWidth="1"/>
    <col min="48" max="48" width="5.44140625" customWidth="1"/>
    <col min="49" max="49" width="14.6640625" style="60" customWidth="1"/>
    <col min="50" max="50" width="10.44140625" bestFit="1" customWidth="1"/>
    <col min="51" max="51" width="17.6640625" customWidth="1"/>
    <col min="52" max="52" width="10.109375" bestFit="1" customWidth="1"/>
  </cols>
  <sheetData>
    <row r="1" spans="1:54" ht="21.6" thickBot="1" x14ac:dyDescent="0.45">
      <c r="B1" s="50" t="s">
        <v>10</v>
      </c>
      <c r="C1" s="189"/>
      <c r="D1" s="51"/>
      <c r="E1" s="51"/>
      <c r="F1" s="36"/>
      <c r="G1" s="36"/>
      <c r="H1" s="36"/>
      <c r="I1" s="36"/>
      <c r="J1" s="36"/>
      <c r="K1" s="36"/>
      <c r="L1" s="36"/>
      <c r="M1" s="36"/>
      <c r="N1" s="36"/>
      <c r="O1" s="64" t="s">
        <v>201</v>
      </c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63"/>
      <c r="AC1" s="128"/>
      <c r="AD1" s="84"/>
      <c r="AE1" s="58"/>
      <c r="AF1" s="42"/>
      <c r="AG1" s="42"/>
      <c r="AH1" s="42"/>
      <c r="AI1" s="42"/>
      <c r="AJ1" s="42"/>
      <c r="AK1" s="42"/>
      <c r="AL1" s="42"/>
      <c r="AM1" s="65" t="s">
        <v>202</v>
      </c>
      <c r="AN1" s="42"/>
      <c r="AO1" s="42"/>
      <c r="AP1" s="42"/>
      <c r="AQ1" s="42"/>
      <c r="AR1" s="42"/>
      <c r="AS1" s="42"/>
      <c r="AT1" s="77"/>
      <c r="AU1" s="73"/>
      <c r="AW1" s="59"/>
      <c r="AX1" s="41"/>
      <c r="AY1" s="41"/>
      <c r="AZ1" s="41"/>
      <c r="BA1" s="41"/>
      <c r="BB1" s="41"/>
    </row>
    <row r="2" spans="1:54" x14ac:dyDescent="0.25">
      <c r="B2" s="53">
        <f>'Do this first'!F9</f>
        <v>0</v>
      </c>
      <c r="C2" s="189"/>
      <c r="D2" s="54"/>
      <c r="E2" s="52"/>
      <c r="AF2" s="40" t="s">
        <v>176</v>
      </c>
      <c r="AG2" s="40" t="s">
        <v>192</v>
      </c>
      <c r="AH2" s="40" t="s">
        <v>192</v>
      </c>
      <c r="AI2" s="40" t="s">
        <v>208</v>
      </c>
      <c r="AJ2" s="40" t="s">
        <v>410</v>
      </c>
      <c r="AK2" s="40" t="s">
        <v>242</v>
      </c>
      <c r="AL2" s="40" t="s">
        <v>242</v>
      </c>
      <c r="AM2" s="40" t="s">
        <v>26</v>
      </c>
      <c r="AN2" s="40" t="s">
        <v>204</v>
      </c>
      <c r="AQ2" s="40" t="s">
        <v>176</v>
      </c>
      <c r="AR2" s="195" t="s">
        <v>26</v>
      </c>
      <c r="AS2" s="40" t="s">
        <v>84</v>
      </c>
      <c r="AT2" s="78" t="s">
        <v>26</v>
      </c>
      <c r="AX2" s="41"/>
      <c r="AY2" s="41"/>
      <c r="AZ2" s="41"/>
      <c r="BA2" s="41"/>
      <c r="BB2" s="41"/>
    </row>
    <row r="3" spans="1:54" ht="15.6" x14ac:dyDescent="0.3">
      <c r="A3" s="49"/>
      <c r="B3" s="14"/>
      <c r="F3" s="40" t="s">
        <v>203</v>
      </c>
      <c r="G3" s="40" t="s">
        <v>204</v>
      </c>
      <c r="H3" s="40" t="s">
        <v>12</v>
      </c>
      <c r="I3" s="40" t="s">
        <v>205</v>
      </c>
      <c r="J3" s="40" t="s">
        <v>176</v>
      </c>
      <c r="K3" s="40" t="s">
        <v>26</v>
      </c>
      <c r="L3" s="40" t="s">
        <v>221</v>
      </c>
      <c r="M3" s="40" t="s">
        <v>224</v>
      </c>
      <c r="N3" s="40" t="s">
        <v>84</v>
      </c>
      <c r="O3" s="40" t="s">
        <v>84</v>
      </c>
      <c r="P3" s="40" t="s">
        <v>46</v>
      </c>
      <c r="Q3" s="40" t="s">
        <v>166</v>
      </c>
      <c r="R3" s="40" t="s">
        <v>228</v>
      </c>
      <c r="S3" s="40" t="s">
        <v>171</v>
      </c>
      <c r="T3" s="40" t="s">
        <v>172</v>
      </c>
      <c r="U3" s="40" t="s">
        <v>231</v>
      </c>
      <c r="V3" s="40" t="s">
        <v>233</v>
      </c>
      <c r="W3" s="40" t="s">
        <v>208</v>
      </c>
      <c r="X3" s="40" t="s">
        <v>190</v>
      </c>
      <c r="Y3" s="40" t="s">
        <v>235</v>
      </c>
      <c r="Z3" s="40" t="s">
        <v>224</v>
      </c>
      <c r="AA3" t="s">
        <v>207</v>
      </c>
      <c r="AB3" s="55" t="s">
        <v>26</v>
      </c>
      <c r="AC3" s="131" t="s">
        <v>174</v>
      </c>
      <c r="AD3" s="60" t="s">
        <v>209</v>
      </c>
      <c r="AF3" s="40" t="s">
        <v>236</v>
      </c>
      <c r="AG3" s="40" t="s">
        <v>238</v>
      </c>
      <c r="AH3" s="40" t="s">
        <v>238</v>
      </c>
      <c r="AI3" s="40" t="s">
        <v>194</v>
      </c>
      <c r="AK3" s="40" t="s">
        <v>14</v>
      </c>
      <c r="AL3" s="40" t="s">
        <v>217</v>
      </c>
      <c r="AM3" s="40" t="s">
        <v>218</v>
      </c>
      <c r="AN3" s="40" t="s">
        <v>226</v>
      </c>
      <c r="AO3" s="40" t="s">
        <v>12</v>
      </c>
      <c r="AP3" s="40" t="s">
        <v>205</v>
      </c>
      <c r="AQ3" s="40" t="s">
        <v>206</v>
      </c>
      <c r="AR3" s="40" t="s">
        <v>206</v>
      </c>
      <c r="AS3" s="40" t="s">
        <v>245</v>
      </c>
      <c r="AT3" s="78" t="s">
        <v>218</v>
      </c>
      <c r="AU3" s="60" t="s">
        <v>175</v>
      </c>
      <c r="AW3" s="60" t="s">
        <v>175</v>
      </c>
      <c r="AX3" s="41" t="s">
        <v>308</v>
      </c>
      <c r="AY3" s="41" t="s">
        <v>210</v>
      </c>
      <c r="AZ3" s="41" t="s">
        <v>211</v>
      </c>
      <c r="BA3" s="41"/>
      <c r="BB3" s="41"/>
    </row>
    <row r="4" spans="1:54" x14ac:dyDescent="0.25">
      <c r="B4" s="2">
        <f>'Do this first'!F5</f>
        <v>0</v>
      </c>
      <c r="F4" s="40" t="s">
        <v>212</v>
      </c>
      <c r="G4" s="40" t="s">
        <v>220</v>
      </c>
      <c r="H4" s="40" t="s">
        <v>214</v>
      </c>
      <c r="J4" s="40" t="s">
        <v>206</v>
      </c>
      <c r="K4" s="40" t="s">
        <v>206</v>
      </c>
      <c r="L4" s="40" t="s">
        <v>222</v>
      </c>
      <c r="M4" s="40" t="s">
        <v>217</v>
      </c>
      <c r="N4" s="40" t="s">
        <v>226</v>
      </c>
      <c r="O4" s="40" t="s">
        <v>226</v>
      </c>
      <c r="Q4" s="40" t="s">
        <v>215</v>
      </c>
      <c r="R4" s="40" t="s">
        <v>229</v>
      </c>
      <c r="S4" s="40" t="s">
        <v>188</v>
      </c>
      <c r="T4" s="40" t="s">
        <v>411</v>
      </c>
      <c r="U4" s="40" t="s">
        <v>232</v>
      </c>
      <c r="V4" s="40" t="s">
        <v>234</v>
      </c>
      <c r="W4" s="40" t="s">
        <v>194</v>
      </c>
      <c r="Z4" s="40" t="s">
        <v>12</v>
      </c>
      <c r="AD4" s="60" t="s">
        <v>216</v>
      </c>
      <c r="AF4" s="40" t="s">
        <v>212</v>
      </c>
      <c r="AG4" s="40" t="s">
        <v>239</v>
      </c>
      <c r="AH4" s="40" t="s">
        <v>239</v>
      </c>
      <c r="AL4" s="40" t="s">
        <v>243</v>
      </c>
      <c r="AM4" s="40" t="s">
        <v>217</v>
      </c>
      <c r="AN4" s="40" t="s">
        <v>219</v>
      </c>
      <c r="AO4" s="40" t="s">
        <v>214</v>
      </c>
      <c r="AT4" s="78" t="s">
        <v>246</v>
      </c>
      <c r="AU4" s="60" t="s">
        <v>218</v>
      </c>
      <c r="AW4" s="60" t="s">
        <v>216</v>
      </c>
      <c r="AX4" s="41" t="s">
        <v>307</v>
      </c>
      <c r="AY4" s="41"/>
      <c r="AZ4" s="89" t="s">
        <v>394</v>
      </c>
      <c r="BA4" s="41"/>
      <c r="BB4" s="41"/>
    </row>
    <row r="5" spans="1:54" x14ac:dyDescent="0.25">
      <c r="B5" s="2">
        <f>'Do this first'!F7</f>
        <v>0</v>
      </c>
      <c r="F5" s="40" t="s">
        <v>433</v>
      </c>
      <c r="G5" s="40" t="s">
        <v>213</v>
      </c>
      <c r="L5" s="40" t="s">
        <v>223</v>
      </c>
      <c r="M5" s="40" t="s">
        <v>225</v>
      </c>
      <c r="N5" s="40" t="s">
        <v>27</v>
      </c>
      <c r="O5" s="40" t="s">
        <v>227</v>
      </c>
      <c r="T5" s="40" t="s">
        <v>230</v>
      </c>
      <c r="AB5" s="55" t="s">
        <v>252</v>
      </c>
      <c r="AF5" s="40" t="s">
        <v>237</v>
      </c>
      <c r="AG5" s="40" t="s">
        <v>217</v>
      </c>
      <c r="AH5" s="40" t="s">
        <v>240</v>
      </c>
      <c r="AI5" s="40" t="s">
        <v>241</v>
      </c>
      <c r="AL5" s="40" t="s">
        <v>223</v>
      </c>
      <c r="AM5" s="40" t="s">
        <v>244</v>
      </c>
      <c r="AN5" s="40" t="s">
        <v>213</v>
      </c>
      <c r="AU5" s="60" t="s">
        <v>216</v>
      </c>
      <c r="AX5" s="41"/>
      <c r="AY5" s="41"/>
      <c r="AZ5" s="41" t="s">
        <v>395</v>
      </c>
      <c r="BA5" s="41"/>
      <c r="BB5" s="41"/>
    </row>
    <row r="6" spans="1:54" s="36" customFormat="1" ht="13.8" thickBot="1" x14ac:dyDescent="0.3">
      <c r="A6" s="186"/>
      <c r="C6" s="186"/>
      <c r="E6" s="37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B6" s="56"/>
      <c r="AC6" s="132"/>
      <c r="AD6" s="61"/>
      <c r="AE6" s="82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79"/>
      <c r="AU6" s="61"/>
      <c r="AW6" s="61"/>
    </row>
    <row r="7" spans="1:54" s="41" customFormat="1" x14ac:dyDescent="0.25">
      <c r="A7" s="183"/>
      <c r="C7" s="183" t="s">
        <v>249</v>
      </c>
      <c r="D7" t="s">
        <v>247</v>
      </c>
      <c r="E7" s="47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B7" s="122"/>
      <c r="AC7" s="127"/>
      <c r="AD7" s="62"/>
      <c r="AE7" s="83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80"/>
      <c r="AU7" s="62"/>
      <c r="AW7" s="62"/>
    </row>
    <row r="8" spans="1:54" s="41" customFormat="1" x14ac:dyDescent="0.25">
      <c r="A8" s="183"/>
      <c r="B8" s="171" t="s">
        <v>312</v>
      </c>
      <c r="C8" s="183" t="s">
        <v>270</v>
      </c>
      <c r="D8" t="s">
        <v>248</v>
      </c>
      <c r="E8" s="47"/>
      <c r="F8" s="179">
        <f>SUM(F12:F2144)</f>
        <v>0</v>
      </c>
      <c r="G8" s="179">
        <f t="shared" ref="G8:AC8" si="0">SUM(G12:G2145)</f>
        <v>0</v>
      </c>
      <c r="H8" s="179">
        <f t="shared" si="0"/>
        <v>0</v>
      </c>
      <c r="I8" s="179">
        <f t="shared" si="0"/>
        <v>0</v>
      </c>
      <c r="J8" s="179">
        <f t="shared" si="0"/>
        <v>0</v>
      </c>
      <c r="K8" s="179">
        <f t="shared" si="0"/>
        <v>0</v>
      </c>
      <c r="L8" s="179">
        <f t="shared" si="0"/>
        <v>0</v>
      </c>
      <c r="M8" s="179">
        <f t="shared" si="0"/>
        <v>0</v>
      </c>
      <c r="N8" s="179">
        <f t="shared" si="0"/>
        <v>0</v>
      </c>
      <c r="O8" s="179">
        <f t="shared" si="0"/>
        <v>0</v>
      </c>
      <c r="P8" s="179">
        <f t="shared" si="0"/>
        <v>0</v>
      </c>
      <c r="Q8" s="179">
        <f t="shared" si="0"/>
        <v>0</v>
      </c>
      <c r="R8" s="179">
        <f t="shared" si="0"/>
        <v>0</v>
      </c>
      <c r="S8" s="179">
        <f t="shared" si="0"/>
        <v>0</v>
      </c>
      <c r="T8" s="179">
        <f t="shared" si="0"/>
        <v>0</v>
      </c>
      <c r="U8" s="179">
        <f t="shared" si="0"/>
        <v>0</v>
      </c>
      <c r="V8" s="179">
        <f t="shared" si="0"/>
        <v>0</v>
      </c>
      <c r="W8" s="179">
        <f t="shared" si="0"/>
        <v>0</v>
      </c>
      <c r="X8" s="179">
        <f t="shared" si="0"/>
        <v>0</v>
      </c>
      <c r="Y8" s="179">
        <f t="shared" si="0"/>
        <v>0</v>
      </c>
      <c r="Z8" s="179">
        <f t="shared" si="0"/>
        <v>0</v>
      </c>
      <c r="AA8" s="180">
        <f t="shared" si="0"/>
        <v>0</v>
      </c>
      <c r="AB8" s="180">
        <f t="shared" si="0"/>
        <v>0</v>
      </c>
      <c r="AC8" s="175">
        <f t="shared" si="0"/>
        <v>0</v>
      </c>
      <c r="AD8" s="176">
        <f>SUM(F8:AC8)</f>
        <v>0</v>
      </c>
      <c r="AE8" s="181"/>
      <c r="AF8" s="179">
        <f t="shared" ref="AF8:AT8" si="1">SUM(AF12:AF1145)</f>
        <v>0</v>
      </c>
      <c r="AG8" s="179">
        <f t="shared" si="1"/>
        <v>0</v>
      </c>
      <c r="AH8" s="179">
        <f t="shared" si="1"/>
        <v>0</v>
      </c>
      <c r="AI8" s="179">
        <f t="shared" si="1"/>
        <v>0</v>
      </c>
      <c r="AJ8" s="179">
        <f t="shared" si="1"/>
        <v>0</v>
      </c>
      <c r="AK8" s="179">
        <f t="shared" si="1"/>
        <v>0</v>
      </c>
      <c r="AL8" s="179">
        <f t="shared" si="1"/>
        <v>0</v>
      </c>
      <c r="AM8" s="179">
        <f t="shared" si="1"/>
        <v>0</v>
      </c>
      <c r="AN8" s="179">
        <f t="shared" si="1"/>
        <v>0</v>
      </c>
      <c r="AO8" s="179">
        <f t="shared" si="1"/>
        <v>0</v>
      </c>
      <c r="AP8" s="179">
        <f t="shared" si="1"/>
        <v>0</v>
      </c>
      <c r="AQ8" s="179">
        <f t="shared" si="1"/>
        <v>0</v>
      </c>
      <c r="AR8" s="179">
        <f t="shared" si="1"/>
        <v>0</v>
      </c>
      <c r="AS8" s="179">
        <f t="shared" si="1"/>
        <v>0</v>
      </c>
      <c r="AT8" s="180">
        <f t="shared" si="1"/>
        <v>0</v>
      </c>
      <c r="AU8" s="176">
        <f>SUM(AF8:AT8)</f>
        <v>0</v>
      </c>
      <c r="AV8" s="171"/>
      <c r="AW8" s="176">
        <f>AU8+AD8</f>
        <v>0</v>
      </c>
      <c r="AX8" s="176">
        <f>AV8+AE8</f>
        <v>0</v>
      </c>
      <c r="AY8" s="176"/>
    </row>
    <row r="9" spans="1:54" s="46" customFormat="1" ht="13.8" thickBot="1" x14ac:dyDescent="0.3">
      <c r="A9" s="186"/>
      <c r="B9" s="172" t="s">
        <v>385</v>
      </c>
      <c r="C9" s="186" t="s">
        <v>250</v>
      </c>
      <c r="D9" s="36" t="s">
        <v>251</v>
      </c>
      <c r="E9" s="37" t="s">
        <v>26</v>
      </c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B9" s="109"/>
      <c r="AC9" s="133"/>
      <c r="AD9" s="110"/>
      <c r="AE9" s="111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12"/>
      <c r="AU9" s="110"/>
      <c r="AW9" s="110"/>
    </row>
    <row r="10" spans="1:54" s="41" customFormat="1" x14ac:dyDescent="0.25">
      <c r="A10" s="183"/>
      <c r="B10" s="211"/>
      <c r="C10" s="183"/>
      <c r="D10"/>
      <c r="E10" s="34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B10" s="57"/>
      <c r="AC10" s="127"/>
      <c r="AD10" s="62"/>
      <c r="AE10" s="83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80"/>
      <c r="AU10" s="62"/>
      <c r="AW10" s="62"/>
    </row>
    <row r="11" spans="1:54" s="41" customFormat="1" x14ac:dyDescent="0.25">
      <c r="A11" s="183"/>
      <c r="B11" s="214"/>
      <c r="C11" s="183"/>
      <c r="D11"/>
      <c r="E11" s="34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B11" s="57"/>
      <c r="AC11" s="127"/>
      <c r="AD11" s="62">
        <f>SUM(F11:AC11)</f>
        <v>0</v>
      </c>
      <c r="AE11" s="215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80"/>
      <c r="AU11" s="62">
        <f t="shared" ref="AU11:AU75" si="2">SUM(AF11:AT11)</f>
        <v>0</v>
      </c>
      <c r="AW11" s="62">
        <f>AU11+AD11</f>
        <v>0</v>
      </c>
    </row>
    <row r="12" spans="1:54" s="41" customFormat="1" x14ac:dyDescent="0.25">
      <c r="A12" s="188"/>
      <c r="B12" s="173" t="s">
        <v>271</v>
      </c>
      <c r="C12" s="183"/>
      <c r="E12" s="47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B12" s="57"/>
      <c r="AC12" s="134"/>
      <c r="AD12" s="62">
        <f t="shared" ref="AD12:AD75" si="3">SUM(F12:AC12)</f>
        <v>0</v>
      </c>
      <c r="AE12" s="215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80"/>
      <c r="AU12" s="62">
        <f t="shared" si="2"/>
        <v>0</v>
      </c>
      <c r="AW12" s="62">
        <f>AU12+AD12</f>
        <v>0</v>
      </c>
      <c r="AZ12" s="41">
        <f>AY12-AW12</f>
        <v>0</v>
      </c>
    </row>
    <row r="13" spans="1:54" s="41" customFormat="1" x14ac:dyDescent="0.25">
      <c r="A13" s="183"/>
      <c r="B13" s="201"/>
      <c r="C13" s="183"/>
      <c r="E13" s="47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B13" s="57"/>
      <c r="AC13" s="134"/>
      <c r="AD13" s="62">
        <f t="shared" si="3"/>
        <v>0</v>
      </c>
      <c r="AE13" s="215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80"/>
      <c r="AU13" s="62">
        <f t="shared" si="2"/>
        <v>0</v>
      </c>
      <c r="AW13" s="62">
        <f t="shared" ref="AW13:AW76" si="4">AU13+AD13</f>
        <v>0</v>
      </c>
      <c r="AZ13" s="41">
        <f>AY13-AW13</f>
        <v>0</v>
      </c>
    </row>
    <row r="14" spans="1:54" s="41" customFormat="1" x14ac:dyDescent="0.25">
      <c r="A14" s="183"/>
      <c r="B14" s="201"/>
      <c r="C14" s="183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B14" s="57"/>
      <c r="AC14" s="134"/>
      <c r="AD14" s="62">
        <f t="shared" si="3"/>
        <v>0</v>
      </c>
      <c r="AE14" s="215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80"/>
      <c r="AU14" s="62">
        <f t="shared" si="2"/>
        <v>0</v>
      </c>
      <c r="AW14" s="62">
        <f t="shared" si="4"/>
        <v>0</v>
      </c>
      <c r="AZ14" s="41">
        <f t="shared" ref="AZ14:AZ77" si="5">AY14-AW14</f>
        <v>0</v>
      </c>
    </row>
    <row r="15" spans="1:54" s="41" customFormat="1" x14ac:dyDescent="0.25">
      <c r="A15" s="183"/>
      <c r="B15" s="201"/>
      <c r="C15" s="183"/>
      <c r="E15" s="47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B15" s="57"/>
      <c r="AC15" s="134"/>
      <c r="AD15" s="62">
        <f t="shared" si="3"/>
        <v>0</v>
      </c>
      <c r="AE15" s="215"/>
      <c r="AF15" s="48"/>
      <c r="AG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80"/>
      <c r="AU15" s="62">
        <f t="shared" si="2"/>
        <v>0</v>
      </c>
      <c r="AW15" s="62">
        <f t="shared" si="4"/>
        <v>0</v>
      </c>
      <c r="AZ15" s="41">
        <f t="shared" si="5"/>
        <v>0</v>
      </c>
    </row>
    <row r="16" spans="1:54" s="41" customFormat="1" x14ac:dyDescent="0.25">
      <c r="A16" s="183"/>
      <c r="B16" s="201"/>
      <c r="C16" s="183"/>
      <c r="E16" s="47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B16" s="57"/>
      <c r="AC16" s="134"/>
      <c r="AD16" s="62">
        <f t="shared" si="3"/>
        <v>0</v>
      </c>
      <c r="AE16" s="215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80"/>
      <c r="AU16" s="62">
        <f t="shared" si="2"/>
        <v>0</v>
      </c>
      <c r="AW16" s="62">
        <f t="shared" si="4"/>
        <v>0</v>
      </c>
      <c r="AZ16" s="41">
        <f t="shared" si="5"/>
        <v>0</v>
      </c>
    </row>
    <row r="17" spans="1:52" s="41" customFormat="1" x14ac:dyDescent="0.25">
      <c r="A17" s="183"/>
      <c r="C17" s="183"/>
      <c r="E17" s="47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B17" s="57"/>
      <c r="AC17" s="134"/>
      <c r="AD17" s="62">
        <f t="shared" si="3"/>
        <v>0</v>
      </c>
      <c r="AE17" s="215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80"/>
      <c r="AU17" s="62">
        <f t="shared" si="2"/>
        <v>0</v>
      </c>
      <c r="AW17" s="62">
        <f t="shared" si="4"/>
        <v>0</v>
      </c>
      <c r="AZ17" s="41">
        <f t="shared" si="5"/>
        <v>0</v>
      </c>
    </row>
    <row r="18" spans="1:52" s="41" customFormat="1" x14ac:dyDescent="0.25">
      <c r="A18" s="183"/>
      <c r="C18" s="183"/>
      <c r="E18" s="47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B18" s="57"/>
      <c r="AC18" s="134"/>
      <c r="AD18" s="62">
        <f t="shared" si="3"/>
        <v>0</v>
      </c>
      <c r="AE18" s="215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80"/>
      <c r="AU18" s="62">
        <f t="shared" si="2"/>
        <v>0</v>
      </c>
      <c r="AW18" s="62">
        <f t="shared" si="4"/>
        <v>0</v>
      </c>
      <c r="AZ18" s="41">
        <f t="shared" si="5"/>
        <v>0</v>
      </c>
    </row>
    <row r="19" spans="1:52" s="41" customFormat="1" x14ac:dyDescent="0.25">
      <c r="A19" s="183"/>
      <c r="B19" s="201"/>
      <c r="C19" s="183"/>
      <c r="E19" s="47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B19" s="57"/>
      <c r="AC19" s="134"/>
      <c r="AD19" s="62">
        <f t="shared" si="3"/>
        <v>0</v>
      </c>
      <c r="AE19" s="215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80"/>
      <c r="AU19" s="62">
        <f t="shared" si="2"/>
        <v>0</v>
      </c>
      <c r="AW19" s="62">
        <f t="shared" si="4"/>
        <v>0</v>
      </c>
      <c r="AZ19" s="41">
        <f t="shared" si="5"/>
        <v>0</v>
      </c>
    </row>
    <row r="20" spans="1:52" s="41" customFormat="1" x14ac:dyDescent="0.25">
      <c r="A20" s="183"/>
      <c r="B20" s="201"/>
      <c r="C20" s="183"/>
      <c r="E20" s="47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B20" s="57"/>
      <c r="AD20" s="62">
        <f t="shared" si="3"/>
        <v>0</v>
      </c>
      <c r="AE20" s="215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80"/>
      <c r="AU20" s="62">
        <f t="shared" si="2"/>
        <v>0</v>
      </c>
      <c r="AW20" s="62">
        <f t="shared" si="4"/>
        <v>0</v>
      </c>
      <c r="AZ20" s="41">
        <f t="shared" si="5"/>
        <v>0</v>
      </c>
    </row>
    <row r="21" spans="1:52" s="41" customFormat="1" x14ac:dyDescent="0.25">
      <c r="A21" s="183"/>
      <c r="B21" s="201"/>
      <c r="C21" s="183"/>
      <c r="E21" s="47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B21" s="57"/>
      <c r="AC21" s="134"/>
      <c r="AD21" s="62">
        <f t="shared" si="3"/>
        <v>0</v>
      </c>
      <c r="AE21" s="215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80"/>
      <c r="AU21" s="62">
        <f t="shared" si="2"/>
        <v>0</v>
      </c>
      <c r="AW21" s="62">
        <f t="shared" si="4"/>
        <v>0</v>
      </c>
      <c r="AZ21" s="41">
        <f t="shared" si="5"/>
        <v>0</v>
      </c>
    </row>
    <row r="22" spans="1:52" s="41" customFormat="1" x14ac:dyDescent="0.25">
      <c r="A22" s="183"/>
      <c r="B22" s="201"/>
      <c r="C22" s="183"/>
      <c r="E22" s="47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B22" s="134"/>
      <c r="AC22" s="134"/>
      <c r="AD22" s="62">
        <f t="shared" si="3"/>
        <v>0</v>
      </c>
      <c r="AE22" s="215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80"/>
      <c r="AU22" s="62">
        <f t="shared" si="2"/>
        <v>0</v>
      </c>
      <c r="AW22" s="62">
        <f t="shared" si="4"/>
        <v>0</v>
      </c>
      <c r="AZ22" s="41">
        <f t="shared" si="5"/>
        <v>0</v>
      </c>
    </row>
    <row r="23" spans="1:52" s="41" customFormat="1" x14ac:dyDescent="0.25">
      <c r="A23" s="183"/>
      <c r="B23" s="201"/>
      <c r="C23" s="183"/>
      <c r="E23" s="47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B23" s="57"/>
      <c r="AC23" s="134"/>
      <c r="AD23" s="62">
        <f t="shared" si="3"/>
        <v>0</v>
      </c>
      <c r="AE23" s="215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80"/>
      <c r="AU23" s="62">
        <f t="shared" si="2"/>
        <v>0</v>
      </c>
      <c r="AW23" s="62">
        <f t="shared" si="4"/>
        <v>0</v>
      </c>
      <c r="AZ23" s="41">
        <f t="shared" si="5"/>
        <v>0</v>
      </c>
    </row>
    <row r="24" spans="1:52" s="41" customFormat="1" x14ac:dyDescent="0.25">
      <c r="A24" s="183"/>
      <c r="C24" s="183"/>
      <c r="E24" s="47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B24" s="57"/>
      <c r="AC24" s="134"/>
      <c r="AD24" s="62">
        <f t="shared" si="3"/>
        <v>0</v>
      </c>
      <c r="AE24" s="215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80"/>
      <c r="AU24" s="62">
        <f t="shared" si="2"/>
        <v>0</v>
      </c>
      <c r="AW24" s="62">
        <f t="shared" si="4"/>
        <v>0</v>
      </c>
      <c r="AZ24" s="41">
        <f t="shared" si="5"/>
        <v>0</v>
      </c>
    </row>
    <row r="25" spans="1:52" s="41" customFormat="1" x14ac:dyDescent="0.25">
      <c r="A25" s="183"/>
      <c r="B25" s="201"/>
      <c r="C25" s="183"/>
      <c r="E25" s="47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B25" s="57"/>
      <c r="AC25" s="134"/>
      <c r="AD25" s="62">
        <f t="shared" si="3"/>
        <v>0</v>
      </c>
      <c r="AE25" s="215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80"/>
      <c r="AU25" s="62">
        <f t="shared" si="2"/>
        <v>0</v>
      </c>
      <c r="AW25" s="62">
        <f t="shared" si="4"/>
        <v>0</v>
      </c>
      <c r="AZ25" s="41">
        <f t="shared" si="5"/>
        <v>0</v>
      </c>
    </row>
    <row r="26" spans="1:52" s="41" customFormat="1" x14ac:dyDescent="0.25">
      <c r="A26" s="183"/>
      <c r="B26" s="201"/>
      <c r="C26" s="183"/>
      <c r="E26" s="47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B26" s="57"/>
      <c r="AC26" s="134"/>
      <c r="AD26" s="62">
        <f t="shared" si="3"/>
        <v>0</v>
      </c>
      <c r="AE26" s="215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80"/>
      <c r="AU26" s="62">
        <f t="shared" si="2"/>
        <v>0</v>
      </c>
      <c r="AW26" s="62">
        <f t="shared" si="4"/>
        <v>0</v>
      </c>
      <c r="AZ26" s="41">
        <f t="shared" si="5"/>
        <v>0</v>
      </c>
    </row>
    <row r="27" spans="1:52" s="41" customFormat="1" x14ac:dyDescent="0.25">
      <c r="A27" s="183"/>
      <c r="B27" s="201"/>
      <c r="C27" s="183"/>
      <c r="E27" s="47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B27" s="57"/>
      <c r="AC27" s="134"/>
      <c r="AD27" s="62">
        <f t="shared" si="3"/>
        <v>0</v>
      </c>
      <c r="AE27" s="215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80"/>
      <c r="AU27" s="62">
        <f t="shared" si="2"/>
        <v>0</v>
      </c>
      <c r="AW27" s="62">
        <f t="shared" si="4"/>
        <v>0</v>
      </c>
      <c r="AZ27" s="41">
        <f t="shared" si="5"/>
        <v>0</v>
      </c>
    </row>
    <row r="28" spans="1:52" s="41" customFormat="1" x14ac:dyDescent="0.25">
      <c r="A28" s="183"/>
      <c r="B28" s="201"/>
      <c r="C28" s="183"/>
      <c r="E28" s="47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B28" s="57"/>
      <c r="AC28" s="134"/>
      <c r="AD28" s="62">
        <f t="shared" si="3"/>
        <v>0</v>
      </c>
      <c r="AE28" s="215"/>
      <c r="AF28" s="48"/>
      <c r="AG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80"/>
      <c r="AU28" s="62">
        <f t="shared" si="2"/>
        <v>0</v>
      </c>
      <c r="AW28" s="62">
        <f t="shared" si="4"/>
        <v>0</v>
      </c>
      <c r="AZ28" s="41">
        <f t="shared" si="5"/>
        <v>0</v>
      </c>
    </row>
    <row r="29" spans="1:52" s="41" customFormat="1" x14ac:dyDescent="0.25">
      <c r="A29" s="183"/>
      <c r="B29" s="201"/>
      <c r="C29" s="183"/>
      <c r="E29" s="47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B29" s="57"/>
      <c r="AC29" s="134"/>
      <c r="AD29" s="62">
        <f t="shared" si="3"/>
        <v>0</v>
      </c>
      <c r="AE29" s="215"/>
      <c r="AF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80"/>
      <c r="AU29" s="62">
        <f t="shared" si="2"/>
        <v>0</v>
      </c>
      <c r="AW29" s="62">
        <f t="shared" si="4"/>
        <v>0</v>
      </c>
      <c r="AZ29" s="41">
        <f t="shared" si="5"/>
        <v>0</v>
      </c>
    </row>
    <row r="30" spans="1:52" s="41" customFormat="1" x14ac:dyDescent="0.25">
      <c r="A30" s="183"/>
      <c r="B30" s="201"/>
      <c r="C30" s="183"/>
      <c r="E30" s="47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B30" s="57"/>
      <c r="AC30" s="134"/>
      <c r="AD30" s="62">
        <f t="shared" si="3"/>
        <v>0</v>
      </c>
      <c r="AE30" s="215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80"/>
      <c r="AU30" s="62">
        <f t="shared" si="2"/>
        <v>0</v>
      </c>
      <c r="AW30" s="62">
        <f t="shared" si="4"/>
        <v>0</v>
      </c>
      <c r="AZ30" s="41">
        <f t="shared" si="5"/>
        <v>0</v>
      </c>
    </row>
    <row r="31" spans="1:52" s="41" customFormat="1" x14ac:dyDescent="0.25">
      <c r="A31" s="183"/>
      <c r="B31" s="201"/>
      <c r="C31" s="183"/>
      <c r="E31" s="47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B31" s="57"/>
      <c r="AC31" s="134"/>
      <c r="AD31" s="62">
        <f t="shared" si="3"/>
        <v>0</v>
      </c>
      <c r="AE31" s="215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80"/>
      <c r="AU31" s="62">
        <f t="shared" si="2"/>
        <v>0</v>
      </c>
      <c r="AW31" s="62">
        <f t="shared" si="4"/>
        <v>0</v>
      </c>
      <c r="AZ31" s="41">
        <f t="shared" si="5"/>
        <v>0</v>
      </c>
    </row>
    <row r="32" spans="1:52" s="41" customFormat="1" x14ac:dyDescent="0.25">
      <c r="A32" s="183"/>
      <c r="C32" s="183"/>
      <c r="E32" s="47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B32" s="57"/>
      <c r="AC32" s="134"/>
      <c r="AD32" s="62">
        <f t="shared" si="3"/>
        <v>0</v>
      </c>
      <c r="AE32" s="215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80"/>
      <c r="AU32" s="62">
        <f t="shared" si="2"/>
        <v>0</v>
      </c>
      <c r="AW32" s="62">
        <f t="shared" si="4"/>
        <v>0</v>
      </c>
      <c r="AZ32" s="41">
        <f t="shared" si="5"/>
        <v>0</v>
      </c>
    </row>
    <row r="33" spans="1:52" s="41" customFormat="1" x14ac:dyDescent="0.25">
      <c r="A33" s="183"/>
      <c r="B33" s="201"/>
      <c r="C33" s="183"/>
      <c r="E33" s="47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B33" s="57"/>
      <c r="AC33" s="134"/>
      <c r="AD33" s="62">
        <f t="shared" si="3"/>
        <v>0</v>
      </c>
      <c r="AE33" s="83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80"/>
      <c r="AU33" s="62">
        <f t="shared" si="2"/>
        <v>0</v>
      </c>
      <c r="AW33" s="62">
        <f t="shared" si="4"/>
        <v>0</v>
      </c>
      <c r="AZ33" s="41">
        <f t="shared" si="5"/>
        <v>0</v>
      </c>
    </row>
    <row r="34" spans="1:52" s="41" customFormat="1" x14ac:dyDescent="0.25">
      <c r="A34" s="183"/>
      <c r="B34" s="201"/>
      <c r="C34" s="183"/>
      <c r="E34" s="47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B34" s="57"/>
      <c r="AC34" s="134"/>
      <c r="AD34" s="62">
        <f t="shared" si="3"/>
        <v>0</v>
      </c>
      <c r="AE34" s="83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80"/>
      <c r="AU34" s="62">
        <f t="shared" si="2"/>
        <v>0</v>
      </c>
      <c r="AW34" s="62">
        <f t="shared" si="4"/>
        <v>0</v>
      </c>
      <c r="AZ34" s="41">
        <f t="shared" si="5"/>
        <v>0</v>
      </c>
    </row>
    <row r="35" spans="1:52" s="41" customFormat="1" x14ac:dyDescent="0.25">
      <c r="A35" s="183"/>
      <c r="B35" s="201"/>
      <c r="C35" s="183"/>
      <c r="E35" s="47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B35" s="57"/>
      <c r="AC35" s="134"/>
      <c r="AD35" s="62">
        <f t="shared" si="3"/>
        <v>0</v>
      </c>
      <c r="AE35" s="83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80"/>
      <c r="AU35" s="62">
        <f t="shared" si="2"/>
        <v>0</v>
      </c>
      <c r="AW35" s="62">
        <f t="shared" si="4"/>
        <v>0</v>
      </c>
      <c r="AZ35" s="41">
        <f t="shared" si="5"/>
        <v>0</v>
      </c>
    </row>
    <row r="36" spans="1:52" s="41" customFormat="1" x14ac:dyDescent="0.25">
      <c r="A36" s="204"/>
      <c r="B36" s="201"/>
      <c r="C36" s="183"/>
      <c r="E36" s="47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B36" s="57"/>
      <c r="AC36" s="134"/>
      <c r="AD36" s="62">
        <f t="shared" si="3"/>
        <v>0</v>
      </c>
      <c r="AE36" s="83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80"/>
      <c r="AU36" s="62">
        <f t="shared" si="2"/>
        <v>0</v>
      </c>
      <c r="AW36" s="62">
        <f t="shared" si="4"/>
        <v>0</v>
      </c>
      <c r="AZ36" s="41">
        <f t="shared" si="5"/>
        <v>0</v>
      </c>
    </row>
    <row r="37" spans="1:52" s="41" customFormat="1" x14ac:dyDescent="0.25">
      <c r="A37" s="183"/>
      <c r="B37" s="201"/>
      <c r="C37" s="183"/>
      <c r="E37" s="47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B37" s="57"/>
      <c r="AC37" s="134"/>
      <c r="AD37" s="62">
        <f t="shared" si="3"/>
        <v>0</v>
      </c>
      <c r="AE37" s="83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80"/>
      <c r="AU37" s="62">
        <f t="shared" si="2"/>
        <v>0</v>
      </c>
      <c r="AW37" s="62">
        <f t="shared" si="4"/>
        <v>0</v>
      </c>
      <c r="AZ37" s="41">
        <f t="shared" si="5"/>
        <v>0</v>
      </c>
    </row>
    <row r="38" spans="1:52" s="41" customFormat="1" x14ac:dyDescent="0.25">
      <c r="A38" s="183"/>
      <c r="B38" s="201"/>
      <c r="C38" s="183"/>
      <c r="E38" s="47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B38" s="57"/>
      <c r="AC38" s="134"/>
      <c r="AD38" s="62">
        <f t="shared" si="3"/>
        <v>0</v>
      </c>
      <c r="AE38" s="83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80"/>
      <c r="AU38" s="62">
        <f t="shared" si="2"/>
        <v>0</v>
      </c>
      <c r="AW38" s="62">
        <f t="shared" si="4"/>
        <v>0</v>
      </c>
      <c r="AZ38" s="41">
        <f t="shared" si="5"/>
        <v>0</v>
      </c>
    </row>
    <row r="39" spans="1:52" s="41" customFormat="1" x14ac:dyDescent="0.25">
      <c r="A39" s="183"/>
      <c r="C39" s="183"/>
      <c r="E39" s="47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B39" s="57"/>
      <c r="AC39" s="134"/>
      <c r="AD39" s="62">
        <f t="shared" si="3"/>
        <v>0</v>
      </c>
      <c r="AE39" s="83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80"/>
      <c r="AU39" s="62">
        <f t="shared" si="2"/>
        <v>0</v>
      </c>
      <c r="AW39" s="62">
        <f t="shared" si="4"/>
        <v>0</v>
      </c>
      <c r="AZ39" s="41">
        <f t="shared" si="5"/>
        <v>0</v>
      </c>
    </row>
    <row r="40" spans="1:52" s="41" customFormat="1" x14ac:dyDescent="0.25">
      <c r="A40" s="183"/>
      <c r="B40" s="201"/>
      <c r="C40" s="183"/>
      <c r="E40" s="47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B40" s="57"/>
      <c r="AC40" s="134"/>
      <c r="AD40" s="62">
        <f t="shared" si="3"/>
        <v>0</v>
      </c>
      <c r="AE40" s="83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80"/>
      <c r="AU40" s="62">
        <f t="shared" si="2"/>
        <v>0</v>
      </c>
      <c r="AW40" s="62">
        <f t="shared" si="4"/>
        <v>0</v>
      </c>
      <c r="AZ40" s="41">
        <f t="shared" si="5"/>
        <v>0</v>
      </c>
    </row>
    <row r="41" spans="1:52" s="41" customFormat="1" x14ac:dyDescent="0.25">
      <c r="A41" s="183"/>
      <c r="B41" s="201"/>
      <c r="C41" s="183"/>
      <c r="E41" s="47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B41" s="57"/>
      <c r="AC41" s="134"/>
      <c r="AD41" s="62">
        <f t="shared" si="3"/>
        <v>0</v>
      </c>
      <c r="AE41" s="83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80"/>
      <c r="AU41" s="62">
        <f t="shared" si="2"/>
        <v>0</v>
      </c>
      <c r="AW41" s="62">
        <f t="shared" si="4"/>
        <v>0</v>
      </c>
      <c r="AZ41" s="41">
        <f t="shared" si="5"/>
        <v>0</v>
      </c>
    </row>
    <row r="42" spans="1:52" s="41" customFormat="1" x14ac:dyDescent="0.25">
      <c r="A42" s="183"/>
      <c r="B42" s="201"/>
      <c r="C42" s="183"/>
      <c r="E42" s="47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B42" s="57"/>
      <c r="AC42" s="134"/>
      <c r="AD42" s="62">
        <f t="shared" si="3"/>
        <v>0</v>
      </c>
      <c r="AE42" s="83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80"/>
      <c r="AU42" s="62">
        <f t="shared" si="2"/>
        <v>0</v>
      </c>
      <c r="AW42" s="62">
        <f t="shared" si="4"/>
        <v>0</v>
      </c>
      <c r="AZ42" s="41">
        <f t="shared" si="5"/>
        <v>0</v>
      </c>
    </row>
    <row r="43" spans="1:52" s="41" customFormat="1" x14ac:dyDescent="0.25">
      <c r="A43" s="183"/>
      <c r="B43" s="201"/>
      <c r="C43" s="183"/>
      <c r="E43" s="47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B43" s="57"/>
      <c r="AC43" s="134"/>
      <c r="AD43" s="62">
        <f t="shared" si="3"/>
        <v>0</v>
      </c>
      <c r="AE43" s="83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80"/>
      <c r="AU43" s="62">
        <f t="shared" si="2"/>
        <v>0</v>
      </c>
      <c r="AW43" s="62">
        <f t="shared" si="4"/>
        <v>0</v>
      </c>
      <c r="AZ43" s="41">
        <f t="shared" si="5"/>
        <v>0</v>
      </c>
    </row>
    <row r="44" spans="1:52" s="41" customFormat="1" x14ac:dyDescent="0.25">
      <c r="A44" s="183"/>
      <c r="B44" s="201"/>
      <c r="C44" s="183"/>
      <c r="E44" s="47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B44" s="57"/>
      <c r="AC44" s="134"/>
      <c r="AD44" s="62">
        <f t="shared" si="3"/>
        <v>0</v>
      </c>
      <c r="AE44" s="83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80"/>
      <c r="AU44" s="62">
        <f t="shared" si="2"/>
        <v>0</v>
      </c>
      <c r="AW44" s="62">
        <f t="shared" si="4"/>
        <v>0</v>
      </c>
      <c r="AZ44" s="41">
        <f t="shared" si="5"/>
        <v>0</v>
      </c>
    </row>
    <row r="45" spans="1:52" s="41" customFormat="1" x14ac:dyDescent="0.25">
      <c r="A45" s="183"/>
      <c r="B45" s="201"/>
      <c r="C45" s="183"/>
      <c r="E45" s="47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B45" s="57"/>
      <c r="AC45" s="134"/>
      <c r="AD45" s="62">
        <f t="shared" si="3"/>
        <v>0</v>
      </c>
      <c r="AE45" s="83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80"/>
      <c r="AU45" s="62">
        <f t="shared" si="2"/>
        <v>0</v>
      </c>
      <c r="AW45" s="62">
        <f t="shared" si="4"/>
        <v>0</v>
      </c>
      <c r="AZ45" s="41">
        <f t="shared" si="5"/>
        <v>0</v>
      </c>
    </row>
    <row r="46" spans="1:52" s="41" customFormat="1" x14ac:dyDescent="0.25">
      <c r="A46" s="183"/>
      <c r="C46" s="183"/>
      <c r="E46" s="47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B46" s="57"/>
      <c r="AC46" s="134"/>
      <c r="AD46" s="62">
        <f t="shared" si="3"/>
        <v>0</v>
      </c>
      <c r="AE46" s="83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80"/>
      <c r="AU46" s="62">
        <f t="shared" si="2"/>
        <v>0</v>
      </c>
      <c r="AW46" s="62">
        <f t="shared" si="4"/>
        <v>0</v>
      </c>
      <c r="AZ46" s="41">
        <f t="shared" si="5"/>
        <v>0</v>
      </c>
    </row>
    <row r="47" spans="1:52" s="41" customFormat="1" x14ac:dyDescent="0.25">
      <c r="A47" s="183"/>
      <c r="B47" s="201"/>
      <c r="C47" s="183"/>
      <c r="E47" s="47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B47" s="57"/>
      <c r="AC47" s="134"/>
      <c r="AD47" s="62">
        <f t="shared" si="3"/>
        <v>0</v>
      </c>
      <c r="AE47" s="83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80"/>
      <c r="AU47" s="62">
        <f t="shared" si="2"/>
        <v>0</v>
      </c>
      <c r="AW47" s="62">
        <f t="shared" si="4"/>
        <v>0</v>
      </c>
      <c r="AZ47" s="41">
        <f t="shared" si="5"/>
        <v>0</v>
      </c>
    </row>
    <row r="48" spans="1:52" s="41" customFormat="1" x14ac:dyDescent="0.25">
      <c r="A48" s="183"/>
      <c r="B48" s="201"/>
      <c r="C48" s="183"/>
      <c r="E48" s="47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B48" s="57"/>
      <c r="AC48" s="134"/>
      <c r="AD48" s="62">
        <f t="shared" si="3"/>
        <v>0</v>
      </c>
      <c r="AE48" s="83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80"/>
      <c r="AU48" s="62">
        <f t="shared" si="2"/>
        <v>0</v>
      </c>
      <c r="AW48" s="62">
        <f t="shared" si="4"/>
        <v>0</v>
      </c>
      <c r="AZ48" s="41">
        <f t="shared" si="5"/>
        <v>0</v>
      </c>
    </row>
    <row r="49" spans="1:52" s="41" customFormat="1" x14ac:dyDescent="0.25">
      <c r="A49" s="183"/>
      <c r="B49" s="201"/>
      <c r="C49" s="183"/>
      <c r="E49" s="47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B49" s="57"/>
      <c r="AC49" s="134"/>
      <c r="AD49" s="62">
        <f t="shared" si="3"/>
        <v>0</v>
      </c>
      <c r="AE49" s="83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80"/>
      <c r="AU49" s="62">
        <f t="shared" si="2"/>
        <v>0</v>
      </c>
      <c r="AW49" s="62">
        <f t="shared" si="4"/>
        <v>0</v>
      </c>
      <c r="AZ49" s="41">
        <f t="shared" si="5"/>
        <v>0</v>
      </c>
    </row>
    <row r="50" spans="1:52" s="41" customFormat="1" x14ac:dyDescent="0.25">
      <c r="A50" s="183"/>
      <c r="B50" s="201"/>
      <c r="C50" s="183"/>
      <c r="E50" s="47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B50" s="57"/>
      <c r="AC50" s="134"/>
      <c r="AD50" s="62">
        <f t="shared" si="3"/>
        <v>0</v>
      </c>
      <c r="AE50" s="83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80"/>
      <c r="AU50" s="62">
        <f t="shared" si="2"/>
        <v>0</v>
      </c>
      <c r="AW50" s="62">
        <f t="shared" si="4"/>
        <v>0</v>
      </c>
      <c r="AZ50" s="41">
        <f t="shared" si="5"/>
        <v>0</v>
      </c>
    </row>
    <row r="51" spans="1:52" s="41" customFormat="1" x14ac:dyDescent="0.25">
      <c r="A51" s="183"/>
      <c r="B51" s="201"/>
      <c r="C51" s="183"/>
      <c r="E51" s="47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B51" s="57"/>
      <c r="AC51" s="134"/>
      <c r="AD51" s="62">
        <f t="shared" si="3"/>
        <v>0</v>
      </c>
      <c r="AE51" s="83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80"/>
      <c r="AU51" s="62">
        <f t="shared" si="2"/>
        <v>0</v>
      </c>
      <c r="AW51" s="62">
        <f t="shared" si="4"/>
        <v>0</v>
      </c>
      <c r="AZ51" s="41">
        <f t="shared" si="5"/>
        <v>0</v>
      </c>
    </row>
    <row r="52" spans="1:52" s="41" customFormat="1" x14ac:dyDescent="0.25">
      <c r="A52" s="183"/>
      <c r="B52" s="201"/>
      <c r="C52" s="183"/>
      <c r="E52" s="47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B52" s="57"/>
      <c r="AC52" s="134"/>
      <c r="AD52" s="62">
        <f t="shared" si="3"/>
        <v>0</v>
      </c>
      <c r="AE52" s="83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80"/>
      <c r="AU52" s="62">
        <f t="shared" si="2"/>
        <v>0</v>
      </c>
      <c r="AW52" s="62">
        <f t="shared" si="4"/>
        <v>0</v>
      </c>
      <c r="AZ52" s="41">
        <f t="shared" si="5"/>
        <v>0</v>
      </c>
    </row>
    <row r="53" spans="1:52" s="41" customFormat="1" x14ac:dyDescent="0.25">
      <c r="A53" s="183"/>
      <c r="B53" s="201"/>
      <c r="C53" s="183"/>
      <c r="E53" s="47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B53" s="57"/>
      <c r="AC53" s="134"/>
      <c r="AD53" s="62">
        <f t="shared" si="3"/>
        <v>0</v>
      </c>
      <c r="AE53" s="47"/>
      <c r="AF53" s="48"/>
      <c r="AG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80"/>
      <c r="AU53" s="62">
        <f t="shared" si="2"/>
        <v>0</v>
      </c>
      <c r="AW53" s="62">
        <f t="shared" si="4"/>
        <v>0</v>
      </c>
      <c r="AZ53" s="41">
        <f t="shared" si="5"/>
        <v>0</v>
      </c>
    </row>
    <row r="54" spans="1:52" s="41" customFormat="1" x14ac:dyDescent="0.25">
      <c r="A54" s="183"/>
      <c r="C54" s="183"/>
      <c r="E54" s="47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B54" s="57"/>
      <c r="AC54" s="134"/>
      <c r="AD54" s="62">
        <f t="shared" si="3"/>
        <v>0</v>
      </c>
      <c r="AE54" s="83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80"/>
      <c r="AU54" s="62">
        <f t="shared" si="2"/>
        <v>0</v>
      </c>
      <c r="AW54" s="62">
        <f t="shared" si="4"/>
        <v>0</v>
      </c>
      <c r="AZ54" s="41">
        <f t="shared" si="5"/>
        <v>0</v>
      </c>
    </row>
    <row r="55" spans="1:52" s="41" customFormat="1" x14ac:dyDescent="0.25">
      <c r="A55" s="183"/>
      <c r="B55" s="201"/>
      <c r="C55" s="183"/>
      <c r="E55" s="47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B55" s="57"/>
      <c r="AC55" s="134"/>
      <c r="AD55" s="62">
        <f t="shared" si="3"/>
        <v>0</v>
      </c>
      <c r="AE55" s="83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80"/>
      <c r="AU55" s="62">
        <f t="shared" si="2"/>
        <v>0</v>
      </c>
      <c r="AW55" s="62">
        <f t="shared" si="4"/>
        <v>0</v>
      </c>
      <c r="AZ55" s="41">
        <f t="shared" si="5"/>
        <v>0</v>
      </c>
    </row>
    <row r="56" spans="1:52" s="41" customFormat="1" x14ac:dyDescent="0.25">
      <c r="A56" s="183"/>
      <c r="B56" s="201"/>
      <c r="C56" s="183"/>
      <c r="E56" s="47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B56" s="57"/>
      <c r="AC56" s="134"/>
      <c r="AD56" s="62">
        <f t="shared" si="3"/>
        <v>0</v>
      </c>
      <c r="AE56" s="83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80"/>
      <c r="AU56" s="62">
        <f t="shared" si="2"/>
        <v>0</v>
      </c>
      <c r="AW56" s="62">
        <f t="shared" si="4"/>
        <v>0</v>
      </c>
      <c r="AZ56" s="41">
        <f t="shared" si="5"/>
        <v>0</v>
      </c>
    </row>
    <row r="57" spans="1:52" s="41" customFormat="1" x14ac:dyDescent="0.25">
      <c r="A57" s="183"/>
      <c r="B57" s="201"/>
      <c r="C57" s="183"/>
      <c r="E57" s="47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205"/>
      <c r="AB57" s="57"/>
      <c r="AC57" s="134"/>
      <c r="AD57" s="62">
        <f t="shared" si="3"/>
        <v>0</v>
      </c>
      <c r="AE57" s="83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80"/>
      <c r="AU57" s="62">
        <f t="shared" si="2"/>
        <v>0</v>
      </c>
      <c r="AW57" s="62">
        <f t="shared" si="4"/>
        <v>0</v>
      </c>
      <c r="AZ57" s="41">
        <f t="shared" si="5"/>
        <v>0</v>
      </c>
    </row>
    <row r="58" spans="1:52" s="41" customFormat="1" x14ac:dyDescent="0.25">
      <c r="A58" s="183"/>
      <c r="B58" s="201"/>
      <c r="C58" s="183"/>
      <c r="E58" s="47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B58" s="57"/>
      <c r="AC58" s="134"/>
      <c r="AD58" s="62">
        <f t="shared" si="3"/>
        <v>0</v>
      </c>
      <c r="AE58" s="83"/>
      <c r="AF58" s="48"/>
      <c r="AG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80"/>
      <c r="AU58" s="62">
        <f t="shared" si="2"/>
        <v>0</v>
      </c>
      <c r="AW58" s="62">
        <f t="shared" si="4"/>
        <v>0</v>
      </c>
      <c r="AZ58" s="41">
        <f t="shared" si="5"/>
        <v>0</v>
      </c>
    </row>
    <row r="59" spans="1:52" s="41" customFormat="1" x14ac:dyDescent="0.25">
      <c r="A59" s="183"/>
      <c r="B59" s="201"/>
      <c r="C59" s="183"/>
      <c r="E59" s="47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B59" s="57"/>
      <c r="AC59" s="134"/>
      <c r="AD59" s="62">
        <f t="shared" si="3"/>
        <v>0</v>
      </c>
      <c r="AE59" s="83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80"/>
      <c r="AU59" s="62">
        <f t="shared" si="2"/>
        <v>0</v>
      </c>
      <c r="AW59" s="62">
        <f t="shared" si="4"/>
        <v>0</v>
      </c>
      <c r="AZ59" s="41">
        <f t="shared" si="5"/>
        <v>0</v>
      </c>
    </row>
    <row r="60" spans="1:52" s="41" customFormat="1" x14ac:dyDescent="0.25">
      <c r="A60" s="183"/>
      <c r="B60" s="201"/>
      <c r="C60" s="183"/>
      <c r="E60" s="47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B60" s="57"/>
      <c r="AC60" s="134"/>
      <c r="AD60" s="62">
        <f t="shared" si="3"/>
        <v>0</v>
      </c>
      <c r="AE60" s="83"/>
      <c r="AF60" s="48"/>
      <c r="AG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80"/>
      <c r="AU60" s="62">
        <f t="shared" si="2"/>
        <v>0</v>
      </c>
      <c r="AW60" s="62">
        <f t="shared" si="4"/>
        <v>0</v>
      </c>
      <c r="AZ60" s="41">
        <f t="shared" si="5"/>
        <v>0</v>
      </c>
    </row>
    <row r="61" spans="1:52" s="41" customFormat="1" x14ac:dyDescent="0.25">
      <c r="A61" s="183"/>
      <c r="C61" s="183"/>
      <c r="E61" s="47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B61" s="57"/>
      <c r="AC61" s="134"/>
      <c r="AD61" s="62">
        <f t="shared" si="3"/>
        <v>0</v>
      </c>
      <c r="AE61" s="83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80"/>
      <c r="AU61" s="62">
        <f t="shared" si="2"/>
        <v>0</v>
      </c>
      <c r="AW61" s="62">
        <f t="shared" si="4"/>
        <v>0</v>
      </c>
      <c r="AZ61" s="41">
        <f t="shared" si="5"/>
        <v>0</v>
      </c>
    </row>
    <row r="62" spans="1:52" s="41" customFormat="1" x14ac:dyDescent="0.25">
      <c r="A62" s="183"/>
      <c r="B62" s="201"/>
      <c r="C62" s="183"/>
      <c r="E62" s="47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B62" s="57"/>
      <c r="AC62" s="134"/>
      <c r="AD62" s="62">
        <f t="shared" si="3"/>
        <v>0</v>
      </c>
      <c r="AE62" s="83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80"/>
      <c r="AU62" s="62">
        <f t="shared" si="2"/>
        <v>0</v>
      </c>
      <c r="AW62" s="62">
        <f t="shared" si="4"/>
        <v>0</v>
      </c>
      <c r="AZ62" s="41">
        <f t="shared" si="5"/>
        <v>0</v>
      </c>
    </row>
    <row r="63" spans="1:52" s="41" customFormat="1" x14ac:dyDescent="0.25">
      <c r="A63" s="183"/>
      <c r="B63" s="201"/>
      <c r="C63" s="183"/>
      <c r="E63" s="47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B63" s="57"/>
      <c r="AC63" s="134"/>
      <c r="AD63" s="62">
        <f t="shared" si="3"/>
        <v>0</v>
      </c>
      <c r="AE63" s="83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80"/>
      <c r="AU63" s="62">
        <f t="shared" si="2"/>
        <v>0</v>
      </c>
      <c r="AW63" s="62">
        <f t="shared" si="4"/>
        <v>0</v>
      </c>
      <c r="AZ63" s="41">
        <f t="shared" si="5"/>
        <v>0</v>
      </c>
    </row>
    <row r="64" spans="1:52" s="41" customFormat="1" x14ac:dyDescent="0.25">
      <c r="A64" s="183"/>
      <c r="B64" s="201"/>
      <c r="C64" s="183"/>
      <c r="E64" s="47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B64" s="57"/>
      <c r="AC64" s="134"/>
      <c r="AD64" s="62">
        <f t="shared" si="3"/>
        <v>0</v>
      </c>
      <c r="AE64" s="83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80"/>
      <c r="AU64" s="62">
        <f t="shared" si="2"/>
        <v>0</v>
      </c>
      <c r="AW64" s="62">
        <f t="shared" si="4"/>
        <v>0</v>
      </c>
      <c r="AZ64" s="41">
        <f t="shared" si="5"/>
        <v>0</v>
      </c>
    </row>
    <row r="65" spans="1:52" s="41" customFormat="1" x14ac:dyDescent="0.25">
      <c r="A65" s="183"/>
      <c r="B65" s="201"/>
      <c r="C65" s="183"/>
      <c r="E65" s="47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B65" s="57"/>
      <c r="AC65" s="134"/>
      <c r="AD65" s="62">
        <f t="shared" si="3"/>
        <v>0</v>
      </c>
      <c r="AE65" s="83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80"/>
      <c r="AU65" s="62">
        <f t="shared" si="2"/>
        <v>0</v>
      </c>
      <c r="AW65" s="62">
        <f t="shared" si="4"/>
        <v>0</v>
      </c>
      <c r="AZ65" s="41">
        <f t="shared" si="5"/>
        <v>0</v>
      </c>
    </row>
    <row r="66" spans="1:52" s="41" customFormat="1" x14ac:dyDescent="0.25">
      <c r="A66" s="183"/>
      <c r="B66" s="201"/>
      <c r="C66" s="183"/>
      <c r="E66" s="47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B66" s="57"/>
      <c r="AC66" s="134"/>
      <c r="AD66" s="62">
        <f t="shared" si="3"/>
        <v>0</v>
      </c>
      <c r="AE66" s="83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80"/>
      <c r="AU66" s="62">
        <f t="shared" si="2"/>
        <v>0</v>
      </c>
      <c r="AW66" s="62">
        <f t="shared" si="4"/>
        <v>0</v>
      </c>
      <c r="AZ66" s="41">
        <f t="shared" si="5"/>
        <v>0</v>
      </c>
    </row>
    <row r="67" spans="1:52" s="41" customFormat="1" x14ac:dyDescent="0.25">
      <c r="A67" s="183"/>
      <c r="B67" s="201"/>
      <c r="C67" s="183"/>
      <c r="E67" s="47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B67" s="57"/>
      <c r="AC67" s="134"/>
      <c r="AD67" s="62">
        <f t="shared" si="3"/>
        <v>0</v>
      </c>
      <c r="AE67" s="83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80"/>
      <c r="AU67" s="62">
        <f t="shared" si="2"/>
        <v>0</v>
      </c>
      <c r="AW67" s="62">
        <f t="shared" si="4"/>
        <v>0</v>
      </c>
      <c r="AZ67" s="41">
        <f t="shared" si="5"/>
        <v>0</v>
      </c>
    </row>
    <row r="68" spans="1:52" s="41" customFormat="1" x14ac:dyDescent="0.25">
      <c r="A68" s="183"/>
      <c r="C68" s="183"/>
      <c r="E68" s="47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B68" s="57"/>
      <c r="AC68" s="134"/>
      <c r="AD68" s="62">
        <f t="shared" si="3"/>
        <v>0</v>
      </c>
      <c r="AE68" s="83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80"/>
      <c r="AU68" s="62">
        <f t="shared" si="2"/>
        <v>0</v>
      </c>
      <c r="AW68" s="62">
        <f t="shared" si="4"/>
        <v>0</v>
      </c>
      <c r="AZ68" s="41">
        <f t="shared" si="5"/>
        <v>0</v>
      </c>
    </row>
    <row r="69" spans="1:52" s="41" customFormat="1" x14ac:dyDescent="0.25">
      <c r="A69" s="183"/>
      <c r="B69" s="201"/>
      <c r="C69" s="183"/>
      <c r="E69" s="47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B69" s="57"/>
      <c r="AC69" s="134"/>
      <c r="AD69" s="62">
        <f t="shared" si="3"/>
        <v>0</v>
      </c>
      <c r="AE69" s="83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80"/>
      <c r="AU69" s="62">
        <f t="shared" si="2"/>
        <v>0</v>
      </c>
      <c r="AW69" s="62">
        <f t="shared" si="4"/>
        <v>0</v>
      </c>
      <c r="AZ69" s="41">
        <f t="shared" si="5"/>
        <v>0</v>
      </c>
    </row>
    <row r="70" spans="1:52" s="41" customFormat="1" x14ac:dyDescent="0.25">
      <c r="A70" s="183"/>
      <c r="B70" s="201"/>
      <c r="C70" s="183"/>
      <c r="E70" s="47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B70" s="57"/>
      <c r="AC70" s="134"/>
      <c r="AD70" s="62">
        <f t="shared" si="3"/>
        <v>0</v>
      </c>
      <c r="AE70" s="83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80"/>
      <c r="AU70" s="62">
        <f t="shared" si="2"/>
        <v>0</v>
      </c>
      <c r="AW70" s="62">
        <f t="shared" si="4"/>
        <v>0</v>
      </c>
      <c r="AZ70" s="41">
        <f t="shared" si="5"/>
        <v>0</v>
      </c>
    </row>
    <row r="71" spans="1:52" s="41" customFormat="1" x14ac:dyDescent="0.25">
      <c r="A71" s="183"/>
      <c r="B71" s="201"/>
      <c r="C71" s="183"/>
      <c r="E71" s="47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B71" s="57"/>
      <c r="AC71" s="134"/>
      <c r="AD71" s="62">
        <f t="shared" si="3"/>
        <v>0</v>
      </c>
      <c r="AE71" s="83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80"/>
      <c r="AU71" s="62">
        <f t="shared" si="2"/>
        <v>0</v>
      </c>
      <c r="AW71" s="62">
        <f t="shared" si="4"/>
        <v>0</v>
      </c>
      <c r="AZ71" s="41">
        <f t="shared" si="5"/>
        <v>0</v>
      </c>
    </row>
    <row r="72" spans="1:52" s="41" customFormat="1" x14ac:dyDescent="0.25">
      <c r="A72" s="183"/>
      <c r="B72" s="201"/>
      <c r="C72" s="183"/>
      <c r="E72" s="47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B72" s="57"/>
      <c r="AC72" s="134"/>
      <c r="AD72" s="62">
        <f t="shared" si="3"/>
        <v>0</v>
      </c>
      <c r="AE72" s="83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80"/>
      <c r="AU72" s="62">
        <f t="shared" si="2"/>
        <v>0</v>
      </c>
      <c r="AW72" s="62">
        <f t="shared" si="4"/>
        <v>0</v>
      </c>
      <c r="AZ72" s="41">
        <f t="shared" si="5"/>
        <v>0</v>
      </c>
    </row>
    <row r="73" spans="1:52" s="41" customFormat="1" x14ac:dyDescent="0.25">
      <c r="A73" s="183"/>
      <c r="B73" s="201"/>
      <c r="C73" s="183"/>
      <c r="E73" s="47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B73" s="57"/>
      <c r="AC73" s="134"/>
      <c r="AD73" s="62">
        <f t="shared" si="3"/>
        <v>0</v>
      </c>
      <c r="AE73" s="83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80"/>
      <c r="AU73" s="62">
        <f t="shared" si="2"/>
        <v>0</v>
      </c>
      <c r="AW73" s="62">
        <f t="shared" si="4"/>
        <v>0</v>
      </c>
      <c r="AZ73" s="41">
        <f t="shared" si="5"/>
        <v>0</v>
      </c>
    </row>
    <row r="74" spans="1:52" s="41" customFormat="1" x14ac:dyDescent="0.25">
      <c r="A74" s="183"/>
      <c r="B74" s="201"/>
      <c r="C74" s="183"/>
      <c r="E74" s="47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B74" s="57"/>
      <c r="AC74" s="134"/>
      <c r="AD74" s="62">
        <f t="shared" si="3"/>
        <v>0</v>
      </c>
      <c r="AE74" s="47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80"/>
      <c r="AU74" s="62">
        <f t="shared" si="2"/>
        <v>0</v>
      </c>
      <c r="AW74" s="62">
        <f t="shared" si="4"/>
        <v>0</v>
      </c>
      <c r="AZ74" s="41">
        <f t="shared" si="5"/>
        <v>0</v>
      </c>
    </row>
    <row r="75" spans="1:52" s="41" customFormat="1" x14ac:dyDescent="0.25">
      <c r="A75" s="183"/>
      <c r="B75" s="201"/>
      <c r="C75" s="183"/>
      <c r="E75" s="47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X75" s="48"/>
      <c r="Y75" s="48"/>
      <c r="Z75" s="48"/>
      <c r="AB75" s="57"/>
      <c r="AC75" s="134"/>
      <c r="AD75" s="62">
        <f t="shared" si="3"/>
        <v>0</v>
      </c>
      <c r="AE75" s="83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80"/>
      <c r="AU75" s="62">
        <f t="shared" si="2"/>
        <v>0</v>
      </c>
      <c r="AW75" s="62">
        <f t="shared" si="4"/>
        <v>0</v>
      </c>
      <c r="AZ75" s="41">
        <f t="shared" si="5"/>
        <v>0</v>
      </c>
    </row>
    <row r="76" spans="1:52" s="41" customFormat="1" x14ac:dyDescent="0.25">
      <c r="A76" s="183"/>
      <c r="C76" s="183"/>
      <c r="E76" s="47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B76" s="57"/>
      <c r="AC76" s="134"/>
      <c r="AD76" s="62">
        <f t="shared" ref="AD76:AD139" si="6">SUM(F76:AC76)</f>
        <v>0</v>
      </c>
      <c r="AE76" s="83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80"/>
      <c r="AU76" s="62">
        <f t="shared" ref="AU76:AU123" si="7">SUM(AF76:AT76)</f>
        <v>0</v>
      </c>
      <c r="AW76" s="62">
        <f t="shared" si="4"/>
        <v>0</v>
      </c>
      <c r="AZ76" s="41">
        <f t="shared" si="5"/>
        <v>0</v>
      </c>
    </row>
    <row r="77" spans="1:52" s="41" customFormat="1" x14ac:dyDescent="0.25">
      <c r="A77" s="183"/>
      <c r="B77" s="201"/>
      <c r="C77" s="183"/>
      <c r="E77" s="47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B77" s="57"/>
      <c r="AC77" s="134"/>
      <c r="AD77" s="62">
        <f t="shared" si="6"/>
        <v>0</v>
      </c>
      <c r="AE77" s="83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80"/>
      <c r="AU77" s="62">
        <f t="shared" si="7"/>
        <v>0</v>
      </c>
      <c r="AW77" s="62">
        <f t="shared" ref="AW77:AW127" si="8">AU77+AD77</f>
        <v>0</v>
      </c>
      <c r="AZ77" s="41">
        <f t="shared" si="5"/>
        <v>0</v>
      </c>
    </row>
    <row r="78" spans="1:52" s="41" customFormat="1" x14ac:dyDescent="0.25">
      <c r="A78" s="183"/>
      <c r="B78" s="201"/>
      <c r="C78" s="183"/>
      <c r="E78" s="47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B78" s="57"/>
      <c r="AC78" s="134"/>
      <c r="AD78" s="62">
        <f t="shared" si="6"/>
        <v>0</v>
      </c>
      <c r="AE78" s="83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80"/>
      <c r="AU78" s="62">
        <f t="shared" si="7"/>
        <v>0</v>
      </c>
      <c r="AW78" s="62">
        <f t="shared" si="8"/>
        <v>0</v>
      </c>
      <c r="AZ78" s="41">
        <f t="shared" ref="AZ78:AZ141" si="9">AY78-AW78</f>
        <v>0</v>
      </c>
    </row>
    <row r="79" spans="1:52" s="41" customFormat="1" x14ac:dyDescent="0.25">
      <c r="A79" s="183"/>
      <c r="B79" s="201"/>
      <c r="C79" s="183"/>
      <c r="E79" s="47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B79" s="57"/>
      <c r="AC79" s="134"/>
      <c r="AD79" s="62">
        <f t="shared" si="6"/>
        <v>0</v>
      </c>
      <c r="AE79" s="83"/>
      <c r="AF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80"/>
      <c r="AU79" s="62">
        <f t="shared" si="7"/>
        <v>0</v>
      </c>
      <c r="AW79" s="62">
        <f t="shared" si="8"/>
        <v>0</v>
      </c>
      <c r="AZ79" s="41">
        <f t="shared" si="9"/>
        <v>0</v>
      </c>
    </row>
    <row r="80" spans="1:52" s="41" customFormat="1" x14ac:dyDescent="0.25">
      <c r="A80" s="183"/>
      <c r="B80" s="201"/>
      <c r="C80" s="183"/>
      <c r="E80" s="47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B80" s="57"/>
      <c r="AC80" s="134"/>
      <c r="AD80" s="62">
        <f t="shared" si="6"/>
        <v>0</v>
      </c>
      <c r="AE80" s="83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80"/>
      <c r="AU80" s="62">
        <f t="shared" si="7"/>
        <v>0</v>
      </c>
      <c r="AW80" s="62">
        <f t="shared" si="8"/>
        <v>0</v>
      </c>
      <c r="AZ80" s="41">
        <f t="shared" si="9"/>
        <v>0</v>
      </c>
    </row>
    <row r="81" spans="1:52" s="41" customFormat="1" x14ac:dyDescent="0.25">
      <c r="A81" s="183"/>
      <c r="B81" s="201"/>
      <c r="C81" s="183"/>
      <c r="E81" s="47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B81" s="57"/>
      <c r="AC81" s="134"/>
      <c r="AD81" s="62">
        <f t="shared" si="6"/>
        <v>0</v>
      </c>
      <c r="AE81" s="83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80"/>
      <c r="AU81" s="62">
        <f t="shared" si="7"/>
        <v>0</v>
      </c>
      <c r="AW81" s="62">
        <f t="shared" si="8"/>
        <v>0</v>
      </c>
      <c r="AZ81" s="41">
        <f t="shared" si="9"/>
        <v>0</v>
      </c>
    </row>
    <row r="82" spans="1:52" s="41" customFormat="1" x14ac:dyDescent="0.25">
      <c r="A82" s="183"/>
      <c r="B82" s="201"/>
      <c r="C82" s="183"/>
      <c r="E82" s="47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B82" s="57"/>
      <c r="AC82" s="134"/>
      <c r="AD82" s="62">
        <f t="shared" si="6"/>
        <v>0</v>
      </c>
      <c r="AE82" s="83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80"/>
      <c r="AU82" s="62">
        <f t="shared" si="7"/>
        <v>0</v>
      </c>
      <c r="AW82" s="62">
        <f t="shared" si="8"/>
        <v>0</v>
      </c>
      <c r="AZ82" s="41">
        <f t="shared" si="9"/>
        <v>0</v>
      </c>
    </row>
    <row r="83" spans="1:52" s="41" customFormat="1" x14ac:dyDescent="0.25">
      <c r="A83" s="183"/>
      <c r="C83" s="183"/>
      <c r="E83" s="47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B83" s="57"/>
      <c r="AC83" s="134"/>
      <c r="AD83" s="62">
        <f t="shared" si="6"/>
        <v>0</v>
      </c>
      <c r="AE83" s="83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80"/>
      <c r="AU83" s="62">
        <f t="shared" si="7"/>
        <v>0</v>
      </c>
      <c r="AW83" s="62">
        <f t="shared" si="8"/>
        <v>0</v>
      </c>
      <c r="AZ83" s="41">
        <f t="shared" si="9"/>
        <v>0</v>
      </c>
    </row>
    <row r="84" spans="1:52" s="41" customFormat="1" x14ac:dyDescent="0.25">
      <c r="A84" s="183"/>
      <c r="B84" s="201"/>
      <c r="C84" s="183"/>
      <c r="E84" s="47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B84" s="57"/>
      <c r="AC84" s="134"/>
      <c r="AD84" s="62">
        <f t="shared" si="6"/>
        <v>0</v>
      </c>
      <c r="AE84" s="83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80"/>
      <c r="AU84" s="62">
        <f t="shared" si="7"/>
        <v>0</v>
      </c>
      <c r="AW84" s="62">
        <f t="shared" si="8"/>
        <v>0</v>
      </c>
      <c r="AZ84" s="41">
        <f t="shared" si="9"/>
        <v>0</v>
      </c>
    </row>
    <row r="85" spans="1:52" s="41" customFormat="1" x14ac:dyDescent="0.25">
      <c r="A85" s="183"/>
      <c r="B85" s="201"/>
      <c r="C85" s="183"/>
      <c r="E85" s="47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B85" s="57"/>
      <c r="AC85" s="134"/>
      <c r="AD85" s="62">
        <f t="shared" si="6"/>
        <v>0</v>
      </c>
      <c r="AE85" s="83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80"/>
      <c r="AU85" s="62">
        <f t="shared" si="7"/>
        <v>0</v>
      </c>
      <c r="AW85" s="62">
        <f t="shared" si="8"/>
        <v>0</v>
      </c>
      <c r="AZ85" s="41">
        <f t="shared" si="9"/>
        <v>0</v>
      </c>
    </row>
    <row r="86" spans="1:52" s="41" customFormat="1" x14ac:dyDescent="0.25">
      <c r="A86" s="183"/>
      <c r="B86" s="201"/>
      <c r="C86" s="183"/>
      <c r="E86" s="47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B86" s="57"/>
      <c r="AC86" s="134"/>
      <c r="AD86" s="62">
        <f t="shared" si="6"/>
        <v>0</v>
      </c>
      <c r="AE86" s="83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80"/>
      <c r="AU86" s="62">
        <f t="shared" si="7"/>
        <v>0</v>
      </c>
      <c r="AW86" s="62">
        <f t="shared" si="8"/>
        <v>0</v>
      </c>
      <c r="AZ86" s="41">
        <f t="shared" si="9"/>
        <v>0</v>
      </c>
    </row>
    <row r="87" spans="1:52" s="41" customFormat="1" x14ac:dyDescent="0.25">
      <c r="A87" s="183"/>
      <c r="B87" s="201"/>
      <c r="C87" s="183"/>
      <c r="E87" s="47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B87" s="57"/>
      <c r="AC87" s="134"/>
      <c r="AD87" s="62">
        <f t="shared" si="6"/>
        <v>0</v>
      </c>
      <c r="AE87" s="83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80"/>
      <c r="AU87" s="62">
        <f t="shared" si="7"/>
        <v>0</v>
      </c>
      <c r="AW87" s="62">
        <f t="shared" si="8"/>
        <v>0</v>
      </c>
      <c r="AZ87" s="41">
        <f t="shared" si="9"/>
        <v>0</v>
      </c>
    </row>
    <row r="88" spans="1:52" s="41" customFormat="1" x14ac:dyDescent="0.25">
      <c r="A88" s="183"/>
      <c r="B88" s="201"/>
      <c r="C88" s="183"/>
      <c r="E88" s="47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B88" s="57"/>
      <c r="AC88" s="134"/>
      <c r="AD88" s="62">
        <f t="shared" si="6"/>
        <v>0</v>
      </c>
      <c r="AE88" s="83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80"/>
      <c r="AU88" s="62">
        <f t="shared" si="7"/>
        <v>0</v>
      </c>
      <c r="AW88" s="62">
        <f t="shared" si="8"/>
        <v>0</v>
      </c>
      <c r="AZ88" s="41">
        <f t="shared" si="9"/>
        <v>0</v>
      </c>
    </row>
    <row r="89" spans="1:52" s="41" customFormat="1" x14ac:dyDescent="0.25">
      <c r="A89" s="183"/>
      <c r="B89" s="201"/>
      <c r="C89" s="183"/>
      <c r="E89" s="47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B89" s="57"/>
      <c r="AC89" s="134"/>
      <c r="AD89" s="62">
        <f t="shared" si="6"/>
        <v>0</v>
      </c>
      <c r="AE89" s="83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80"/>
      <c r="AU89" s="62">
        <f t="shared" si="7"/>
        <v>0</v>
      </c>
      <c r="AW89" s="62">
        <f t="shared" si="8"/>
        <v>0</v>
      </c>
      <c r="AZ89" s="41">
        <f t="shared" si="9"/>
        <v>0</v>
      </c>
    </row>
    <row r="90" spans="1:52" s="41" customFormat="1" x14ac:dyDescent="0.25">
      <c r="A90" s="183"/>
      <c r="C90" s="183"/>
      <c r="E90" s="47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B90" s="57"/>
      <c r="AC90" s="134"/>
      <c r="AD90" s="62">
        <f t="shared" si="6"/>
        <v>0</v>
      </c>
      <c r="AE90" s="83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80"/>
      <c r="AU90" s="62">
        <f t="shared" si="7"/>
        <v>0</v>
      </c>
      <c r="AW90" s="62">
        <f t="shared" si="8"/>
        <v>0</v>
      </c>
      <c r="AZ90" s="41">
        <f t="shared" si="9"/>
        <v>0</v>
      </c>
    </row>
    <row r="91" spans="1:52" s="41" customFormat="1" x14ac:dyDescent="0.25">
      <c r="A91" s="183"/>
      <c r="C91" s="183"/>
      <c r="E91" s="47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B91" s="57"/>
      <c r="AC91" s="134"/>
      <c r="AD91" s="62">
        <f t="shared" si="6"/>
        <v>0</v>
      </c>
      <c r="AE91" s="83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80"/>
      <c r="AU91" s="62">
        <f t="shared" si="7"/>
        <v>0</v>
      </c>
      <c r="AW91" s="62">
        <f t="shared" si="8"/>
        <v>0</v>
      </c>
      <c r="AZ91" s="41">
        <f t="shared" si="9"/>
        <v>0</v>
      </c>
    </row>
    <row r="92" spans="1:52" s="41" customFormat="1" x14ac:dyDescent="0.25">
      <c r="A92" s="183"/>
      <c r="C92" s="183"/>
      <c r="E92" s="47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B92" s="57"/>
      <c r="AC92" s="134"/>
      <c r="AD92" s="62">
        <f t="shared" si="6"/>
        <v>0</v>
      </c>
      <c r="AE92" s="83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80"/>
      <c r="AU92" s="62">
        <f t="shared" si="7"/>
        <v>0</v>
      </c>
      <c r="AW92" s="62">
        <f t="shared" si="8"/>
        <v>0</v>
      </c>
      <c r="AZ92" s="41">
        <f t="shared" si="9"/>
        <v>0</v>
      </c>
    </row>
    <row r="93" spans="1:52" s="41" customFormat="1" x14ac:dyDescent="0.25">
      <c r="A93" s="183"/>
      <c r="C93" s="183"/>
      <c r="E93" s="47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B93" s="57"/>
      <c r="AC93" s="134"/>
      <c r="AD93" s="62">
        <f t="shared" si="6"/>
        <v>0</v>
      </c>
      <c r="AE93" s="83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80"/>
      <c r="AU93" s="62">
        <f t="shared" si="7"/>
        <v>0</v>
      </c>
      <c r="AW93" s="62">
        <f t="shared" si="8"/>
        <v>0</v>
      </c>
      <c r="AZ93" s="41">
        <f t="shared" si="9"/>
        <v>0</v>
      </c>
    </row>
    <row r="94" spans="1:52" s="41" customFormat="1" x14ac:dyDescent="0.25">
      <c r="A94" s="183"/>
      <c r="B94" s="201"/>
      <c r="C94" s="183"/>
      <c r="E94" s="47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B94" s="57"/>
      <c r="AC94" s="134"/>
      <c r="AD94" s="62">
        <f t="shared" si="6"/>
        <v>0</v>
      </c>
      <c r="AE94" s="83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80"/>
      <c r="AU94" s="62">
        <f t="shared" si="7"/>
        <v>0</v>
      </c>
      <c r="AW94" s="62">
        <f t="shared" si="8"/>
        <v>0</v>
      </c>
      <c r="AZ94" s="41">
        <f t="shared" si="9"/>
        <v>0</v>
      </c>
    </row>
    <row r="95" spans="1:52" s="41" customFormat="1" x14ac:dyDescent="0.25">
      <c r="A95" s="183"/>
      <c r="B95" s="201"/>
      <c r="C95" s="183"/>
      <c r="E95" s="47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B95" s="57"/>
      <c r="AC95" s="134"/>
      <c r="AD95" s="62">
        <f t="shared" si="6"/>
        <v>0</v>
      </c>
      <c r="AE95" s="83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80"/>
      <c r="AU95" s="62">
        <f t="shared" si="7"/>
        <v>0</v>
      </c>
      <c r="AW95" s="62">
        <f t="shared" si="8"/>
        <v>0</v>
      </c>
      <c r="AZ95" s="41">
        <f t="shared" si="9"/>
        <v>0</v>
      </c>
    </row>
    <row r="96" spans="1:52" s="41" customFormat="1" x14ac:dyDescent="0.25">
      <c r="A96" s="183"/>
      <c r="B96" s="201"/>
      <c r="C96" s="183"/>
      <c r="E96" s="47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B96" s="57"/>
      <c r="AC96" s="134"/>
      <c r="AD96" s="62">
        <f t="shared" si="6"/>
        <v>0</v>
      </c>
      <c r="AE96" s="83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80"/>
      <c r="AU96" s="62">
        <f t="shared" si="7"/>
        <v>0</v>
      </c>
      <c r="AW96" s="62">
        <f t="shared" si="8"/>
        <v>0</v>
      </c>
      <c r="AZ96" s="41">
        <f t="shared" si="9"/>
        <v>0</v>
      </c>
    </row>
    <row r="97" spans="1:52" s="41" customFormat="1" x14ac:dyDescent="0.25">
      <c r="A97" s="183"/>
      <c r="B97" s="201"/>
      <c r="C97" s="183"/>
      <c r="E97" s="47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B97" s="57"/>
      <c r="AC97" s="134"/>
      <c r="AD97" s="62">
        <f t="shared" si="6"/>
        <v>0</v>
      </c>
      <c r="AE97" s="83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80"/>
      <c r="AU97" s="62">
        <f t="shared" si="7"/>
        <v>0</v>
      </c>
      <c r="AW97" s="62">
        <f t="shared" si="8"/>
        <v>0</v>
      </c>
      <c r="AZ97" s="41">
        <f t="shared" si="9"/>
        <v>0</v>
      </c>
    </row>
    <row r="98" spans="1:52" s="41" customFormat="1" x14ac:dyDescent="0.25">
      <c r="A98" s="183"/>
      <c r="B98" s="201"/>
      <c r="C98" s="183"/>
      <c r="E98" s="47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B98" s="57"/>
      <c r="AC98" s="134"/>
      <c r="AD98" s="62">
        <f t="shared" si="6"/>
        <v>0</v>
      </c>
      <c r="AE98" s="83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80"/>
      <c r="AU98" s="62">
        <f t="shared" si="7"/>
        <v>0</v>
      </c>
      <c r="AW98" s="62">
        <f t="shared" si="8"/>
        <v>0</v>
      </c>
      <c r="AZ98" s="41">
        <f t="shared" si="9"/>
        <v>0</v>
      </c>
    </row>
    <row r="99" spans="1:52" s="41" customFormat="1" x14ac:dyDescent="0.25">
      <c r="A99" s="183"/>
      <c r="B99" s="201"/>
      <c r="C99" s="183"/>
      <c r="E99" s="47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B99" s="57"/>
      <c r="AC99" s="134"/>
      <c r="AD99" s="62">
        <f t="shared" si="6"/>
        <v>0</v>
      </c>
      <c r="AE99" s="83"/>
      <c r="AF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80"/>
      <c r="AU99" s="62">
        <f t="shared" si="7"/>
        <v>0</v>
      </c>
      <c r="AW99" s="62">
        <f t="shared" si="8"/>
        <v>0</v>
      </c>
      <c r="AZ99" s="41">
        <f t="shared" si="9"/>
        <v>0</v>
      </c>
    </row>
    <row r="100" spans="1:52" s="41" customFormat="1" x14ac:dyDescent="0.25">
      <c r="A100" s="183"/>
      <c r="B100" s="201"/>
      <c r="C100" s="183"/>
      <c r="E100" s="47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B100" s="57"/>
      <c r="AC100" s="134"/>
      <c r="AD100" s="62">
        <f t="shared" si="6"/>
        <v>0</v>
      </c>
      <c r="AE100" s="47"/>
      <c r="AF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80"/>
      <c r="AU100" s="62">
        <f t="shared" si="7"/>
        <v>0</v>
      </c>
      <c r="AW100" s="62">
        <f t="shared" si="8"/>
        <v>0</v>
      </c>
      <c r="AZ100" s="41">
        <f t="shared" si="9"/>
        <v>0</v>
      </c>
    </row>
    <row r="101" spans="1:52" s="41" customFormat="1" x14ac:dyDescent="0.25">
      <c r="A101" s="183"/>
      <c r="C101" s="183"/>
      <c r="E101" s="47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B101" s="57"/>
      <c r="AC101" s="134"/>
      <c r="AD101" s="62">
        <f t="shared" si="6"/>
        <v>0</v>
      </c>
      <c r="AE101" s="83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80"/>
      <c r="AU101" s="62">
        <f t="shared" si="7"/>
        <v>0</v>
      </c>
      <c r="AW101" s="62">
        <f t="shared" si="8"/>
        <v>0</v>
      </c>
      <c r="AZ101" s="41">
        <f t="shared" si="9"/>
        <v>0</v>
      </c>
    </row>
    <row r="102" spans="1:52" s="41" customFormat="1" x14ac:dyDescent="0.25">
      <c r="A102" s="183"/>
      <c r="B102" s="201"/>
      <c r="C102" s="183"/>
      <c r="E102" s="47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B102" s="57"/>
      <c r="AC102" s="134"/>
      <c r="AD102" s="62">
        <f t="shared" si="6"/>
        <v>0</v>
      </c>
      <c r="AE102" s="83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80"/>
      <c r="AU102" s="62">
        <f t="shared" si="7"/>
        <v>0</v>
      </c>
      <c r="AW102" s="62">
        <f t="shared" si="8"/>
        <v>0</v>
      </c>
      <c r="AZ102" s="41">
        <f t="shared" si="9"/>
        <v>0</v>
      </c>
    </row>
    <row r="103" spans="1:52" s="41" customFormat="1" x14ac:dyDescent="0.25">
      <c r="A103" s="183"/>
      <c r="B103" s="201"/>
      <c r="C103" s="183"/>
      <c r="E103" s="47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B103" s="57"/>
      <c r="AC103" s="134"/>
      <c r="AD103" s="62">
        <f t="shared" si="6"/>
        <v>0</v>
      </c>
      <c r="AE103" s="83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80"/>
      <c r="AU103" s="62">
        <f t="shared" si="7"/>
        <v>0</v>
      </c>
      <c r="AW103" s="62">
        <f t="shared" si="8"/>
        <v>0</v>
      </c>
      <c r="AZ103" s="41">
        <f t="shared" si="9"/>
        <v>0</v>
      </c>
    </row>
    <row r="104" spans="1:52" s="41" customFormat="1" x14ac:dyDescent="0.25">
      <c r="A104" s="183"/>
      <c r="B104" s="201"/>
      <c r="C104" s="183"/>
      <c r="E104" s="47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B104" s="57"/>
      <c r="AC104" s="134"/>
      <c r="AD104" s="62">
        <f t="shared" si="6"/>
        <v>0</v>
      </c>
      <c r="AE104" s="83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80"/>
      <c r="AU104" s="62">
        <f t="shared" si="7"/>
        <v>0</v>
      </c>
      <c r="AW104" s="62">
        <f t="shared" si="8"/>
        <v>0</v>
      </c>
      <c r="AZ104" s="41">
        <f t="shared" si="9"/>
        <v>0</v>
      </c>
    </row>
    <row r="105" spans="1:52" s="41" customFormat="1" x14ac:dyDescent="0.25">
      <c r="A105" s="183"/>
      <c r="B105" s="201"/>
      <c r="C105" s="183"/>
      <c r="E105" s="47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B105" s="194"/>
      <c r="AD105" s="62">
        <f t="shared" si="6"/>
        <v>0</v>
      </c>
      <c r="AE105" s="83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80"/>
      <c r="AU105" s="62">
        <f t="shared" si="7"/>
        <v>0</v>
      </c>
      <c r="AW105" s="62">
        <f t="shared" si="8"/>
        <v>0</v>
      </c>
      <c r="AZ105" s="41">
        <f t="shared" si="9"/>
        <v>0</v>
      </c>
    </row>
    <row r="106" spans="1:52" s="41" customFormat="1" x14ac:dyDescent="0.25">
      <c r="A106" s="183"/>
      <c r="B106" s="201"/>
      <c r="C106" s="183"/>
      <c r="E106" s="47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B106" s="57"/>
      <c r="AC106" s="134"/>
      <c r="AD106" s="62">
        <f t="shared" si="6"/>
        <v>0</v>
      </c>
      <c r="AE106" s="83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80"/>
      <c r="AU106" s="62">
        <f t="shared" si="7"/>
        <v>0</v>
      </c>
      <c r="AW106" s="62">
        <f t="shared" si="8"/>
        <v>0</v>
      </c>
      <c r="AZ106" s="41">
        <f t="shared" si="9"/>
        <v>0</v>
      </c>
    </row>
    <row r="107" spans="1:52" s="41" customFormat="1" x14ac:dyDescent="0.25">
      <c r="A107" s="183"/>
      <c r="B107" s="201"/>
      <c r="C107" s="183"/>
      <c r="E107" s="47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B107" s="57"/>
      <c r="AC107" s="134"/>
      <c r="AD107" s="62">
        <f t="shared" si="6"/>
        <v>0</v>
      </c>
      <c r="AE107" s="83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80"/>
      <c r="AU107" s="62">
        <f t="shared" si="7"/>
        <v>0</v>
      </c>
      <c r="AW107" s="62">
        <f t="shared" si="8"/>
        <v>0</v>
      </c>
      <c r="AZ107" s="41">
        <f t="shared" si="9"/>
        <v>0</v>
      </c>
    </row>
    <row r="108" spans="1:52" s="41" customFormat="1" x14ac:dyDescent="0.25">
      <c r="A108" s="183"/>
      <c r="B108" s="201"/>
      <c r="C108" s="183"/>
      <c r="E108" s="47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B108" s="57"/>
      <c r="AC108" s="134"/>
      <c r="AD108" s="62">
        <f t="shared" si="6"/>
        <v>0</v>
      </c>
      <c r="AE108" s="83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80"/>
      <c r="AU108" s="62">
        <f t="shared" si="7"/>
        <v>0</v>
      </c>
      <c r="AW108" s="62">
        <f t="shared" si="8"/>
        <v>0</v>
      </c>
      <c r="AZ108" s="41">
        <f t="shared" si="9"/>
        <v>0</v>
      </c>
    </row>
    <row r="109" spans="1:52" s="41" customFormat="1" x14ac:dyDescent="0.25">
      <c r="A109" s="183"/>
      <c r="B109" s="201"/>
      <c r="C109" s="183"/>
      <c r="E109" s="47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B109" s="57"/>
      <c r="AC109" s="134"/>
      <c r="AD109" s="62">
        <f t="shared" si="6"/>
        <v>0</v>
      </c>
      <c r="AE109" s="83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80"/>
      <c r="AU109" s="62">
        <f t="shared" si="7"/>
        <v>0</v>
      </c>
      <c r="AW109" s="62">
        <f t="shared" si="8"/>
        <v>0</v>
      </c>
      <c r="AZ109" s="41">
        <f t="shared" si="9"/>
        <v>0</v>
      </c>
    </row>
    <row r="110" spans="1:52" s="41" customFormat="1" x14ac:dyDescent="0.25">
      <c r="A110" s="183"/>
      <c r="B110" s="201"/>
      <c r="C110" s="183"/>
      <c r="E110" s="47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B110" s="57"/>
      <c r="AC110" s="134"/>
      <c r="AD110" s="62">
        <f t="shared" si="6"/>
        <v>0</v>
      </c>
      <c r="AE110" s="83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80"/>
      <c r="AU110" s="62">
        <f t="shared" si="7"/>
        <v>0</v>
      </c>
      <c r="AW110" s="62">
        <f t="shared" si="8"/>
        <v>0</v>
      </c>
      <c r="AZ110" s="41">
        <f t="shared" si="9"/>
        <v>0</v>
      </c>
    </row>
    <row r="111" spans="1:52" s="41" customFormat="1" x14ac:dyDescent="0.25">
      <c r="A111" s="183"/>
      <c r="B111" s="201"/>
      <c r="C111" s="183"/>
      <c r="E111" s="47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B111" s="57"/>
      <c r="AC111" s="134"/>
      <c r="AD111" s="62">
        <f t="shared" si="6"/>
        <v>0</v>
      </c>
      <c r="AE111" s="83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80"/>
      <c r="AU111" s="62">
        <f t="shared" si="7"/>
        <v>0</v>
      </c>
      <c r="AW111" s="62">
        <f t="shared" si="8"/>
        <v>0</v>
      </c>
      <c r="AZ111" s="41">
        <f t="shared" si="9"/>
        <v>0</v>
      </c>
    </row>
    <row r="112" spans="1:52" s="41" customFormat="1" x14ac:dyDescent="0.25">
      <c r="A112" s="183"/>
      <c r="B112" s="201"/>
      <c r="C112" s="183"/>
      <c r="E112" s="47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B112" s="57"/>
      <c r="AC112" s="134"/>
      <c r="AD112" s="62">
        <f t="shared" si="6"/>
        <v>0</v>
      </c>
      <c r="AE112" s="83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80"/>
      <c r="AU112" s="62">
        <f t="shared" si="7"/>
        <v>0</v>
      </c>
      <c r="AW112" s="62">
        <f t="shared" si="8"/>
        <v>0</v>
      </c>
      <c r="AZ112" s="41">
        <f t="shared" si="9"/>
        <v>0</v>
      </c>
    </row>
    <row r="113" spans="1:52" s="41" customFormat="1" x14ac:dyDescent="0.25">
      <c r="A113" s="183"/>
      <c r="B113" s="201"/>
      <c r="C113" s="183"/>
      <c r="E113" s="47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B113" s="57"/>
      <c r="AC113" s="134"/>
      <c r="AD113" s="62">
        <f t="shared" si="6"/>
        <v>0</v>
      </c>
      <c r="AE113" s="83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80"/>
      <c r="AU113" s="62">
        <f t="shared" si="7"/>
        <v>0</v>
      </c>
      <c r="AW113" s="62">
        <f t="shared" si="8"/>
        <v>0</v>
      </c>
      <c r="AZ113" s="41">
        <f t="shared" si="9"/>
        <v>0</v>
      </c>
    </row>
    <row r="114" spans="1:52" s="41" customFormat="1" x14ac:dyDescent="0.25">
      <c r="A114" s="183"/>
      <c r="B114" s="201"/>
      <c r="C114" s="183"/>
      <c r="E114" s="47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B114" s="57"/>
      <c r="AC114" s="134"/>
      <c r="AD114" s="62">
        <f t="shared" si="6"/>
        <v>0</v>
      </c>
      <c r="AE114" s="83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80"/>
      <c r="AU114" s="62">
        <f t="shared" si="7"/>
        <v>0</v>
      </c>
      <c r="AW114" s="62">
        <f t="shared" si="8"/>
        <v>0</v>
      </c>
      <c r="AZ114" s="41">
        <f t="shared" si="9"/>
        <v>0</v>
      </c>
    </row>
    <row r="115" spans="1:52" s="41" customFormat="1" x14ac:dyDescent="0.25">
      <c r="A115" s="183"/>
      <c r="B115" s="201"/>
      <c r="C115" s="183"/>
      <c r="E115" s="47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B115" s="57"/>
      <c r="AC115" s="134"/>
      <c r="AD115" s="62">
        <f t="shared" si="6"/>
        <v>0</v>
      </c>
      <c r="AE115" s="83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80"/>
      <c r="AU115" s="62">
        <f t="shared" si="7"/>
        <v>0</v>
      </c>
      <c r="AW115" s="62">
        <f t="shared" si="8"/>
        <v>0</v>
      </c>
      <c r="AZ115" s="41">
        <f t="shared" si="9"/>
        <v>0</v>
      </c>
    </row>
    <row r="116" spans="1:52" s="41" customFormat="1" x14ac:dyDescent="0.25">
      <c r="A116" s="183"/>
      <c r="B116" s="201"/>
      <c r="C116" s="183"/>
      <c r="E116" s="47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B116" s="57"/>
      <c r="AC116" s="134"/>
      <c r="AD116" s="62">
        <f t="shared" si="6"/>
        <v>0</v>
      </c>
      <c r="AE116" s="83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80"/>
      <c r="AU116" s="62">
        <f t="shared" si="7"/>
        <v>0</v>
      </c>
      <c r="AW116" s="62">
        <f t="shared" si="8"/>
        <v>0</v>
      </c>
      <c r="AZ116" s="41">
        <f t="shared" si="9"/>
        <v>0</v>
      </c>
    </row>
    <row r="117" spans="1:52" s="41" customFormat="1" x14ac:dyDescent="0.25">
      <c r="A117" s="183"/>
      <c r="B117" s="201"/>
      <c r="C117" s="183"/>
      <c r="E117" s="47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B117" s="57"/>
      <c r="AC117" s="134"/>
      <c r="AD117" s="62">
        <f t="shared" si="6"/>
        <v>0</v>
      </c>
      <c r="AE117" s="83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80"/>
      <c r="AU117" s="62">
        <f t="shared" si="7"/>
        <v>0</v>
      </c>
      <c r="AW117" s="62">
        <f t="shared" si="8"/>
        <v>0</v>
      </c>
      <c r="AZ117" s="41">
        <f t="shared" si="9"/>
        <v>0</v>
      </c>
    </row>
    <row r="118" spans="1:52" s="41" customFormat="1" x14ac:dyDescent="0.25">
      <c r="A118" s="183"/>
      <c r="B118" s="201"/>
      <c r="C118" s="183"/>
      <c r="E118" s="47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B118" s="57"/>
      <c r="AC118" s="134"/>
      <c r="AD118" s="62">
        <f t="shared" si="6"/>
        <v>0</v>
      </c>
      <c r="AE118" s="83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80"/>
      <c r="AU118" s="62">
        <f t="shared" si="7"/>
        <v>0</v>
      </c>
      <c r="AW118" s="62">
        <f t="shared" si="8"/>
        <v>0</v>
      </c>
      <c r="AZ118" s="41">
        <f t="shared" si="9"/>
        <v>0</v>
      </c>
    </row>
    <row r="119" spans="1:52" s="41" customFormat="1" x14ac:dyDescent="0.25">
      <c r="A119" s="183"/>
      <c r="B119" s="201"/>
      <c r="C119" s="183"/>
      <c r="E119" s="47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B119" s="57"/>
      <c r="AC119" s="134"/>
      <c r="AD119" s="62">
        <f t="shared" si="6"/>
        <v>0</v>
      </c>
      <c r="AE119" s="83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80"/>
      <c r="AU119" s="62">
        <f t="shared" si="7"/>
        <v>0</v>
      </c>
      <c r="AW119" s="62">
        <f t="shared" si="8"/>
        <v>0</v>
      </c>
      <c r="AZ119" s="41">
        <f t="shared" si="9"/>
        <v>0</v>
      </c>
    </row>
    <row r="120" spans="1:52" s="41" customFormat="1" x14ac:dyDescent="0.25">
      <c r="A120" s="183"/>
      <c r="B120" s="201"/>
      <c r="C120" s="183"/>
      <c r="E120" s="47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B120" s="57"/>
      <c r="AC120" s="48"/>
      <c r="AD120" s="62">
        <f t="shared" si="6"/>
        <v>0</v>
      </c>
      <c r="AE120" s="83"/>
      <c r="AF120" s="48"/>
      <c r="AG120" s="48"/>
      <c r="AH120" s="48"/>
      <c r="AI120" s="48"/>
      <c r="AL120" s="48"/>
      <c r="AM120" s="48"/>
      <c r="AN120" s="48"/>
      <c r="AO120" s="48"/>
      <c r="AP120" s="48"/>
      <c r="AQ120" s="48"/>
      <c r="AR120" s="48"/>
      <c r="AS120" s="48"/>
      <c r="AT120" s="80"/>
      <c r="AU120" s="62">
        <f t="shared" si="7"/>
        <v>0</v>
      </c>
      <c r="AW120" s="62">
        <f t="shared" si="8"/>
        <v>0</v>
      </c>
      <c r="AZ120" s="41">
        <f t="shared" si="9"/>
        <v>0</v>
      </c>
    </row>
    <row r="121" spans="1:52" s="41" customFormat="1" x14ac:dyDescent="0.25">
      <c r="A121" s="183"/>
      <c r="B121" s="201"/>
      <c r="C121" s="183"/>
      <c r="E121" s="47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B121" s="57"/>
      <c r="AC121" s="134"/>
      <c r="AD121" s="62">
        <f t="shared" si="6"/>
        <v>0</v>
      </c>
      <c r="AE121" s="83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80"/>
      <c r="AU121" s="62">
        <f t="shared" si="7"/>
        <v>0</v>
      </c>
      <c r="AW121" s="62">
        <f t="shared" si="8"/>
        <v>0</v>
      </c>
      <c r="AZ121" s="41">
        <f t="shared" si="9"/>
        <v>0</v>
      </c>
    </row>
    <row r="122" spans="1:52" s="41" customFormat="1" x14ac:dyDescent="0.25">
      <c r="A122" s="183"/>
      <c r="B122" s="201"/>
      <c r="C122" s="183"/>
      <c r="E122" s="47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B122" s="57"/>
      <c r="AC122" s="134"/>
      <c r="AD122" s="62">
        <f t="shared" si="6"/>
        <v>0</v>
      </c>
      <c r="AE122" s="83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80"/>
      <c r="AU122" s="62">
        <f t="shared" si="7"/>
        <v>0</v>
      </c>
      <c r="AW122" s="62">
        <f t="shared" si="8"/>
        <v>0</v>
      </c>
      <c r="AZ122" s="41">
        <f t="shared" si="9"/>
        <v>0</v>
      </c>
    </row>
    <row r="123" spans="1:52" s="41" customFormat="1" x14ac:dyDescent="0.25">
      <c r="A123" s="183"/>
      <c r="B123" s="201"/>
      <c r="C123" s="183"/>
      <c r="E123" s="47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B123" s="57"/>
      <c r="AC123" s="134"/>
      <c r="AD123" s="62">
        <f t="shared" si="6"/>
        <v>0</v>
      </c>
      <c r="AE123" s="83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80"/>
      <c r="AU123" s="62">
        <f t="shared" si="7"/>
        <v>0</v>
      </c>
      <c r="AW123" s="62">
        <f t="shared" si="8"/>
        <v>0</v>
      </c>
      <c r="AZ123" s="41">
        <f t="shared" si="9"/>
        <v>0</v>
      </c>
    </row>
    <row r="124" spans="1:52" s="41" customFormat="1" x14ac:dyDescent="0.25">
      <c r="A124" s="183"/>
      <c r="B124" s="201"/>
      <c r="C124" s="183"/>
      <c r="E124" s="47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B124" s="57"/>
      <c r="AC124" s="134"/>
      <c r="AD124" s="62">
        <f t="shared" si="6"/>
        <v>0</v>
      </c>
      <c r="AE124" s="83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80"/>
      <c r="AU124" s="62">
        <f t="shared" ref="AU124:AU142" si="10">SUM(AF124:AT124)</f>
        <v>0</v>
      </c>
      <c r="AW124" s="62">
        <f t="shared" si="8"/>
        <v>0</v>
      </c>
      <c r="AZ124" s="41">
        <f t="shared" si="9"/>
        <v>0</v>
      </c>
    </row>
    <row r="125" spans="1:52" s="41" customFormat="1" x14ac:dyDescent="0.25">
      <c r="A125" s="183"/>
      <c r="B125" s="201"/>
      <c r="C125" s="183"/>
      <c r="E125" s="47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B125" s="57"/>
      <c r="AC125" s="134"/>
      <c r="AD125" s="62">
        <f t="shared" si="6"/>
        <v>0</v>
      </c>
      <c r="AE125" s="83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80"/>
      <c r="AU125" s="62">
        <f t="shared" si="10"/>
        <v>0</v>
      </c>
      <c r="AW125" s="62">
        <f t="shared" si="8"/>
        <v>0</v>
      </c>
      <c r="AY125" s="192"/>
      <c r="AZ125" s="41">
        <f t="shared" si="9"/>
        <v>0</v>
      </c>
    </row>
    <row r="126" spans="1:52" s="41" customFormat="1" x14ac:dyDescent="0.25">
      <c r="A126" s="183"/>
      <c r="B126" s="201"/>
      <c r="C126" s="183"/>
      <c r="E126" s="47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B126" s="57"/>
      <c r="AC126" s="134"/>
      <c r="AD126" s="62">
        <f t="shared" si="6"/>
        <v>0</v>
      </c>
      <c r="AE126" s="83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80"/>
      <c r="AU126" s="62">
        <f t="shared" si="10"/>
        <v>0</v>
      </c>
      <c r="AW126" s="62">
        <f t="shared" si="8"/>
        <v>0</v>
      </c>
      <c r="AZ126" s="41">
        <f t="shared" si="9"/>
        <v>0</v>
      </c>
    </row>
    <row r="127" spans="1:52" s="41" customFormat="1" x14ac:dyDescent="0.25">
      <c r="A127" s="183"/>
      <c r="B127" s="201"/>
      <c r="C127" s="183"/>
      <c r="E127" s="47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B127" s="48"/>
      <c r="AC127" s="134"/>
      <c r="AD127" s="62">
        <f t="shared" si="6"/>
        <v>0</v>
      </c>
      <c r="AE127" s="83"/>
      <c r="AF127" s="48"/>
      <c r="AG127" s="48"/>
      <c r="AH127" s="48"/>
      <c r="AI127" s="48"/>
      <c r="AL127" s="48"/>
      <c r="AM127" s="48"/>
      <c r="AN127" s="48"/>
      <c r="AO127" s="48"/>
      <c r="AP127" s="48"/>
      <c r="AQ127" s="48"/>
      <c r="AR127" s="48"/>
      <c r="AS127" s="48"/>
      <c r="AT127" s="80"/>
      <c r="AU127" s="62">
        <f t="shared" si="10"/>
        <v>0</v>
      </c>
      <c r="AW127" s="62">
        <f t="shared" si="8"/>
        <v>0</v>
      </c>
      <c r="AZ127" s="41">
        <f t="shared" si="9"/>
        <v>0</v>
      </c>
    </row>
    <row r="128" spans="1:52" s="41" customFormat="1" x14ac:dyDescent="0.25">
      <c r="A128" s="183"/>
      <c r="B128" s="201"/>
      <c r="C128" s="183"/>
      <c r="E128" s="47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B128" s="57"/>
      <c r="AC128" s="134"/>
      <c r="AD128" s="62">
        <f t="shared" si="6"/>
        <v>0</v>
      </c>
      <c r="AE128" s="83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80"/>
      <c r="AU128" s="62">
        <f t="shared" si="10"/>
        <v>0</v>
      </c>
      <c r="AW128" s="62">
        <f t="shared" ref="AW128:AW143" si="11">AU128+AD128</f>
        <v>0</v>
      </c>
      <c r="AZ128" s="41">
        <f t="shared" si="9"/>
        <v>0</v>
      </c>
    </row>
    <row r="129" spans="1:52" s="41" customFormat="1" x14ac:dyDescent="0.25">
      <c r="A129" s="183"/>
      <c r="B129" s="201"/>
      <c r="C129" s="183"/>
      <c r="E129" s="47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B129" s="57"/>
      <c r="AC129" s="134"/>
      <c r="AD129" s="62">
        <f t="shared" si="6"/>
        <v>0</v>
      </c>
      <c r="AE129" s="83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80"/>
      <c r="AU129" s="62">
        <f t="shared" si="10"/>
        <v>0</v>
      </c>
      <c r="AW129" s="62">
        <f t="shared" si="11"/>
        <v>0</v>
      </c>
      <c r="AZ129" s="41">
        <f t="shared" si="9"/>
        <v>0</v>
      </c>
    </row>
    <row r="130" spans="1:52" s="41" customFormat="1" x14ac:dyDescent="0.25">
      <c r="A130" s="183"/>
      <c r="B130" s="201"/>
      <c r="C130" s="183"/>
      <c r="E130" s="47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B130" s="57"/>
      <c r="AC130" s="134"/>
      <c r="AD130" s="62">
        <f t="shared" si="6"/>
        <v>0</v>
      </c>
      <c r="AE130" s="83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80"/>
      <c r="AU130" s="62">
        <f t="shared" si="10"/>
        <v>0</v>
      </c>
      <c r="AW130" s="62">
        <f t="shared" si="11"/>
        <v>0</v>
      </c>
      <c r="AZ130" s="41">
        <f t="shared" si="9"/>
        <v>0</v>
      </c>
    </row>
    <row r="131" spans="1:52" s="41" customFormat="1" x14ac:dyDescent="0.25">
      <c r="A131" s="183"/>
      <c r="B131" s="201"/>
      <c r="C131" s="183"/>
      <c r="E131" s="47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B131" s="57"/>
      <c r="AC131" s="134"/>
      <c r="AD131" s="62">
        <f t="shared" si="6"/>
        <v>0</v>
      </c>
      <c r="AE131" s="83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80"/>
      <c r="AU131" s="62">
        <f t="shared" si="10"/>
        <v>0</v>
      </c>
      <c r="AW131" s="62">
        <f t="shared" si="11"/>
        <v>0</v>
      </c>
      <c r="AZ131" s="41">
        <f t="shared" si="9"/>
        <v>0</v>
      </c>
    </row>
    <row r="132" spans="1:52" s="41" customFormat="1" x14ac:dyDescent="0.25">
      <c r="A132" s="183"/>
      <c r="B132" s="201"/>
      <c r="C132" s="183"/>
      <c r="E132" s="47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B132" s="57"/>
      <c r="AC132" s="134"/>
      <c r="AD132" s="62">
        <f t="shared" si="6"/>
        <v>0</v>
      </c>
      <c r="AE132" s="83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80"/>
      <c r="AU132" s="62">
        <f t="shared" si="10"/>
        <v>0</v>
      </c>
      <c r="AW132" s="62">
        <f t="shared" si="11"/>
        <v>0</v>
      </c>
      <c r="AZ132" s="41">
        <f t="shared" si="9"/>
        <v>0</v>
      </c>
    </row>
    <row r="133" spans="1:52" s="41" customFormat="1" x14ac:dyDescent="0.25">
      <c r="A133" s="183"/>
      <c r="B133" s="201"/>
      <c r="C133" s="183"/>
      <c r="E133" s="47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B133" s="57"/>
      <c r="AC133" s="134"/>
      <c r="AD133" s="62">
        <f t="shared" si="6"/>
        <v>0</v>
      </c>
      <c r="AE133" s="83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80"/>
      <c r="AU133" s="62">
        <f t="shared" si="10"/>
        <v>0</v>
      </c>
      <c r="AW133" s="62">
        <f t="shared" si="11"/>
        <v>0</v>
      </c>
      <c r="AZ133" s="41">
        <f t="shared" si="9"/>
        <v>0</v>
      </c>
    </row>
    <row r="134" spans="1:52" s="41" customFormat="1" x14ac:dyDescent="0.25">
      <c r="A134" s="183"/>
      <c r="B134" s="201"/>
      <c r="C134" s="183"/>
      <c r="E134" s="47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B134" s="57"/>
      <c r="AC134" s="134"/>
      <c r="AD134" s="62">
        <f t="shared" si="6"/>
        <v>0</v>
      </c>
      <c r="AE134" s="83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80"/>
      <c r="AU134" s="62">
        <f t="shared" si="10"/>
        <v>0</v>
      </c>
      <c r="AW134" s="62">
        <f t="shared" si="11"/>
        <v>0</v>
      </c>
      <c r="AZ134" s="41">
        <f t="shared" si="9"/>
        <v>0</v>
      </c>
    </row>
    <row r="135" spans="1:52" s="41" customFormat="1" x14ac:dyDescent="0.25">
      <c r="A135" s="183"/>
      <c r="B135" s="201"/>
      <c r="C135" s="183"/>
      <c r="E135" s="47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B135" s="57"/>
      <c r="AC135" s="134"/>
      <c r="AD135" s="62">
        <f t="shared" si="6"/>
        <v>0</v>
      </c>
      <c r="AE135" s="83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80"/>
      <c r="AU135" s="62">
        <f t="shared" si="10"/>
        <v>0</v>
      </c>
      <c r="AW135" s="62">
        <f t="shared" si="11"/>
        <v>0</v>
      </c>
      <c r="AZ135" s="41">
        <f t="shared" si="9"/>
        <v>0</v>
      </c>
    </row>
    <row r="136" spans="1:52" s="41" customFormat="1" x14ac:dyDescent="0.25">
      <c r="A136" s="183"/>
      <c r="B136" s="201"/>
      <c r="C136" s="183"/>
      <c r="E136" s="47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B136" s="57"/>
      <c r="AC136" s="134"/>
      <c r="AD136" s="62">
        <f t="shared" si="6"/>
        <v>0</v>
      </c>
      <c r="AE136" s="83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80"/>
      <c r="AU136" s="62">
        <f t="shared" si="10"/>
        <v>0</v>
      </c>
      <c r="AW136" s="62">
        <f t="shared" si="11"/>
        <v>0</v>
      </c>
      <c r="AZ136" s="41">
        <f t="shared" si="9"/>
        <v>0</v>
      </c>
    </row>
    <row r="137" spans="1:52" s="41" customFormat="1" x14ac:dyDescent="0.25">
      <c r="A137" s="183"/>
      <c r="B137" s="201"/>
      <c r="C137" s="183"/>
      <c r="E137" s="47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B137" s="57"/>
      <c r="AC137" s="134"/>
      <c r="AD137" s="62">
        <f t="shared" si="6"/>
        <v>0</v>
      </c>
      <c r="AE137" s="83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80"/>
      <c r="AU137" s="62">
        <f t="shared" si="10"/>
        <v>0</v>
      </c>
      <c r="AW137" s="62">
        <f t="shared" si="11"/>
        <v>0</v>
      </c>
      <c r="AZ137" s="41">
        <f t="shared" si="9"/>
        <v>0</v>
      </c>
    </row>
    <row r="138" spans="1:52" s="41" customFormat="1" x14ac:dyDescent="0.25">
      <c r="A138" s="183"/>
      <c r="B138" s="201"/>
      <c r="C138" s="183"/>
      <c r="E138" s="47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B138" s="57"/>
      <c r="AC138" s="134"/>
      <c r="AD138" s="62">
        <f t="shared" si="6"/>
        <v>0</v>
      </c>
      <c r="AE138" s="83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80"/>
      <c r="AU138" s="62">
        <f t="shared" si="10"/>
        <v>0</v>
      </c>
      <c r="AW138" s="62">
        <f t="shared" si="11"/>
        <v>0</v>
      </c>
      <c r="AZ138" s="41">
        <f t="shared" si="9"/>
        <v>0</v>
      </c>
    </row>
    <row r="139" spans="1:52" s="41" customFormat="1" x14ac:dyDescent="0.25">
      <c r="A139" s="183"/>
      <c r="B139" s="201"/>
      <c r="C139" s="183"/>
      <c r="E139" s="47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B139" s="57"/>
      <c r="AC139" s="134"/>
      <c r="AD139" s="62">
        <f t="shared" si="6"/>
        <v>0</v>
      </c>
      <c r="AE139" s="83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80"/>
      <c r="AU139" s="62">
        <f t="shared" si="10"/>
        <v>0</v>
      </c>
      <c r="AW139" s="62">
        <f t="shared" si="11"/>
        <v>0</v>
      </c>
      <c r="AZ139" s="41">
        <f t="shared" si="9"/>
        <v>0</v>
      </c>
    </row>
    <row r="140" spans="1:52" s="41" customFormat="1" x14ac:dyDescent="0.25">
      <c r="A140" s="183"/>
      <c r="B140" s="201"/>
      <c r="C140" s="183"/>
      <c r="E140" s="47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B140" s="57"/>
      <c r="AC140" s="134"/>
      <c r="AD140" s="62">
        <f t="shared" ref="AD140:AD203" si="12">SUM(F140:AC140)</f>
        <v>0</v>
      </c>
      <c r="AE140" s="83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80"/>
      <c r="AU140" s="62">
        <f t="shared" si="10"/>
        <v>0</v>
      </c>
      <c r="AW140" s="62">
        <f t="shared" si="11"/>
        <v>0</v>
      </c>
      <c r="AZ140" s="41">
        <f t="shared" si="9"/>
        <v>0</v>
      </c>
    </row>
    <row r="141" spans="1:52" s="41" customFormat="1" x14ac:dyDescent="0.25">
      <c r="A141" s="183"/>
      <c r="B141" s="201"/>
      <c r="C141" s="183"/>
      <c r="E141" s="47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B141" s="57"/>
      <c r="AC141" s="134"/>
      <c r="AD141" s="62">
        <f t="shared" si="12"/>
        <v>0</v>
      </c>
      <c r="AE141" s="83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80"/>
      <c r="AU141" s="62">
        <f t="shared" si="10"/>
        <v>0</v>
      </c>
      <c r="AW141" s="62">
        <f t="shared" si="11"/>
        <v>0</v>
      </c>
      <c r="AZ141" s="41">
        <f t="shared" si="9"/>
        <v>0</v>
      </c>
    </row>
    <row r="142" spans="1:52" s="41" customFormat="1" x14ac:dyDescent="0.25">
      <c r="A142" s="183"/>
      <c r="B142" s="201"/>
      <c r="C142" s="183"/>
      <c r="E142" s="47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B142" s="57"/>
      <c r="AC142" s="134"/>
      <c r="AD142" s="62">
        <f t="shared" si="12"/>
        <v>0</v>
      </c>
      <c r="AE142" s="83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80"/>
      <c r="AU142" s="62">
        <f t="shared" si="10"/>
        <v>0</v>
      </c>
      <c r="AW142" s="62">
        <f t="shared" si="11"/>
        <v>0</v>
      </c>
      <c r="AZ142" s="41">
        <f t="shared" ref="AZ142:AZ170" si="13">AY142-AW142</f>
        <v>0</v>
      </c>
    </row>
    <row r="143" spans="1:52" s="41" customFormat="1" x14ac:dyDescent="0.25">
      <c r="A143" s="183"/>
      <c r="B143" s="201"/>
      <c r="C143" s="183"/>
      <c r="E143" s="47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B143" s="57"/>
      <c r="AC143" s="134"/>
      <c r="AD143" s="62">
        <f t="shared" si="12"/>
        <v>0</v>
      </c>
      <c r="AE143" s="83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80"/>
      <c r="AU143" s="62">
        <f t="shared" ref="AU143:AU168" si="14">SUM(AF143:AT143)</f>
        <v>0</v>
      </c>
      <c r="AW143" s="62">
        <f t="shared" si="11"/>
        <v>0</v>
      </c>
      <c r="AZ143" s="41">
        <f t="shared" si="13"/>
        <v>0</v>
      </c>
    </row>
    <row r="144" spans="1:52" s="41" customFormat="1" x14ac:dyDescent="0.25">
      <c r="A144" s="183"/>
      <c r="B144" s="201"/>
      <c r="C144" s="183"/>
      <c r="E144" s="47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B144" s="57"/>
      <c r="AC144" s="134"/>
      <c r="AD144" s="62">
        <f t="shared" si="12"/>
        <v>0</v>
      </c>
      <c r="AE144" s="83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80"/>
      <c r="AU144" s="62">
        <f t="shared" si="14"/>
        <v>0</v>
      </c>
      <c r="AW144" s="62">
        <f t="shared" ref="AW144:AW168" si="15">AU144+AD144</f>
        <v>0</v>
      </c>
      <c r="AZ144" s="41">
        <f t="shared" si="13"/>
        <v>0</v>
      </c>
    </row>
    <row r="145" spans="1:52" s="41" customFormat="1" x14ac:dyDescent="0.25">
      <c r="A145" s="183"/>
      <c r="B145" s="201"/>
      <c r="C145" s="183"/>
      <c r="E145" s="47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B145" s="57"/>
      <c r="AC145" s="134"/>
      <c r="AD145" s="62">
        <f t="shared" si="12"/>
        <v>0</v>
      </c>
      <c r="AE145" s="83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80"/>
      <c r="AU145" s="62">
        <f t="shared" si="14"/>
        <v>0</v>
      </c>
      <c r="AW145" s="62">
        <f t="shared" si="15"/>
        <v>0</v>
      </c>
      <c r="AZ145" s="41">
        <f t="shared" si="13"/>
        <v>0</v>
      </c>
    </row>
    <row r="146" spans="1:52" s="41" customFormat="1" x14ac:dyDescent="0.25">
      <c r="A146" s="183"/>
      <c r="B146" s="201"/>
      <c r="C146" s="183"/>
      <c r="E146" s="47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B146" s="57"/>
      <c r="AC146" s="134"/>
      <c r="AD146" s="62">
        <f t="shared" si="12"/>
        <v>0</v>
      </c>
      <c r="AE146" s="83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80"/>
      <c r="AU146" s="62">
        <f t="shared" si="14"/>
        <v>0</v>
      </c>
      <c r="AW146" s="62">
        <f t="shared" si="15"/>
        <v>0</v>
      </c>
      <c r="AZ146" s="41">
        <f t="shared" si="13"/>
        <v>0</v>
      </c>
    </row>
    <row r="147" spans="1:52" s="41" customFormat="1" x14ac:dyDescent="0.25">
      <c r="A147" s="183"/>
      <c r="B147" s="201"/>
      <c r="C147" s="183"/>
      <c r="E147" s="47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B147" s="57"/>
      <c r="AC147" s="134"/>
      <c r="AD147" s="62">
        <f t="shared" si="12"/>
        <v>0</v>
      </c>
      <c r="AE147" s="83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80"/>
      <c r="AU147" s="62">
        <f t="shared" si="14"/>
        <v>0</v>
      </c>
      <c r="AW147" s="62">
        <f t="shared" si="15"/>
        <v>0</v>
      </c>
      <c r="AZ147" s="41">
        <f t="shared" si="13"/>
        <v>0</v>
      </c>
    </row>
    <row r="148" spans="1:52" s="41" customFormat="1" x14ac:dyDescent="0.25">
      <c r="A148" s="183"/>
      <c r="B148" s="201"/>
      <c r="C148" s="183"/>
      <c r="E148" s="47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B148" s="57"/>
      <c r="AC148" s="134"/>
      <c r="AD148" s="62">
        <f t="shared" si="12"/>
        <v>0</v>
      </c>
      <c r="AE148" s="83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80"/>
      <c r="AU148" s="62">
        <f t="shared" si="14"/>
        <v>0</v>
      </c>
      <c r="AW148" s="62">
        <f t="shared" si="15"/>
        <v>0</v>
      </c>
      <c r="AZ148" s="41">
        <f t="shared" si="13"/>
        <v>0</v>
      </c>
    </row>
    <row r="149" spans="1:52" s="41" customFormat="1" x14ac:dyDescent="0.25">
      <c r="A149" s="183"/>
      <c r="B149" s="201"/>
      <c r="C149" s="183"/>
      <c r="E149" s="47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B149" s="57"/>
      <c r="AC149" s="134"/>
      <c r="AD149" s="62">
        <f t="shared" si="12"/>
        <v>0</v>
      </c>
      <c r="AE149" s="83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80"/>
      <c r="AU149" s="62">
        <f t="shared" si="14"/>
        <v>0</v>
      </c>
      <c r="AW149" s="62">
        <f t="shared" si="15"/>
        <v>0</v>
      </c>
      <c r="AZ149" s="41">
        <f t="shared" si="13"/>
        <v>0</v>
      </c>
    </row>
    <row r="150" spans="1:52" s="41" customFormat="1" x14ac:dyDescent="0.25">
      <c r="A150" s="183"/>
      <c r="B150" s="201"/>
      <c r="C150" s="183"/>
      <c r="E150" s="47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B150" s="57"/>
      <c r="AC150" s="134"/>
      <c r="AD150" s="62">
        <f t="shared" si="12"/>
        <v>0</v>
      </c>
      <c r="AE150" s="83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80"/>
      <c r="AU150" s="62">
        <f t="shared" si="14"/>
        <v>0</v>
      </c>
      <c r="AW150" s="62">
        <f t="shared" si="15"/>
        <v>0</v>
      </c>
      <c r="AZ150" s="41">
        <f t="shared" si="13"/>
        <v>0</v>
      </c>
    </row>
    <row r="151" spans="1:52" s="41" customFormat="1" x14ac:dyDescent="0.25">
      <c r="A151" s="183"/>
      <c r="B151" s="201"/>
      <c r="C151" s="183"/>
      <c r="E151" s="47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B151" s="57"/>
      <c r="AC151" s="134"/>
      <c r="AD151" s="62">
        <f t="shared" si="12"/>
        <v>0</v>
      </c>
      <c r="AE151" s="83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80"/>
      <c r="AU151" s="62">
        <f t="shared" si="14"/>
        <v>0</v>
      </c>
      <c r="AW151" s="62">
        <f t="shared" si="15"/>
        <v>0</v>
      </c>
      <c r="AZ151" s="41">
        <f t="shared" si="13"/>
        <v>0</v>
      </c>
    </row>
    <row r="152" spans="1:52" s="41" customFormat="1" x14ac:dyDescent="0.25">
      <c r="A152" s="183"/>
      <c r="B152" s="201"/>
      <c r="C152" s="183"/>
      <c r="E152" s="47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B152" s="57"/>
      <c r="AC152" s="134"/>
      <c r="AD152" s="62">
        <f t="shared" si="12"/>
        <v>0</v>
      </c>
      <c r="AE152" s="83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80"/>
      <c r="AU152" s="62">
        <f t="shared" si="14"/>
        <v>0</v>
      </c>
      <c r="AW152" s="62">
        <f t="shared" si="15"/>
        <v>0</v>
      </c>
      <c r="AZ152" s="41">
        <f t="shared" si="13"/>
        <v>0</v>
      </c>
    </row>
    <row r="153" spans="1:52" s="41" customFormat="1" x14ac:dyDescent="0.25">
      <c r="A153" s="183"/>
      <c r="B153" s="201"/>
      <c r="C153" s="183"/>
      <c r="E153" s="47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B153" s="57"/>
      <c r="AC153" s="134"/>
      <c r="AD153" s="62">
        <f t="shared" si="12"/>
        <v>0</v>
      </c>
      <c r="AE153" s="83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80"/>
      <c r="AU153" s="62">
        <f t="shared" si="14"/>
        <v>0</v>
      </c>
      <c r="AW153" s="62">
        <f t="shared" si="15"/>
        <v>0</v>
      </c>
      <c r="AZ153" s="41">
        <f t="shared" si="13"/>
        <v>0</v>
      </c>
    </row>
    <row r="154" spans="1:52" s="41" customFormat="1" x14ac:dyDescent="0.25">
      <c r="A154" s="183"/>
      <c r="B154" s="201"/>
      <c r="C154" s="183"/>
      <c r="E154" s="47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B154" s="57"/>
      <c r="AC154" s="134"/>
      <c r="AD154" s="62">
        <f t="shared" si="12"/>
        <v>0</v>
      </c>
      <c r="AE154" s="83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80"/>
      <c r="AU154" s="62">
        <f t="shared" si="14"/>
        <v>0</v>
      </c>
      <c r="AW154" s="62">
        <f t="shared" si="15"/>
        <v>0</v>
      </c>
      <c r="AZ154" s="41">
        <f t="shared" si="13"/>
        <v>0</v>
      </c>
    </row>
    <row r="155" spans="1:52" s="41" customFormat="1" x14ac:dyDescent="0.25">
      <c r="A155" s="183"/>
      <c r="B155" s="201"/>
      <c r="C155" s="183"/>
      <c r="E155" s="47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B155" s="57"/>
      <c r="AC155" s="134"/>
      <c r="AD155" s="62">
        <f t="shared" si="12"/>
        <v>0</v>
      </c>
      <c r="AE155" s="83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80"/>
      <c r="AU155" s="62">
        <f t="shared" si="14"/>
        <v>0</v>
      </c>
      <c r="AW155" s="62">
        <f t="shared" si="15"/>
        <v>0</v>
      </c>
      <c r="AZ155" s="41">
        <f t="shared" si="13"/>
        <v>0</v>
      </c>
    </row>
    <row r="156" spans="1:52" s="41" customFormat="1" x14ac:dyDescent="0.25">
      <c r="A156" s="183"/>
      <c r="B156" s="201"/>
      <c r="C156" s="183"/>
      <c r="E156" s="47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B156" s="57"/>
      <c r="AC156" s="134"/>
      <c r="AD156" s="62">
        <f t="shared" si="12"/>
        <v>0</v>
      </c>
      <c r="AE156" s="83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80"/>
      <c r="AU156" s="62">
        <f t="shared" si="14"/>
        <v>0</v>
      </c>
      <c r="AW156" s="62">
        <f t="shared" si="15"/>
        <v>0</v>
      </c>
      <c r="AZ156" s="41">
        <f t="shared" si="13"/>
        <v>0</v>
      </c>
    </row>
    <row r="157" spans="1:52" s="41" customFormat="1" x14ac:dyDescent="0.25">
      <c r="A157" s="183"/>
      <c r="B157" s="201"/>
      <c r="C157" s="183"/>
      <c r="E157" s="47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B157" s="57"/>
      <c r="AC157" s="134"/>
      <c r="AD157" s="62">
        <f t="shared" si="12"/>
        <v>0</v>
      </c>
      <c r="AE157" s="83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80"/>
      <c r="AU157" s="62">
        <f t="shared" si="14"/>
        <v>0</v>
      </c>
      <c r="AW157" s="62">
        <f t="shared" si="15"/>
        <v>0</v>
      </c>
      <c r="AZ157" s="41">
        <f t="shared" si="13"/>
        <v>0</v>
      </c>
    </row>
    <row r="158" spans="1:52" s="41" customFormat="1" x14ac:dyDescent="0.25">
      <c r="A158" s="183"/>
      <c r="B158" s="201"/>
      <c r="C158" s="183"/>
      <c r="E158" s="47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B158" s="57"/>
      <c r="AC158" s="134"/>
      <c r="AD158" s="62">
        <f t="shared" si="12"/>
        <v>0</v>
      </c>
      <c r="AE158" s="83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80"/>
      <c r="AU158" s="62">
        <f t="shared" si="14"/>
        <v>0</v>
      </c>
      <c r="AW158" s="62">
        <f t="shared" si="15"/>
        <v>0</v>
      </c>
      <c r="AZ158" s="41">
        <f t="shared" si="13"/>
        <v>0</v>
      </c>
    </row>
    <row r="159" spans="1:52" s="41" customFormat="1" x14ac:dyDescent="0.25">
      <c r="A159" s="183"/>
      <c r="B159" s="201"/>
      <c r="C159" s="183"/>
      <c r="E159" s="47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B159" s="57"/>
      <c r="AC159" s="134"/>
      <c r="AD159" s="62">
        <f t="shared" si="12"/>
        <v>0</v>
      </c>
      <c r="AE159" s="83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80"/>
      <c r="AU159" s="62">
        <f t="shared" si="14"/>
        <v>0</v>
      </c>
      <c r="AW159" s="62">
        <f t="shared" si="15"/>
        <v>0</v>
      </c>
      <c r="AZ159" s="41">
        <f t="shared" si="13"/>
        <v>0</v>
      </c>
    </row>
    <row r="160" spans="1:52" s="41" customFormat="1" x14ac:dyDescent="0.25">
      <c r="A160" s="183"/>
      <c r="B160" s="201"/>
      <c r="C160" s="183"/>
      <c r="E160" s="47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B160" s="57"/>
      <c r="AC160" s="134"/>
      <c r="AD160" s="62">
        <f t="shared" si="12"/>
        <v>0</v>
      </c>
      <c r="AE160" s="83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80"/>
      <c r="AU160" s="62">
        <f t="shared" si="14"/>
        <v>0</v>
      </c>
      <c r="AW160" s="62">
        <f t="shared" si="15"/>
        <v>0</v>
      </c>
      <c r="AZ160" s="41">
        <f t="shared" si="13"/>
        <v>0</v>
      </c>
    </row>
    <row r="161" spans="1:52" s="41" customFormat="1" x14ac:dyDescent="0.25">
      <c r="A161" s="183"/>
      <c r="B161" s="201"/>
      <c r="C161" s="183"/>
      <c r="E161" s="47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B161" s="57"/>
      <c r="AC161" s="134"/>
      <c r="AD161" s="62">
        <f t="shared" si="12"/>
        <v>0</v>
      </c>
      <c r="AE161" s="83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80"/>
      <c r="AU161" s="62">
        <f t="shared" si="14"/>
        <v>0</v>
      </c>
      <c r="AW161" s="62">
        <f t="shared" si="15"/>
        <v>0</v>
      </c>
      <c r="AZ161" s="41">
        <f t="shared" si="13"/>
        <v>0</v>
      </c>
    </row>
    <row r="162" spans="1:52" s="41" customFormat="1" x14ac:dyDescent="0.25">
      <c r="A162" s="183"/>
      <c r="B162" s="201"/>
      <c r="C162" s="183"/>
      <c r="E162" s="47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B162" s="57"/>
      <c r="AC162" s="134"/>
      <c r="AD162" s="62">
        <f t="shared" si="12"/>
        <v>0</v>
      </c>
      <c r="AE162" s="83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80"/>
      <c r="AU162" s="62">
        <f t="shared" si="14"/>
        <v>0</v>
      </c>
      <c r="AW162" s="62">
        <f t="shared" si="15"/>
        <v>0</v>
      </c>
      <c r="AZ162" s="41">
        <f t="shared" si="13"/>
        <v>0</v>
      </c>
    </row>
    <row r="163" spans="1:52" s="41" customFormat="1" x14ac:dyDescent="0.25">
      <c r="A163" s="183"/>
      <c r="B163" s="201"/>
      <c r="C163" s="183"/>
      <c r="E163" s="47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B163" s="57"/>
      <c r="AC163" s="134"/>
      <c r="AD163" s="62">
        <f t="shared" si="12"/>
        <v>0</v>
      </c>
      <c r="AE163" s="83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80"/>
      <c r="AU163" s="62">
        <f t="shared" si="14"/>
        <v>0</v>
      </c>
      <c r="AW163" s="62">
        <f t="shared" si="15"/>
        <v>0</v>
      </c>
      <c r="AZ163" s="41">
        <f t="shared" si="13"/>
        <v>0</v>
      </c>
    </row>
    <row r="164" spans="1:52" s="41" customFormat="1" x14ac:dyDescent="0.25">
      <c r="A164" s="183"/>
      <c r="B164" s="201"/>
      <c r="C164" s="183"/>
      <c r="E164" s="47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B164" s="57"/>
      <c r="AC164" s="134"/>
      <c r="AD164" s="62">
        <f t="shared" si="12"/>
        <v>0</v>
      </c>
      <c r="AE164" s="83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80"/>
      <c r="AU164" s="62">
        <f t="shared" si="14"/>
        <v>0</v>
      </c>
      <c r="AW164" s="62">
        <f t="shared" si="15"/>
        <v>0</v>
      </c>
      <c r="AZ164" s="41">
        <f t="shared" si="13"/>
        <v>0</v>
      </c>
    </row>
    <row r="165" spans="1:52" s="41" customFormat="1" x14ac:dyDescent="0.25">
      <c r="A165" s="183"/>
      <c r="B165" s="201"/>
      <c r="C165" s="183"/>
      <c r="E165" s="47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B165" s="57"/>
      <c r="AC165" s="134"/>
      <c r="AD165" s="62">
        <f t="shared" si="12"/>
        <v>0</v>
      </c>
      <c r="AE165" s="83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80"/>
      <c r="AU165" s="62">
        <f t="shared" si="14"/>
        <v>0</v>
      </c>
      <c r="AW165" s="62">
        <f t="shared" si="15"/>
        <v>0</v>
      </c>
      <c r="AZ165" s="41">
        <f t="shared" si="13"/>
        <v>0</v>
      </c>
    </row>
    <row r="166" spans="1:52" s="41" customFormat="1" x14ac:dyDescent="0.25">
      <c r="A166" s="183"/>
      <c r="B166" s="201"/>
      <c r="C166" s="183"/>
      <c r="E166" s="47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B166" s="57"/>
      <c r="AC166" s="134"/>
      <c r="AD166" s="62">
        <f t="shared" si="12"/>
        <v>0</v>
      </c>
      <c r="AE166" s="83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80"/>
      <c r="AU166" s="62">
        <f t="shared" si="14"/>
        <v>0</v>
      </c>
      <c r="AW166" s="62">
        <f t="shared" si="15"/>
        <v>0</v>
      </c>
      <c r="AZ166" s="41">
        <f t="shared" si="13"/>
        <v>0</v>
      </c>
    </row>
    <row r="167" spans="1:52" s="41" customFormat="1" x14ac:dyDescent="0.25">
      <c r="A167" s="183"/>
      <c r="B167" s="201"/>
      <c r="C167" s="183"/>
      <c r="E167" s="47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B167" s="57"/>
      <c r="AC167" s="134"/>
      <c r="AD167" s="62">
        <f t="shared" si="12"/>
        <v>0</v>
      </c>
      <c r="AE167" s="83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80"/>
      <c r="AU167" s="62">
        <f t="shared" si="14"/>
        <v>0</v>
      </c>
      <c r="AW167" s="62">
        <f t="shared" si="15"/>
        <v>0</v>
      </c>
      <c r="AZ167" s="41">
        <f t="shared" si="13"/>
        <v>0</v>
      </c>
    </row>
    <row r="168" spans="1:52" s="41" customFormat="1" x14ac:dyDescent="0.25">
      <c r="A168" s="183"/>
      <c r="B168" s="201"/>
      <c r="C168" s="183"/>
      <c r="E168" s="47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B168" s="57"/>
      <c r="AC168" s="134"/>
      <c r="AD168" s="62">
        <f t="shared" si="12"/>
        <v>0</v>
      </c>
      <c r="AE168" s="83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80"/>
      <c r="AU168" s="62">
        <f t="shared" si="14"/>
        <v>0</v>
      </c>
      <c r="AW168" s="62">
        <f t="shared" si="15"/>
        <v>0</v>
      </c>
      <c r="AZ168" s="41">
        <f t="shared" si="13"/>
        <v>0</v>
      </c>
    </row>
    <row r="169" spans="1:52" s="41" customFormat="1" x14ac:dyDescent="0.25">
      <c r="A169" s="183"/>
      <c r="B169" s="201"/>
      <c r="C169" s="183"/>
      <c r="E169" s="47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B169" s="57"/>
      <c r="AC169" s="134"/>
      <c r="AD169" s="62">
        <f t="shared" si="12"/>
        <v>0</v>
      </c>
      <c r="AE169" s="83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80"/>
      <c r="AU169" s="62">
        <f t="shared" ref="AU169:AU232" si="16">SUM(AF169:AT169)</f>
        <v>0</v>
      </c>
      <c r="AW169" s="62">
        <f t="shared" ref="AW169:AW232" si="17">AU169+AD169</f>
        <v>0</v>
      </c>
      <c r="AZ169" s="41">
        <f t="shared" si="13"/>
        <v>0</v>
      </c>
    </row>
    <row r="170" spans="1:52" s="41" customFormat="1" x14ac:dyDescent="0.25">
      <c r="A170" s="183"/>
      <c r="B170" s="201"/>
      <c r="C170" s="183"/>
      <c r="E170" s="47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B170" s="57"/>
      <c r="AC170" s="134"/>
      <c r="AD170" s="62">
        <f t="shared" si="12"/>
        <v>0</v>
      </c>
      <c r="AE170" s="83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80"/>
      <c r="AU170" s="62">
        <f t="shared" si="16"/>
        <v>0</v>
      </c>
      <c r="AW170" s="62">
        <f t="shared" si="17"/>
        <v>0</v>
      </c>
      <c r="AZ170" s="41">
        <f t="shared" si="13"/>
        <v>0</v>
      </c>
    </row>
    <row r="171" spans="1:52" s="41" customFormat="1" x14ac:dyDescent="0.25">
      <c r="A171" s="183"/>
      <c r="B171" s="201"/>
      <c r="C171" s="183"/>
      <c r="E171" s="47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B171" s="57"/>
      <c r="AC171" s="134"/>
      <c r="AD171" s="62">
        <f t="shared" si="12"/>
        <v>0</v>
      </c>
      <c r="AE171" s="83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80"/>
      <c r="AU171" s="62">
        <f t="shared" si="16"/>
        <v>0</v>
      </c>
      <c r="AW171" s="62">
        <f t="shared" si="17"/>
        <v>0</v>
      </c>
    </row>
    <row r="172" spans="1:52" s="41" customFormat="1" x14ac:dyDescent="0.25">
      <c r="A172" s="183"/>
      <c r="B172" s="201"/>
      <c r="C172" s="183"/>
      <c r="E172" s="47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B172" s="57"/>
      <c r="AC172" s="134"/>
      <c r="AD172" s="62">
        <f t="shared" si="12"/>
        <v>0</v>
      </c>
      <c r="AE172" s="83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80"/>
      <c r="AU172" s="62">
        <f t="shared" si="16"/>
        <v>0</v>
      </c>
      <c r="AW172" s="62">
        <f t="shared" si="17"/>
        <v>0</v>
      </c>
    </row>
    <row r="173" spans="1:52" s="41" customFormat="1" x14ac:dyDescent="0.25">
      <c r="A173" s="183"/>
      <c r="B173" s="201"/>
      <c r="C173" s="183"/>
      <c r="E173" s="47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B173" s="57"/>
      <c r="AC173" s="134"/>
      <c r="AD173" s="62">
        <f t="shared" si="12"/>
        <v>0</v>
      </c>
      <c r="AE173" s="83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80"/>
      <c r="AU173" s="62">
        <f t="shared" si="16"/>
        <v>0</v>
      </c>
      <c r="AW173" s="62">
        <f t="shared" si="17"/>
        <v>0</v>
      </c>
    </row>
    <row r="174" spans="1:52" s="41" customFormat="1" x14ac:dyDescent="0.25">
      <c r="A174" s="183"/>
      <c r="B174" s="201"/>
      <c r="C174" s="183"/>
      <c r="E174" s="47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B174" s="57"/>
      <c r="AC174" s="134"/>
      <c r="AD174" s="62">
        <f t="shared" si="12"/>
        <v>0</v>
      </c>
      <c r="AE174" s="83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80"/>
      <c r="AU174" s="62">
        <f t="shared" si="16"/>
        <v>0</v>
      </c>
      <c r="AW174" s="62">
        <f t="shared" si="17"/>
        <v>0</v>
      </c>
    </row>
    <row r="175" spans="1:52" s="41" customFormat="1" x14ac:dyDescent="0.25">
      <c r="A175" s="183"/>
      <c r="B175" s="201"/>
      <c r="C175" s="183"/>
      <c r="E175" s="47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B175" s="57"/>
      <c r="AC175" s="134"/>
      <c r="AD175" s="62">
        <f t="shared" si="12"/>
        <v>0</v>
      </c>
      <c r="AE175" s="83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80"/>
      <c r="AU175" s="62">
        <f t="shared" si="16"/>
        <v>0</v>
      </c>
      <c r="AW175" s="62">
        <f t="shared" si="17"/>
        <v>0</v>
      </c>
    </row>
    <row r="176" spans="1:52" s="41" customFormat="1" x14ac:dyDescent="0.25">
      <c r="A176" s="183"/>
      <c r="B176" s="201"/>
      <c r="C176" s="183"/>
      <c r="E176" s="47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B176" s="57"/>
      <c r="AC176" s="134"/>
      <c r="AD176" s="62">
        <f t="shared" si="12"/>
        <v>0</v>
      </c>
      <c r="AE176" s="83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80"/>
      <c r="AU176" s="62">
        <f t="shared" si="16"/>
        <v>0</v>
      </c>
      <c r="AW176" s="62">
        <f t="shared" si="17"/>
        <v>0</v>
      </c>
    </row>
    <row r="177" spans="1:49" s="41" customFormat="1" x14ac:dyDescent="0.25">
      <c r="A177" s="183"/>
      <c r="B177" s="201"/>
      <c r="C177" s="183"/>
      <c r="E177" s="47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B177" s="57"/>
      <c r="AC177" s="134"/>
      <c r="AD177" s="62">
        <f t="shared" si="12"/>
        <v>0</v>
      </c>
      <c r="AE177" s="83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80"/>
      <c r="AU177" s="62">
        <f t="shared" si="16"/>
        <v>0</v>
      </c>
      <c r="AW177" s="62">
        <f t="shared" si="17"/>
        <v>0</v>
      </c>
    </row>
    <row r="178" spans="1:49" s="41" customFormat="1" x14ac:dyDescent="0.25">
      <c r="A178" s="183"/>
      <c r="B178" s="201"/>
      <c r="C178" s="183"/>
      <c r="E178" s="47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B178" s="57"/>
      <c r="AC178" s="134"/>
      <c r="AD178" s="62">
        <f t="shared" si="12"/>
        <v>0</v>
      </c>
      <c r="AE178" s="83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80"/>
      <c r="AU178" s="62">
        <f t="shared" si="16"/>
        <v>0</v>
      </c>
      <c r="AW178" s="62">
        <f t="shared" si="17"/>
        <v>0</v>
      </c>
    </row>
    <row r="179" spans="1:49" s="41" customFormat="1" x14ac:dyDescent="0.25">
      <c r="A179" s="183"/>
      <c r="B179" s="201"/>
      <c r="C179" s="183"/>
      <c r="E179" s="47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B179" s="57"/>
      <c r="AC179" s="134"/>
      <c r="AD179" s="62">
        <f t="shared" si="12"/>
        <v>0</v>
      </c>
      <c r="AE179" s="83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80"/>
      <c r="AU179" s="62">
        <f t="shared" si="16"/>
        <v>0</v>
      </c>
      <c r="AW179" s="62">
        <f t="shared" si="17"/>
        <v>0</v>
      </c>
    </row>
    <row r="180" spans="1:49" s="41" customFormat="1" x14ac:dyDescent="0.25">
      <c r="A180" s="183"/>
      <c r="B180" s="201"/>
      <c r="C180" s="183"/>
      <c r="E180" s="47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B180" s="57"/>
      <c r="AC180" s="134"/>
      <c r="AD180" s="62">
        <f t="shared" si="12"/>
        <v>0</v>
      </c>
      <c r="AE180" s="83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80"/>
      <c r="AU180" s="62">
        <f t="shared" si="16"/>
        <v>0</v>
      </c>
      <c r="AW180" s="62">
        <f t="shared" si="17"/>
        <v>0</v>
      </c>
    </row>
    <row r="181" spans="1:49" s="41" customFormat="1" x14ac:dyDescent="0.25">
      <c r="A181" s="183"/>
      <c r="B181" s="201"/>
      <c r="C181" s="183"/>
      <c r="E181" s="47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B181" s="57"/>
      <c r="AC181" s="134"/>
      <c r="AD181" s="62">
        <f t="shared" si="12"/>
        <v>0</v>
      </c>
      <c r="AE181" s="83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80"/>
      <c r="AU181" s="62">
        <f t="shared" si="16"/>
        <v>0</v>
      </c>
      <c r="AW181" s="62">
        <f t="shared" si="17"/>
        <v>0</v>
      </c>
    </row>
    <row r="182" spans="1:49" s="41" customFormat="1" x14ac:dyDescent="0.25">
      <c r="A182" s="183"/>
      <c r="B182" s="201"/>
      <c r="C182" s="183"/>
      <c r="E182" s="47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B182" s="57"/>
      <c r="AC182" s="134"/>
      <c r="AD182" s="62">
        <f t="shared" si="12"/>
        <v>0</v>
      </c>
      <c r="AE182" s="83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80"/>
      <c r="AU182" s="62">
        <f t="shared" si="16"/>
        <v>0</v>
      </c>
      <c r="AW182" s="62">
        <f t="shared" si="17"/>
        <v>0</v>
      </c>
    </row>
    <row r="183" spans="1:49" s="41" customFormat="1" x14ac:dyDescent="0.25">
      <c r="A183" s="183"/>
      <c r="B183" s="201"/>
      <c r="C183" s="183"/>
      <c r="E183" s="47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B183" s="57"/>
      <c r="AC183" s="134"/>
      <c r="AD183" s="62">
        <f t="shared" si="12"/>
        <v>0</v>
      </c>
      <c r="AE183" s="83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80"/>
      <c r="AU183" s="62">
        <f t="shared" si="16"/>
        <v>0</v>
      </c>
      <c r="AW183" s="62">
        <f t="shared" si="17"/>
        <v>0</v>
      </c>
    </row>
    <row r="184" spans="1:49" s="41" customFormat="1" x14ac:dyDescent="0.25">
      <c r="A184" s="183"/>
      <c r="B184" s="201"/>
      <c r="C184" s="183"/>
      <c r="E184" s="47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B184" s="57"/>
      <c r="AC184" s="134"/>
      <c r="AD184" s="62">
        <f t="shared" si="12"/>
        <v>0</v>
      </c>
      <c r="AE184" s="83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80"/>
      <c r="AU184" s="62">
        <f t="shared" si="16"/>
        <v>0</v>
      </c>
      <c r="AW184" s="62">
        <f t="shared" si="17"/>
        <v>0</v>
      </c>
    </row>
    <row r="185" spans="1:49" s="41" customFormat="1" x14ac:dyDescent="0.25">
      <c r="A185" s="183"/>
      <c r="B185" s="201"/>
      <c r="C185" s="183"/>
      <c r="E185" s="47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B185" s="57"/>
      <c r="AC185" s="134"/>
      <c r="AD185" s="62">
        <f t="shared" si="12"/>
        <v>0</v>
      </c>
      <c r="AE185" s="83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80"/>
      <c r="AU185" s="62">
        <f t="shared" si="16"/>
        <v>0</v>
      </c>
      <c r="AW185" s="62">
        <f t="shared" si="17"/>
        <v>0</v>
      </c>
    </row>
    <row r="186" spans="1:49" s="41" customFormat="1" x14ac:dyDescent="0.25">
      <c r="A186" s="183"/>
      <c r="B186" s="201"/>
      <c r="C186" s="183"/>
      <c r="E186" s="47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B186" s="57"/>
      <c r="AC186" s="134"/>
      <c r="AD186" s="62">
        <f t="shared" si="12"/>
        <v>0</v>
      </c>
      <c r="AE186" s="83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80"/>
      <c r="AU186" s="62">
        <f t="shared" si="16"/>
        <v>0</v>
      </c>
      <c r="AW186" s="62">
        <f t="shared" si="17"/>
        <v>0</v>
      </c>
    </row>
    <row r="187" spans="1:49" s="41" customFormat="1" x14ac:dyDescent="0.25">
      <c r="A187" s="183"/>
      <c r="B187" s="201"/>
      <c r="C187" s="183"/>
      <c r="E187" s="47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B187" s="57"/>
      <c r="AC187" s="134"/>
      <c r="AD187" s="62">
        <f t="shared" si="12"/>
        <v>0</v>
      </c>
      <c r="AE187" s="83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80"/>
      <c r="AU187" s="62">
        <f t="shared" si="16"/>
        <v>0</v>
      </c>
      <c r="AW187" s="62">
        <f t="shared" si="17"/>
        <v>0</v>
      </c>
    </row>
    <row r="188" spans="1:49" s="41" customFormat="1" x14ac:dyDescent="0.25">
      <c r="A188" s="183"/>
      <c r="B188" s="201"/>
      <c r="C188" s="183"/>
      <c r="E188" s="47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B188" s="57"/>
      <c r="AC188" s="134"/>
      <c r="AD188" s="62">
        <f t="shared" si="12"/>
        <v>0</v>
      </c>
      <c r="AE188" s="83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80"/>
      <c r="AU188" s="62">
        <f t="shared" si="16"/>
        <v>0</v>
      </c>
      <c r="AW188" s="62">
        <f t="shared" si="17"/>
        <v>0</v>
      </c>
    </row>
    <row r="189" spans="1:49" s="41" customFormat="1" x14ac:dyDescent="0.25">
      <c r="A189" s="183"/>
      <c r="B189" s="201"/>
      <c r="C189" s="183"/>
      <c r="E189" s="47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B189" s="57"/>
      <c r="AC189" s="134"/>
      <c r="AD189" s="62">
        <f t="shared" si="12"/>
        <v>0</v>
      </c>
      <c r="AE189" s="83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80"/>
      <c r="AU189" s="62">
        <f t="shared" si="16"/>
        <v>0</v>
      </c>
      <c r="AW189" s="62">
        <f t="shared" si="17"/>
        <v>0</v>
      </c>
    </row>
    <row r="190" spans="1:49" s="41" customFormat="1" x14ac:dyDescent="0.25">
      <c r="A190" s="183"/>
      <c r="B190" s="201"/>
      <c r="C190" s="183"/>
      <c r="E190" s="47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B190" s="57"/>
      <c r="AC190" s="134"/>
      <c r="AD190" s="62">
        <f t="shared" si="12"/>
        <v>0</v>
      </c>
      <c r="AE190" s="83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80"/>
      <c r="AU190" s="62">
        <f t="shared" si="16"/>
        <v>0</v>
      </c>
      <c r="AW190" s="62">
        <f t="shared" si="17"/>
        <v>0</v>
      </c>
    </row>
    <row r="191" spans="1:49" s="41" customFormat="1" x14ac:dyDescent="0.25">
      <c r="A191" s="183"/>
      <c r="B191" s="201"/>
      <c r="C191" s="183"/>
      <c r="E191" s="47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B191" s="57"/>
      <c r="AC191" s="134"/>
      <c r="AD191" s="62">
        <f t="shared" si="12"/>
        <v>0</v>
      </c>
      <c r="AE191" s="83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80"/>
      <c r="AU191" s="62">
        <f t="shared" si="16"/>
        <v>0</v>
      </c>
      <c r="AW191" s="62">
        <f t="shared" si="17"/>
        <v>0</v>
      </c>
    </row>
    <row r="192" spans="1:49" s="41" customFormat="1" x14ac:dyDescent="0.25">
      <c r="A192" s="183"/>
      <c r="B192" s="201"/>
      <c r="C192" s="183"/>
      <c r="E192" s="47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B192" s="57"/>
      <c r="AC192" s="134"/>
      <c r="AD192" s="62">
        <f t="shared" si="12"/>
        <v>0</v>
      </c>
      <c r="AE192" s="83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80"/>
      <c r="AU192" s="62">
        <f t="shared" si="16"/>
        <v>0</v>
      </c>
      <c r="AW192" s="62">
        <f t="shared" si="17"/>
        <v>0</v>
      </c>
    </row>
    <row r="193" spans="1:49" s="41" customFormat="1" x14ac:dyDescent="0.25">
      <c r="A193" s="183"/>
      <c r="B193" s="201"/>
      <c r="C193" s="183"/>
      <c r="E193" s="47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B193" s="57"/>
      <c r="AC193" s="134"/>
      <c r="AD193" s="62">
        <f t="shared" si="12"/>
        <v>0</v>
      </c>
      <c r="AE193" s="83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80"/>
      <c r="AU193" s="62">
        <f t="shared" si="16"/>
        <v>0</v>
      </c>
      <c r="AW193" s="62">
        <f t="shared" si="17"/>
        <v>0</v>
      </c>
    </row>
    <row r="194" spans="1:49" s="41" customFormat="1" x14ac:dyDescent="0.25">
      <c r="A194" s="183"/>
      <c r="B194" s="201"/>
      <c r="C194" s="183"/>
      <c r="E194" s="47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B194" s="57"/>
      <c r="AC194" s="134"/>
      <c r="AD194" s="62">
        <f t="shared" si="12"/>
        <v>0</v>
      </c>
      <c r="AE194" s="83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80"/>
      <c r="AU194" s="62">
        <f t="shared" si="16"/>
        <v>0</v>
      </c>
      <c r="AW194" s="62">
        <f t="shared" si="17"/>
        <v>0</v>
      </c>
    </row>
    <row r="195" spans="1:49" s="41" customFormat="1" x14ac:dyDescent="0.25">
      <c r="A195" s="183"/>
      <c r="B195" s="201"/>
      <c r="C195" s="183"/>
      <c r="E195" s="47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B195" s="57"/>
      <c r="AC195" s="134"/>
      <c r="AD195" s="62">
        <f t="shared" si="12"/>
        <v>0</v>
      </c>
      <c r="AE195" s="83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80"/>
      <c r="AU195" s="62">
        <f t="shared" si="16"/>
        <v>0</v>
      </c>
      <c r="AW195" s="62">
        <f t="shared" si="17"/>
        <v>0</v>
      </c>
    </row>
    <row r="196" spans="1:49" s="41" customFormat="1" x14ac:dyDescent="0.25">
      <c r="A196" s="183"/>
      <c r="B196" s="201"/>
      <c r="C196" s="183"/>
      <c r="E196" s="47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B196" s="57"/>
      <c r="AC196" s="134"/>
      <c r="AD196" s="62">
        <f t="shared" si="12"/>
        <v>0</v>
      </c>
      <c r="AE196" s="83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80"/>
      <c r="AU196" s="62">
        <f t="shared" si="16"/>
        <v>0</v>
      </c>
      <c r="AW196" s="62">
        <f t="shared" si="17"/>
        <v>0</v>
      </c>
    </row>
    <row r="197" spans="1:49" s="41" customFormat="1" x14ac:dyDescent="0.25">
      <c r="A197" s="183"/>
      <c r="B197" s="201"/>
      <c r="C197" s="183"/>
      <c r="E197" s="47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B197" s="57"/>
      <c r="AC197" s="134"/>
      <c r="AD197" s="62">
        <f t="shared" si="12"/>
        <v>0</v>
      </c>
      <c r="AE197" s="83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80"/>
      <c r="AU197" s="62">
        <f t="shared" si="16"/>
        <v>0</v>
      </c>
      <c r="AW197" s="62">
        <f t="shared" si="17"/>
        <v>0</v>
      </c>
    </row>
    <row r="198" spans="1:49" s="41" customFormat="1" x14ac:dyDescent="0.25">
      <c r="A198" s="183"/>
      <c r="B198" s="201"/>
      <c r="C198" s="183"/>
      <c r="E198" s="47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B198" s="57"/>
      <c r="AC198" s="134"/>
      <c r="AD198" s="62">
        <f t="shared" si="12"/>
        <v>0</v>
      </c>
      <c r="AE198" s="83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80"/>
      <c r="AU198" s="62">
        <f t="shared" si="16"/>
        <v>0</v>
      </c>
      <c r="AW198" s="62">
        <f t="shared" si="17"/>
        <v>0</v>
      </c>
    </row>
    <row r="199" spans="1:49" s="41" customFormat="1" x14ac:dyDescent="0.25">
      <c r="A199" s="183"/>
      <c r="B199" s="201"/>
      <c r="C199" s="183"/>
      <c r="E199" s="47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B199" s="57"/>
      <c r="AC199" s="134"/>
      <c r="AD199" s="62">
        <f t="shared" si="12"/>
        <v>0</v>
      </c>
      <c r="AE199" s="83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80"/>
      <c r="AU199" s="62">
        <f t="shared" si="16"/>
        <v>0</v>
      </c>
      <c r="AW199" s="62">
        <f t="shared" si="17"/>
        <v>0</v>
      </c>
    </row>
    <row r="200" spans="1:49" s="41" customFormat="1" x14ac:dyDescent="0.25">
      <c r="A200" s="183"/>
      <c r="B200" s="201"/>
      <c r="C200" s="183"/>
      <c r="E200" s="47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B200" s="57"/>
      <c r="AC200" s="134"/>
      <c r="AD200" s="62">
        <f t="shared" si="12"/>
        <v>0</v>
      </c>
      <c r="AE200" s="83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80"/>
      <c r="AU200" s="62">
        <f t="shared" si="16"/>
        <v>0</v>
      </c>
      <c r="AW200" s="62">
        <f t="shared" si="17"/>
        <v>0</v>
      </c>
    </row>
    <row r="201" spans="1:49" s="41" customFormat="1" x14ac:dyDescent="0.25">
      <c r="A201" s="183"/>
      <c r="B201" s="201"/>
      <c r="C201" s="183"/>
      <c r="E201" s="47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B201" s="57"/>
      <c r="AC201" s="134"/>
      <c r="AD201" s="62">
        <f t="shared" si="12"/>
        <v>0</v>
      </c>
      <c r="AE201" s="83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80"/>
      <c r="AU201" s="62">
        <f t="shared" si="16"/>
        <v>0</v>
      </c>
      <c r="AW201" s="62">
        <f t="shared" si="17"/>
        <v>0</v>
      </c>
    </row>
    <row r="202" spans="1:49" s="41" customFormat="1" x14ac:dyDescent="0.25">
      <c r="A202" s="183"/>
      <c r="B202" s="201"/>
      <c r="C202" s="183"/>
      <c r="E202" s="47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B202" s="57"/>
      <c r="AC202" s="134"/>
      <c r="AD202" s="62">
        <f t="shared" si="12"/>
        <v>0</v>
      </c>
      <c r="AE202" s="83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80"/>
      <c r="AU202" s="62">
        <f t="shared" si="16"/>
        <v>0</v>
      </c>
      <c r="AW202" s="62">
        <f t="shared" si="17"/>
        <v>0</v>
      </c>
    </row>
    <row r="203" spans="1:49" s="41" customFormat="1" x14ac:dyDescent="0.25">
      <c r="A203" s="183"/>
      <c r="B203" s="201"/>
      <c r="C203" s="183"/>
      <c r="E203" s="47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B203" s="57"/>
      <c r="AC203" s="134"/>
      <c r="AD203" s="62">
        <f t="shared" si="12"/>
        <v>0</v>
      </c>
      <c r="AE203" s="83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80"/>
      <c r="AU203" s="62">
        <f t="shared" si="16"/>
        <v>0</v>
      </c>
      <c r="AW203" s="62">
        <f t="shared" si="17"/>
        <v>0</v>
      </c>
    </row>
    <row r="204" spans="1:49" s="41" customFormat="1" x14ac:dyDescent="0.25">
      <c r="A204" s="183"/>
      <c r="B204" s="201"/>
      <c r="C204" s="183"/>
      <c r="E204" s="47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B204" s="57"/>
      <c r="AC204" s="134"/>
      <c r="AD204" s="62">
        <f t="shared" ref="AD204:AD267" si="18">SUM(F204:AC204)</f>
        <v>0</v>
      </c>
      <c r="AE204" s="83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80"/>
      <c r="AU204" s="62">
        <f t="shared" si="16"/>
        <v>0</v>
      </c>
      <c r="AW204" s="62">
        <f t="shared" si="17"/>
        <v>0</v>
      </c>
    </row>
    <row r="205" spans="1:49" s="41" customFormat="1" x14ac:dyDescent="0.25">
      <c r="A205" s="183"/>
      <c r="B205" s="201"/>
      <c r="C205" s="183"/>
      <c r="E205" s="47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B205" s="57"/>
      <c r="AC205" s="134"/>
      <c r="AD205" s="62">
        <f t="shared" si="18"/>
        <v>0</v>
      </c>
      <c r="AE205" s="83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80"/>
      <c r="AU205" s="62">
        <f t="shared" si="16"/>
        <v>0</v>
      </c>
      <c r="AW205" s="62">
        <f t="shared" si="17"/>
        <v>0</v>
      </c>
    </row>
    <row r="206" spans="1:49" s="41" customFormat="1" x14ac:dyDescent="0.25">
      <c r="A206" s="183"/>
      <c r="B206" s="201"/>
      <c r="C206" s="183"/>
      <c r="E206" s="47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B206" s="57"/>
      <c r="AC206" s="134"/>
      <c r="AD206" s="62">
        <f t="shared" si="18"/>
        <v>0</v>
      </c>
      <c r="AE206" s="83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80"/>
      <c r="AU206" s="62">
        <f t="shared" si="16"/>
        <v>0</v>
      </c>
      <c r="AW206" s="62">
        <f t="shared" si="17"/>
        <v>0</v>
      </c>
    </row>
    <row r="207" spans="1:49" s="41" customFormat="1" x14ac:dyDescent="0.25">
      <c r="A207" s="183"/>
      <c r="B207" s="201"/>
      <c r="C207" s="183"/>
      <c r="E207" s="47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B207" s="57"/>
      <c r="AC207" s="134"/>
      <c r="AD207" s="62">
        <f t="shared" si="18"/>
        <v>0</v>
      </c>
      <c r="AE207" s="83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80"/>
      <c r="AU207" s="62">
        <f t="shared" si="16"/>
        <v>0</v>
      </c>
      <c r="AW207" s="62">
        <f t="shared" si="17"/>
        <v>0</v>
      </c>
    </row>
    <row r="208" spans="1:49" s="41" customFormat="1" x14ac:dyDescent="0.25">
      <c r="A208" s="183"/>
      <c r="B208" s="201"/>
      <c r="C208" s="183"/>
      <c r="E208" s="47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B208" s="57"/>
      <c r="AC208" s="134"/>
      <c r="AD208" s="62">
        <f t="shared" si="18"/>
        <v>0</v>
      </c>
      <c r="AE208" s="83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80"/>
      <c r="AU208" s="62">
        <f t="shared" si="16"/>
        <v>0</v>
      </c>
      <c r="AW208" s="62">
        <f t="shared" si="17"/>
        <v>0</v>
      </c>
    </row>
    <row r="209" spans="1:49" s="41" customFormat="1" x14ac:dyDescent="0.25">
      <c r="A209" s="183"/>
      <c r="B209" s="201"/>
      <c r="C209" s="183"/>
      <c r="E209" s="47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B209" s="57"/>
      <c r="AC209" s="134"/>
      <c r="AD209" s="62">
        <f t="shared" si="18"/>
        <v>0</v>
      </c>
      <c r="AE209" s="83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80"/>
      <c r="AU209" s="62">
        <f t="shared" si="16"/>
        <v>0</v>
      </c>
      <c r="AW209" s="62">
        <f t="shared" si="17"/>
        <v>0</v>
      </c>
    </row>
    <row r="210" spans="1:49" s="41" customFormat="1" x14ac:dyDescent="0.25">
      <c r="A210" s="183"/>
      <c r="B210" s="201"/>
      <c r="C210" s="183"/>
      <c r="E210" s="47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B210" s="57"/>
      <c r="AC210" s="134"/>
      <c r="AD210" s="62">
        <f t="shared" si="18"/>
        <v>0</v>
      </c>
      <c r="AE210" s="83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80"/>
      <c r="AU210" s="62">
        <f t="shared" si="16"/>
        <v>0</v>
      </c>
      <c r="AW210" s="62">
        <f t="shared" si="17"/>
        <v>0</v>
      </c>
    </row>
    <row r="211" spans="1:49" s="41" customFormat="1" x14ac:dyDescent="0.25">
      <c r="A211" s="183"/>
      <c r="B211" s="201"/>
      <c r="C211" s="183"/>
      <c r="E211" s="47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B211" s="57"/>
      <c r="AC211" s="134"/>
      <c r="AD211" s="62">
        <f t="shared" si="18"/>
        <v>0</v>
      </c>
      <c r="AE211" s="83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80"/>
      <c r="AU211" s="62">
        <f t="shared" si="16"/>
        <v>0</v>
      </c>
      <c r="AW211" s="62">
        <f t="shared" si="17"/>
        <v>0</v>
      </c>
    </row>
    <row r="212" spans="1:49" s="41" customFormat="1" x14ac:dyDescent="0.25">
      <c r="A212" s="183"/>
      <c r="B212" s="201"/>
      <c r="C212" s="183"/>
      <c r="E212" s="47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B212" s="57"/>
      <c r="AC212" s="134"/>
      <c r="AD212" s="62">
        <f t="shared" si="18"/>
        <v>0</v>
      </c>
      <c r="AE212" s="83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80"/>
      <c r="AU212" s="62">
        <f t="shared" si="16"/>
        <v>0</v>
      </c>
      <c r="AW212" s="62">
        <f t="shared" si="17"/>
        <v>0</v>
      </c>
    </row>
    <row r="213" spans="1:49" s="41" customFormat="1" x14ac:dyDescent="0.25">
      <c r="A213" s="183"/>
      <c r="B213" s="201"/>
      <c r="C213" s="183"/>
      <c r="E213" s="47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B213" s="57"/>
      <c r="AC213" s="134"/>
      <c r="AD213" s="62">
        <f t="shared" si="18"/>
        <v>0</v>
      </c>
      <c r="AE213" s="83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80"/>
      <c r="AU213" s="62">
        <f t="shared" si="16"/>
        <v>0</v>
      </c>
      <c r="AW213" s="62">
        <f t="shared" si="17"/>
        <v>0</v>
      </c>
    </row>
    <row r="214" spans="1:49" s="41" customFormat="1" x14ac:dyDescent="0.25">
      <c r="A214" s="183"/>
      <c r="B214" s="201"/>
      <c r="C214" s="183"/>
      <c r="E214" s="47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B214" s="57"/>
      <c r="AC214" s="134"/>
      <c r="AD214" s="62">
        <f t="shared" si="18"/>
        <v>0</v>
      </c>
      <c r="AE214" s="83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80"/>
      <c r="AU214" s="62">
        <f t="shared" si="16"/>
        <v>0</v>
      </c>
      <c r="AW214" s="62">
        <f t="shared" si="17"/>
        <v>0</v>
      </c>
    </row>
    <row r="215" spans="1:49" s="41" customFormat="1" x14ac:dyDescent="0.25">
      <c r="A215" s="183"/>
      <c r="B215" s="201"/>
      <c r="C215" s="183"/>
      <c r="E215" s="47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B215" s="57"/>
      <c r="AC215" s="134"/>
      <c r="AD215" s="62">
        <f t="shared" si="18"/>
        <v>0</v>
      </c>
      <c r="AE215" s="83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80"/>
      <c r="AU215" s="62">
        <f t="shared" si="16"/>
        <v>0</v>
      </c>
      <c r="AW215" s="62">
        <f t="shared" si="17"/>
        <v>0</v>
      </c>
    </row>
    <row r="216" spans="1:49" s="41" customFormat="1" x14ac:dyDescent="0.25">
      <c r="A216" s="183"/>
      <c r="B216" s="201"/>
      <c r="C216" s="183"/>
      <c r="E216" s="47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B216" s="57"/>
      <c r="AC216" s="134"/>
      <c r="AD216" s="62">
        <f t="shared" si="18"/>
        <v>0</v>
      </c>
      <c r="AE216" s="83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80"/>
      <c r="AU216" s="62">
        <f t="shared" si="16"/>
        <v>0</v>
      </c>
      <c r="AW216" s="62">
        <f t="shared" si="17"/>
        <v>0</v>
      </c>
    </row>
    <row r="217" spans="1:49" s="41" customFormat="1" x14ac:dyDescent="0.25">
      <c r="A217" s="183"/>
      <c r="B217" s="201"/>
      <c r="C217" s="183"/>
      <c r="E217" s="47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B217" s="57"/>
      <c r="AC217" s="134"/>
      <c r="AD217" s="62">
        <f t="shared" si="18"/>
        <v>0</v>
      </c>
      <c r="AE217" s="83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80"/>
      <c r="AU217" s="62">
        <f t="shared" si="16"/>
        <v>0</v>
      </c>
      <c r="AW217" s="62">
        <f t="shared" si="17"/>
        <v>0</v>
      </c>
    </row>
    <row r="218" spans="1:49" s="41" customFormat="1" x14ac:dyDescent="0.25">
      <c r="A218" s="183"/>
      <c r="B218" s="201"/>
      <c r="C218" s="183"/>
      <c r="E218" s="47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B218" s="57"/>
      <c r="AC218" s="134"/>
      <c r="AD218" s="62">
        <f t="shared" si="18"/>
        <v>0</v>
      </c>
      <c r="AE218" s="83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80"/>
      <c r="AU218" s="62">
        <f t="shared" si="16"/>
        <v>0</v>
      </c>
      <c r="AW218" s="62">
        <f t="shared" si="17"/>
        <v>0</v>
      </c>
    </row>
    <row r="219" spans="1:49" s="41" customFormat="1" x14ac:dyDescent="0.25">
      <c r="A219" s="183"/>
      <c r="B219" s="201"/>
      <c r="C219" s="183"/>
      <c r="E219" s="47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B219" s="57"/>
      <c r="AC219" s="134"/>
      <c r="AD219" s="62">
        <f t="shared" si="18"/>
        <v>0</v>
      </c>
      <c r="AE219" s="83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80"/>
      <c r="AU219" s="62">
        <f t="shared" si="16"/>
        <v>0</v>
      </c>
      <c r="AW219" s="62">
        <f t="shared" si="17"/>
        <v>0</v>
      </c>
    </row>
    <row r="220" spans="1:49" s="41" customFormat="1" x14ac:dyDescent="0.25">
      <c r="A220" s="183"/>
      <c r="B220" s="201"/>
      <c r="C220" s="183"/>
      <c r="E220" s="47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B220" s="57"/>
      <c r="AC220" s="134"/>
      <c r="AD220" s="62">
        <f t="shared" si="18"/>
        <v>0</v>
      </c>
      <c r="AE220" s="83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80"/>
      <c r="AU220" s="62">
        <f t="shared" si="16"/>
        <v>0</v>
      </c>
      <c r="AW220" s="62">
        <f t="shared" si="17"/>
        <v>0</v>
      </c>
    </row>
    <row r="221" spans="1:49" s="41" customFormat="1" x14ac:dyDescent="0.25">
      <c r="A221" s="183"/>
      <c r="B221" s="201"/>
      <c r="C221" s="183"/>
      <c r="E221" s="47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B221" s="57"/>
      <c r="AC221" s="134"/>
      <c r="AD221" s="62">
        <f t="shared" si="18"/>
        <v>0</v>
      </c>
      <c r="AE221" s="83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80"/>
      <c r="AU221" s="62">
        <f t="shared" si="16"/>
        <v>0</v>
      </c>
      <c r="AW221" s="62">
        <f t="shared" si="17"/>
        <v>0</v>
      </c>
    </row>
    <row r="222" spans="1:49" s="41" customFormat="1" x14ac:dyDescent="0.25">
      <c r="A222" s="183"/>
      <c r="B222" s="201"/>
      <c r="C222" s="183"/>
      <c r="E222" s="47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B222" s="57"/>
      <c r="AC222" s="134"/>
      <c r="AD222" s="62">
        <f t="shared" si="18"/>
        <v>0</v>
      </c>
      <c r="AE222" s="83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80"/>
      <c r="AU222" s="62">
        <f t="shared" si="16"/>
        <v>0</v>
      </c>
      <c r="AW222" s="62">
        <f t="shared" si="17"/>
        <v>0</v>
      </c>
    </row>
    <row r="223" spans="1:49" s="41" customFormat="1" x14ac:dyDescent="0.25">
      <c r="A223" s="183"/>
      <c r="B223" s="201"/>
      <c r="C223" s="183"/>
      <c r="E223" s="47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B223" s="57"/>
      <c r="AC223" s="134"/>
      <c r="AD223" s="62">
        <f t="shared" si="18"/>
        <v>0</v>
      </c>
      <c r="AE223" s="83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80"/>
      <c r="AU223" s="62">
        <f t="shared" si="16"/>
        <v>0</v>
      </c>
      <c r="AW223" s="62">
        <f t="shared" si="17"/>
        <v>0</v>
      </c>
    </row>
    <row r="224" spans="1:49" s="41" customFormat="1" x14ac:dyDescent="0.25">
      <c r="A224" s="183"/>
      <c r="B224" s="201"/>
      <c r="C224" s="183"/>
      <c r="E224" s="47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B224" s="57"/>
      <c r="AC224" s="134"/>
      <c r="AD224" s="62">
        <f t="shared" si="18"/>
        <v>0</v>
      </c>
      <c r="AE224" s="83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80"/>
      <c r="AU224" s="62">
        <f t="shared" si="16"/>
        <v>0</v>
      </c>
      <c r="AW224" s="62">
        <f t="shared" si="17"/>
        <v>0</v>
      </c>
    </row>
    <row r="225" spans="1:49" s="41" customFormat="1" x14ac:dyDescent="0.25">
      <c r="A225" s="183"/>
      <c r="B225" s="201"/>
      <c r="C225" s="183"/>
      <c r="E225" s="47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B225" s="57"/>
      <c r="AC225" s="134"/>
      <c r="AD225" s="62">
        <f t="shared" si="18"/>
        <v>0</v>
      </c>
      <c r="AE225" s="83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80"/>
      <c r="AU225" s="62">
        <f t="shared" si="16"/>
        <v>0</v>
      </c>
      <c r="AW225" s="62">
        <f t="shared" si="17"/>
        <v>0</v>
      </c>
    </row>
    <row r="226" spans="1:49" s="41" customFormat="1" x14ac:dyDescent="0.25">
      <c r="A226" s="183"/>
      <c r="B226" s="201"/>
      <c r="C226" s="183"/>
      <c r="E226" s="47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B226" s="57"/>
      <c r="AC226" s="134"/>
      <c r="AD226" s="62">
        <f t="shared" si="18"/>
        <v>0</v>
      </c>
      <c r="AE226" s="83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80"/>
      <c r="AU226" s="62">
        <f t="shared" si="16"/>
        <v>0</v>
      </c>
      <c r="AW226" s="62">
        <f t="shared" si="17"/>
        <v>0</v>
      </c>
    </row>
    <row r="227" spans="1:49" s="41" customFormat="1" x14ac:dyDescent="0.25">
      <c r="A227" s="183"/>
      <c r="B227" s="201"/>
      <c r="C227" s="183"/>
      <c r="E227" s="47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B227" s="57"/>
      <c r="AC227" s="134"/>
      <c r="AD227" s="62">
        <f t="shared" si="18"/>
        <v>0</v>
      </c>
      <c r="AE227" s="83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80"/>
      <c r="AU227" s="62">
        <f t="shared" si="16"/>
        <v>0</v>
      </c>
      <c r="AW227" s="62">
        <f t="shared" si="17"/>
        <v>0</v>
      </c>
    </row>
    <row r="228" spans="1:49" s="41" customFormat="1" x14ac:dyDescent="0.25">
      <c r="A228" s="183"/>
      <c r="B228" s="201"/>
      <c r="C228" s="183"/>
      <c r="E228" s="47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B228" s="57"/>
      <c r="AC228" s="134"/>
      <c r="AD228" s="62">
        <f t="shared" si="18"/>
        <v>0</v>
      </c>
      <c r="AE228" s="83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80"/>
      <c r="AU228" s="62">
        <f t="shared" si="16"/>
        <v>0</v>
      </c>
      <c r="AW228" s="62">
        <f t="shared" si="17"/>
        <v>0</v>
      </c>
    </row>
    <row r="229" spans="1:49" s="41" customFormat="1" x14ac:dyDescent="0.25">
      <c r="A229" s="183"/>
      <c r="B229" s="201"/>
      <c r="C229" s="183"/>
      <c r="E229" s="47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B229" s="57"/>
      <c r="AC229" s="134"/>
      <c r="AD229" s="62">
        <f t="shared" si="18"/>
        <v>0</v>
      </c>
      <c r="AE229" s="83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80"/>
      <c r="AU229" s="62">
        <f t="shared" si="16"/>
        <v>0</v>
      </c>
      <c r="AW229" s="62">
        <f t="shared" si="17"/>
        <v>0</v>
      </c>
    </row>
    <row r="230" spans="1:49" s="41" customFormat="1" x14ac:dyDescent="0.25">
      <c r="A230" s="183"/>
      <c r="B230" s="201"/>
      <c r="C230" s="183"/>
      <c r="E230" s="47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B230" s="57"/>
      <c r="AC230" s="134"/>
      <c r="AD230" s="62">
        <f t="shared" si="18"/>
        <v>0</v>
      </c>
      <c r="AE230" s="83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80"/>
      <c r="AU230" s="62">
        <f t="shared" si="16"/>
        <v>0</v>
      </c>
      <c r="AW230" s="62">
        <f t="shared" si="17"/>
        <v>0</v>
      </c>
    </row>
    <row r="231" spans="1:49" s="41" customFormat="1" x14ac:dyDescent="0.25">
      <c r="A231" s="183"/>
      <c r="B231" s="201"/>
      <c r="C231" s="183"/>
      <c r="E231" s="47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B231" s="57"/>
      <c r="AC231" s="134"/>
      <c r="AD231" s="62">
        <f t="shared" si="18"/>
        <v>0</v>
      </c>
      <c r="AE231" s="83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80"/>
      <c r="AU231" s="62">
        <f t="shared" si="16"/>
        <v>0</v>
      </c>
      <c r="AW231" s="62">
        <f t="shared" si="17"/>
        <v>0</v>
      </c>
    </row>
    <row r="232" spans="1:49" s="41" customFormat="1" x14ac:dyDescent="0.25">
      <c r="A232" s="183"/>
      <c r="B232" s="201"/>
      <c r="C232" s="183"/>
      <c r="E232" s="47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B232" s="57"/>
      <c r="AC232" s="134"/>
      <c r="AD232" s="62">
        <f t="shared" si="18"/>
        <v>0</v>
      </c>
      <c r="AE232" s="83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80"/>
      <c r="AU232" s="62">
        <f t="shared" si="16"/>
        <v>0</v>
      </c>
      <c r="AW232" s="62">
        <f t="shared" si="17"/>
        <v>0</v>
      </c>
    </row>
    <row r="233" spans="1:49" s="41" customFormat="1" x14ac:dyDescent="0.25">
      <c r="A233" s="183"/>
      <c r="B233" s="201"/>
      <c r="C233" s="183"/>
      <c r="E233" s="47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B233" s="57"/>
      <c r="AC233" s="134"/>
      <c r="AD233" s="62">
        <f t="shared" si="18"/>
        <v>0</v>
      </c>
      <c r="AE233" s="83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80"/>
      <c r="AU233" s="62">
        <f t="shared" ref="AU233:AU296" si="19">SUM(AF233:AT233)</f>
        <v>0</v>
      </c>
      <c r="AW233" s="62">
        <f t="shared" ref="AW233:AW296" si="20">AU233+AD233</f>
        <v>0</v>
      </c>
    </row>
    <row r="234" spans="1:49" s="41" customFormat="1" x14ac:dyDescent="0.25">
      <c r="A234" s="183"/>
      <c r="B234" s="201"/>
      <c r="C234" s="183"/>
      <c r="E234" s="47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B234" s="57"/>
      <c r="AC234" s="134"/>
      <c r="AD234" s="62">
        <f t="shared" si="18"/>
        <v>0</v>
      </c>
      <c r="AE234" s="83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80"/>
      <c r="AU234" s="62">
        <f t="shared" si="19"/>
        <v>0</v>
      </c>
      <c r="AW234" s="62">
        <f t="shared" si="20"/>
        <v>0</v>
      </c>
    </row>
    <row r="235" spans="1:49" s="41" customFormat="1" x14ac:dyDescent="0.25">
      <c r="A235" s="183"/>
      <c r="B235" s="201"/>
      <c r="C235" s="183"/>
      <c r="E235" s="47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B235" s="57"/>
      <c r="AC235" s="134"/>
      <c r="AD235" s="62">
        <f t="shared" si="18"/>
        <v>0</v>
      </c>
      <c r="AE235" s="83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80"/>
      <c r="AU235" s="62">
        <f t="shared" si="19"/>
        <v>0</v>
      </c>
      <c r="AW235" s="62">
        <f t="shared" si="20"/>
        <v>0</v>
      </c>
    </row>
    <row r="236" spans="1:49" s="41" customFormat="1" x14ac:dyDescent="0.25">
      <c r="A236" s="183"/>
      <c r="B236" s="201"/>
      <c r="C236" s="183"/>
      <c r="E236" s="47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B236" s="57"/>
      <c r="AC236" s="134"/>
      <c r="AD236" s="62">
        <f t="shared" si="18"/>
        <v>0</v>
      </c>
      <c r="AE236" s="83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80"/>
      <c r="AU236" s="62">
        <f t="shared" si="19"/>
        <v>0</v>
      </c>
      <c r="AW236" s="62">
        <f t="shared" si="20"/>
        <v>0</v>
      </c>
    </row>
    <row r="237" spans="1:49" s="41" customFormat="1" x14ac:dyDescent="0.25">
      <c r="A237" s="183"/>
      <c r="B237" s="201"/>
      <c r="C237" s="183"/>
      <c r="E237" s="47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B237" s="57"/>
      <c r="AC237" s="134"/>
      <c r="AD237" s="62">
        <f t="shared" si="18"/>
        <v>0</v>
      </c>
      <c r="AE237" s="83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80"/>
      <c r="AU237" s="62">
        <f t="shared" si="19"/>
        <v>0</v>
      </c>
      <c r="AW237" s="62">
        <f t="shared" si="20"/>
        <v>0</v>
      </c>
    </row>
    <row r="238" spans="1:49" s="41" customFormat="1" x14ac:dyDescent="0.25">
      <c r="A238" s="183"/>
      <c r="B238" s="201"/>
      <c r="C238" s="183"/>
      <c r="E238" s="47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B238" s="57"/>
      <c r="AC238" s="134"/>
      <c r="AD238" s="62">
        <f t="shared" si="18"/>
        <v>0</v>
      </c>
      <c r="AE238" s="83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80"/>
      <c r="AU238" s="62">
        <f t="shared" si="19"/>
        <v>0</v>
      </c>
      <c r="AW238" s="62">
        <f t="shared" si="20"/>
        <v>0</v>
      </c>
    </row>
    <row r="239" spans="1:49" s="41" customFormat="1" x14ac:dyDescent="0.25">
      <c r="A239" s="183"/>
      <c r="B239" s="201"/>
      <c r="C239" s="183"/>
      <c r="E239" s="47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B239" s="57"/>
      <c r="AC239" s="134"/>
      <c r="AD239" s="62">
        <f t="shared" si="18"/>
        <v>0</v>
      </c>
      <c r="AE239" s="83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80"/>
      <c r="AU239" s="62">
        <f t="shared" si="19"/>
        <v>0</v>
      </c>
      <c r="AW239" s="62">
        <f t="shared" si="20"/>
        <v>0</v>
      </c>
    </row>
    <row r="240" spans="1:49" s="41" customFormat="1" x14ac:dyDescent="0.25">
      <c r="A240" s="183"/>
      <c r="B240" s="201"/>
      <c r="C240" s="183"/>
      <c r="E240" s="47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B240" s="57"/>
      <c r="AC240" s="134"/>
      <c r="AD240" s="62">
        <f t="shared" si="18"/>
        <v>0</v>
      </c>
      <c r="AE240" s="83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80"/>
      <c r="AU240" s="62">
        <f t="shared" si="19"/>
        <v>0</v>
      </c>
      <c r="AW240" s="62">
        <f t="shared" si="20"/>
        <v>0</v>
      </c>
    </row>
    <row r="241" spans="1:49" s="41" customFormat="1" x14ac:dyDescent="0.25">
      <c r="A241" s="183"/>
      <c r="B241" s="201"/>
      <c r="C241" s="183"/>
      <c r="E241" s="47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B241" s="57"/>
      <c r="AC241" s="134"/>
      <c r="AD241" s="62">
        <f t="shared" si="18"/>
        <v>0</v>
      </c>
      <c r="AE241" s="83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80"/>
      <c r="AU241" s="62">
        <f t="shared" si="19"/>
        <v>0</v>
      </c>
      <c r="AW241" s="62">
        <f t="shared" si="20"/>
        <v>0</v>
      </c>
    </row>
    <row r="242" spans="1:49" s="41" customFormat="1" x14ac:dyDescent="0.25">
      <c r="A242" s="183"/>
      <c r="B242" s="201"/>
      <c r="C242" s="183"/>
      <c r="E242" s="47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B242" s="57"/>
      <c r="AC242" s="134"/>
      <c r="AD242" s="62">
        <f t="shared" si="18"/>
        <v>0</v>
      </c>
      <c r="AE242" s="83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80"/>
      <c r="AU242" s="62">
        <f t="shared" si="19"/>
        <v>0</v>
      </c>
      <c r="AW242" s="62">
        <f t="shared" si="20"/>
        <v>0</v>
      </c>
    </row>
    <row r="243" spans="1:49" s="41" customFormat="1" x14ac:dyDescent="0.25">
      <c r="A243" s="183"/>
      <c r="B243" s="201"/>
      <c r="C243" s="183"/>
      <c r="E243" s="47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B243" s="57"/>
      <c r="AC243" s="134"/>
      <c r="AD243" s="62">
        <f t="shared" si="18"/>
        <v>0</v>
      </c>
      <c r="AE243" s="83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80"/>
      <c r="AU243" s="62">
        <f t="shared" si="19"/>
        <v>0</v>
      </c>
      <c r="AW243" s="62">
        <f t="shared" si="20"/>
        <v>0</v>
      </c>
    </row>
    <row r="244" spans="1:49" s="41" customFormat="1" x14ac:dyDescent="0.25">
      <c r="A244" s="183"/>
      <c r="B244" s="201"/>
      <c r="C244" s="183"/>
      <c r="E244" s="47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B244" s="57"/>
      <c r="AC244" s="134"/>
      <c r="AD244" s="62">
        <f t="shared" si="18"/>
        <v>0</v>
      </c>
      <c r="AE244" s="83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80"/>
      <c r="AU244" s="62">
        <f t="shared" si="19"/>
        <v>0</v>
      </c>
      <c r="AW244" s="62">
        <f t="shared" si="20"/>
        <v>0</v>
      </c>
    </row>
    <row r="245" spans="1:49" s="41" customFormat="1" x14ac:dyDescent="0.25">
      <c r="A245" s="183"/>
      <c r="B245" s="201"/>
      <c r="C245" s="183"/>
      <c r="E245" s="47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B245" s="57"/>
      <c r="AC245" s="134"/>
      <c r="AD245" s="62">
        <f t="shared" si="18"/>
        <v>0</v>
      </c>
      <c r="AE245" s="83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80"/>
      <c r="AU245" s="62">
        <f t="shared" si="19"/>
        <v>0</v>
      </c>
      <c r="AW245" s="62">
        <f t="shared" si="20"/>
        <v>0</v>
      </c>
    </row>
    <row r="246" spans="1:49" s="41" customFormat="1" x14ac:dyDescent="0.25">
      <c r="A246" s="183"/>
      <c r="B246" s="201"/>
      <c r="C246" s="183"/>
      <c r="E246" s="47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B246" s="57"/>
      <c r="AC246" s="134"/>
      <c r="AD246" s="62">
        <f t="shared" si="18"/>
        <v>0</v>
      </c>
      <c r="AE246" s="83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80"/>
      <c r="AU246" s="62">
        <f t="shared" si="19"/>
        <v>0</v>
      </c>
      <c r="AW246" s="62">
        <f t="shared" si="20"/>
        <v>0</v>
      </c>
    </row>
    <row r="247" spans="1:49" s="41" customFormat="1" x14ac:dyDescent="0.25">
      <c r="A247" s="183"/>
      <c r="B247" s="201"/>
      <c r="C247" s="183"/>
      <c r="E247" s="47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B247" s="57"/>
      <c r="AC247" s="134"/>
      <c r="AD247" s="62">
        <f t="shared" si="18"/>
        <v>0</v>
      </c>
      <c r="AE247" s="83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80"/>
      <c r="AU247" s="62">
        <f t="shared" si="19"/>
        <v>0</v>
      </c>
      <c r="AW247" s="62">
        <f t="shared" si="20"/>
        <v>0</v>
      </c>
    </row>
    <row r="248" spans="1:49" s="41" customFormat="1" x14ac:dyDescent="0.25">
      <c r="A248" s="183"/>
      <c r="B248" s="201"/>
      <c r="C248" s="183"/>
      <c r="E248" s="47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B248" s="57"/>
      <c r="AC248" s="134"/>
      <c r="AD248" s="62">
        <f t="shared" si="18"/>
        <v>0</v>
      </c>
      <c r="AE248" s="83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80"/>
      <c r="AU248" s="62">
        <f t="shared" si="19"/>
        <v>0</v>
      </c>
      <c r="AW248" s="62">
        <f t="shared" si="20"/>
        <v>0</v>
      </c>
    </row>
    <row r="249" spans="1:49" s="41" customFormat="1" x14ac:dyDescent="0.25">
      <c r="A249" s="183"/>
      <c r="B249" s="201"/>
      <c r="C249" s="183"/>
      <c r="E249" s="47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B249" s="57"/>
      <c r="AC249" s="134"/>
      <c r="AD249" s="62">
        <f t="shared" si="18"/>
        <v>0</v>
      </c>
      <c r="AE249" s="83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80"/>
      <c r="AU249" s="62">
        <f t="shared" si="19"/>
        <v>0</v>
      </c>
      <c r="AW249" s="62">
        <f t="shared" si="20"/>
        <v>0</v>
      </c>
    </row>
    <row r="250" spans="1:49" s="41" customFormat="1" x14ac:dyDescent="0.25">
      <c r="A250" s="183"/>
      <c r="B250" s="201"/>
      <c r="C250" s="183"/>
      <c r="E250" s="47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B250" s="57"/>
      <c r="AC250" s="134"/>
      <c r="AD250" s="62">
        <f t="shared" si="18"/>
        <v>0</v>
      </c>
      <c r="AE250" s="83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80"/>
      <c r="AU250" s="62">
        <f t="shared" si="19"/>
        <v>0</v>
      </c>
      <c r="AW250" s="62">
        <f t="shared" si="20"/>
        <v>0</v>
      </c>
    </row>
    <row r="251" spans="1:49" s="41" customFormat="1" x14ac:dyDescent="0.25">
      <c r="A251" s="183"/>
      <c r="B251" s="201"/>
      <c r="C251" s="183"/>
      <c r="E251" s="47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B251" s="57"/>
      <c r="AC251" s="134"/>
      <c r="AD251" s="62">
        <f t="shared" si="18"/>
        <v>0</v>
      </c>
      <c r="AE251" s="83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80"/>
      <c r="AU251" s="62">
        <f t="shared" si="19"/>
        <v>0</v>
      </c>
      <c r="AW251" s="62">
        <f t="shared" si="20"/>
        <v>0</v>
      </c>
    </row>
    <row r="252" spans="1:49" s="41" customFormat="1" x14ac:dyDescent="0.25">
      <c r="A252" s="183"/>
      <c r="B252" s="201"/>
      <c r="C252" s="183"/>
      <c r="E252" s="47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B252" s="57"/>
      <c r="AC252" s="134"/>
      <c r="AD252" s="62">
        <f t="shared" si="18"/>
        <v>0</v>
      </c>
      <c r="AE252" s="83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80"/>
      <c r="AU252" s="62">
        <f t="shared" si="19"/>
        <v>0</v>
      </c>
      <c r="AW252" s="62">
        <f t="shared" si="20"/>
        <v>0</v>
      </c>
    </row>
    <row r="253" spans="1:49" s="41" customFormat="1" x14ac:dyDescent="0.25">
      <c r="A253" s="183"/>
      <c r="B253" s="201"/>
      <c r="C253" s="183"/>
      <c r="E253" s="47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B253" s="57"/>
      <c r="AC253" s="134"/>
      <c r="AD253" s="62">
        <f t="shared" si="18"/>
        <v>0</v>
      </c>
      <c r="AE253" s="83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80"/>
      <c r="AU253" s="62">
        <f t="shared" si="19"/>
        <v>0</v>
      </c>
      <c r="AW253" s="62">
        <f t="shared" si="20"/>
        <v>0</v>
      </c>
    </row>
    <row r="254" spans="1:49" s="41" customFormat="1" x14ac:dyDescent="0.25">
      <c r="A254" s="183"/>
      <c r="B254" s="201"/>
      <c r="C254" s="183"/>
      <c r="E254" s="47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B254" s="57"/>
      <c r="AC254" s="134"/>
      <c r="AD254" s="62">
        <f t="shared" si="18"/>
        <v>0</v>
      </c>
      <c r="AE254" s="83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80"/>
      <c r="AU254" s="62">
        <f t="shared" si="19"/>
        <v>0</v>
      </c>
      <c r="AW254" s="62">
        <f t="shared" si="20"/>
        <v>0</v>
      </c>
    </row>
    <row r="255" spans="1:49" s="41" customFormat="1" x14ac:dyDescent="0.25">
      <c r="A255" s="183"/>
      <c r="B255" s="201"/>
      <c r="C255" s="183"/>
      <c r="E255" s="47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B255" s="57"/>
      <c r="AC255" s="134"/>
      <c r="AD255" s="62">
        <f t="shared" si="18"/>
        <v>0</v>
      </c>
      <c r="AE255" s="83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80"/>
      <c r="AU255" s="62">
        <f t="shared" si="19"/>
        <v>0</v>
      </c>
      <c r="AW255" s="62">
        <f t="shared" si="20"/>
        <v>0</v>
      </c>
    </row>
    <row r="256" spans="1:49" s="41" customFormat="1" x14ac:dyDescent="0.25">
      <c r="A256" s="183"/>
      <c r="B256" s="201"/>
      <c r="C256" s="183"/>
      <c r="E256" s="47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B256" s="57"/>
      <c r="AC256" s="134"/>
      <c r="AD256" s="62">
        <f t="shared" si="18"/>
        <v>0</v>
      </c>
      <c r="AE256" s="83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80"/>
      <c r="AU256" s="62">
        <f t="shared" si="19"/>
        <v>0</v>
      </c>
      <c r="AW256" s="62">
        <f t="shared" si="20"/>
        <v>0</v>
      </c>
    </row>
    <row r="257" spans="1:49" s="41" customFormat="1" x14ac:dyDescent="0.25">
      <c r="A257" s="183"/>
      <c r="B257" s="201"/>
      <c r="C257" s="183"/>
      <c r="E257" s="47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B257" s="57"/>
      <c r="AC257" s="134"/>
      <c r="AD257" s="62">
        <f t="shared" si="18"/>
        <v>0</v>
      </c>
      <c r="AE257" s="83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80"/>
      <c r="AU257" s="62">
        <f t="shared" si="19"/>
        <v>0</v>
      </c>
      <c r="AW257" s="62">
        <f t="shared" si="20"/>
        <v>0</v>
      </c>
    </row>
    <row r="258" spans="1:49" s="41" customFormat="1" x14ac:dyDescent="0.25">
      <c r="A258" s="183"/>
      <c r="B258" s="201"/>
      <c r="C258" s="183"/>
      <c r="E258" s="47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B258" s="57"/>
      <c r="AC258" s="134"/>
      <c r="AD258" s="62">
        <f t="shared" si="18"/>
        <v>0</v>
      </c>
      <c r="AE258" s="83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80"/>
      <c r="AU258" s="62">
        <f t="shared" si="19"/>
        <v>0</v>
      </c>
      <c r="AW258" s="62">
        <f t="shared" si="20"/>
        <v>0</v>
      </c>
    </row>
    <row r="259" spans="1:49" s="41" customFormat="1" x14ac:dyDescent="0.25">
      <c r="A259" s="183"/>
      <c r="B259" s="201"/>
      <c r="C259" s="183"/>
      <c r="E259" s="47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B259" s="57"/>
      <c r="AC259" s="134"/>
      <c r="AD259" s="62">
        <f t="shared" si="18"/>
        <v>0</v>
      </c>
      <c r="AE259" s="83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80"/>
      <c r="AU259" s="62">
        <f t="shared" si="19"/>
        <v>0</v>
      </c>
      <c r="AW259" s="62">
        <f t="shared" si="20"/>
        <v>0</v>
      </c>
    </row>
    <row r="260" spans="1:49" s="41" customFormat="1" x14ac:dyDescent="0.25">
      <c r="A260" s="183"/>
      <c r="B260" s="201"/>
      <c r="C260" s="183"/>
      <c r="E260" s="47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B260" s="57"/>
      <c r="AC260" s="134"/>
      <c r="AD260" s="62">
        <f t="shared" si="18"/>
        <v>0</v>
      </c>
      <c r="AE260" s="83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80"/>
      <c r="AU260" s="62">
        <f t="shared" si="19"/>
        <v>0</v>
      </c>
      <c r="AW260" s="62">
        <f t="shared" si="20"/>
        <v>0</v>
      </c>
    </row>
    <row r="261" spans="1:49" s="41" customFormat="1" x14ac:dyDescent="0.25">
      <c r="A261" s="183"/>
      <c r="B261" s="201"/>
      <c r="C261" s="183"/>
      <c r="E261" s="47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B261" s="57"/>
      <c r="AC261" s="134"/>
      <c r="AD261" s="62">
        <f t="shared" si="18"/>
        <v>0</v>
      </c>
      <c r="AE261" s="83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80"/>
      <c r="AU261" s="62">
        <f t="shared" si="19"/>
        <v>0</v>
      </c>
      <c r="AW261" s="62">
        <f t="shared" si="20"/>
        <v>0</v>
      </c>
    </row>
    <row r="262" spans="1:49" s="41" customFormat="1" x14ac:dyDescent="0.25">
      <c r="A262" s="183"/>
      <c r="B262" s="201"/>
      <c r="C262" s="183"/>
      <c r="E262" s="47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B262" s="57"/>
      <c r="AC262" s="134"/>
      <c r="AD262" s="62">
        <f t="shared" si="18"/>
        <v>0</v>
      </c>
      <c r="AE262" s="83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80"/>
      <c r="AU262" s="62">
        <f t="shared" si="19"/>
        <v>0</v>
      </c>
      <c r="AW262" s="62">
        <f t="shared" si="20"/>
        <v>0</v>
      </c>
    </row>
    <row r="263" spans="1:49" s="41" customFormat="1" x14ac:dyDescent="0.25">
      <c r="A263" s="183"/>
      <c r="B263" s="201"/>
      <c r="C263" s="183"/>
      <c r="E263" s="47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B263" s="57"/>
      <c r="AC263" s="134"/>
      <c r="AD263" s="62">
        <f t="shared" si="18"/>
        <v>0</v>
      </c>
      <c r="AE263" s="83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80"/>
      <c r="AU263" s="62">
        <f t="shared" si="19"/>
        <v>0</v>
      </c>
      <c r="AW263" s="62">
        <f t="shared" si="20"/>
        <v>0</v>
      </c>
    </row>
    <row r="264" spans="1:49" s="41" customFormat="1" x14ac:dyDescent="0.25">
      <c r="A264" s="183"/>
      <c r="B264" s="201"/>
      <c r="C264" s="183"/>
      <c r="E264" s="47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B264" s="57"/>
      <c r="AC264" s="134"/>
      <c r="AD264" s="62">
        <f t="shared" si="18"/>
        <v>0</v>
      </c>
      <c r="AE264" s="83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80"/>
      <c r="AU264" s="62">
        <f t="shared" si="19"/>
        <v>0</v>
      </c>
      <c r="AW264" s="62">
        <f t="shared" si="20"/>
        <v>0</v>
      </c>
    </row>
    <row r="265" spans="1:49" s="41" customFormat="1" x14ac:dyDescent="0.25">
      <c r="A265" s="183"/>
      <c r="B265" s="201"/>
      <c r="C265" s="183"/>
      <c r="E265" s="47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B265" s="57"/>
      <c r="AC265" s="134"/>
      <c r="AD265" s="62">
        <f t="shared" si="18"/>
        <v>0</v>
      </c>
      <c r="AE265" s="83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80"/>
      <c r="AU265" s="62">
        <f t="shared" si="19"/>
        <v>0</v>
      </c>
      <c r="AW265" s="62">
        <f t="shared" si="20"/>
        <v>0</v>
      </c>
    </row>
    <row r="266" spans="1:49" s="41" customFormat="1" x14ac:dyDescent="0.25">
      <c r="A266" s="183"/>
      <c r="B266" s="201"/>
      <c r="C266" s="183"/>
      <c r="E266" s="47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B266" s="57"/>
      <c r="AC266" s="134"/>
      <c r="AD266" s="62">
        <f t="shared" si="18"/>
        <v>0</v>
      </c>
      <c r="AE266" s="83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80"/>
      <c r="AU266" s="62">
        <f t="shared" si="19"/>
        <v>0</v>
      </c>
      <c r="AW266" s="62">
        <f t="shared" si="20"/>
        <v>0</v>
      </c>
    </row>
    <row r="267" spans="1:49" s="41" customFormat="1" x14ac:dyDescent="0.25">
      <c r="A267" s="183"/>
      <c r="B267" s="201"/>
      <c r="C267" s="183"/>
      <c r="E267" s="47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B267" s="57"/>
      <c r="AC267" s="134"/>
      <c r="AD267" s="62">
        <f t="shared" si="18"/>
        <v>0</v>
      </c>
      <c r="AE267" s="83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80"/>
      <c r="AU267" s="62">
        <f t="shared" si="19"/>
        <v>0</v>
      </c>
      <c r="AW267" s="62">
        <f t="shared" si="20"/>
        <v>0</v>
      </c>
    </row>
    <row r="268" spans="1:49" s="41" customFormat="1" x14ac:dyDescent="0.25">
      <c r="A268" s="183"/>
      <c r="B268" s="201"/>
      <c r="C268" s="183"/>
      <c r="E268" s="47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B268" s="57"/>
      <c r="AC268" s="134"/>
      <c r="AD268" s="62">
        <f t="shared" ref="AD268:AD282" si="21">SUM(F268:AC268)</f>
        <v>0</v>
      </c>
      <c r="AE268" s="83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80"/>
      <c r="AU268" s="62">
        <f t="shared" si="19"/>
        <v>0</v>
      </c>
      <c r="AW268" s="62">
        <f t="shared" si="20"/>
        <v>0</v>
      </c>
    </row>
    <row r="269" spans="1:49" s="41" customFormat="1" x14ac:dyDescent="0.25">
      <c r="A269" s="183"/>
      <c r="B269" s="201"/>
      <c r="C269" s="183"/>
      <c r="E269" s="47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B269" s="57"/>
      <c r="AC269" s="134"/>
      <c r="AD269" s="62">
        <f t="shared" si="21"/>
        <v>0</v>
      </c>
      <c r="AE269" s="83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80"/>
      <c r="AU269" s="62">
        <f t="shared" si="19"/>
        <v>0</v>
      </c>
      <c r="AW269" s="62">
        <f t="shared" si="20"/>
        <v>0</v>
      </c>
    </row>
    <row r="270" spans="1:49" s="41" customFormat="1" x14ac:dyDescent="0.25">
      <c r="A270" s="183"/>
      <c r="B270" s="201"/>
      <c r="C270" s="183"/>
      <c r="E270" s="47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B270" s="57"/>
      <c r="AC270" s="134"/>
      <c r="AD270" s="62">
        <f t="shared" si="21"/>
        <v>0</v>
      </c>
      <c r="AE270" s="83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80"/>
      <c r="AU270" s="62">
        <f t="shared" si="19"/>
        <v>0</v>
      </c>
      <c r="AW270" s="62">
        <f t="shared" si="20"/>
        <v>0</v>
      </c>
    </row>
    <row r="271" spans="1:49" s="41" customFormat="1" x14ac:dyDescent="0.25">
      <c r="A271" s="183"/>
      <c r="B271" s="201"/>
      <c r="C271" s="183"/>
      <c r="E271" s="47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B271" s="57"/>
      <c r="AC271" s="134"/>
      <c r="AD271" s="62">
        <f t="shared" si="21"/>
        <v>0</v>
      </c>
      <c r="AE271" s="83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80"/>
      <c r="AU271" s="62">
        <f t="shared" si="19"/>
        <v>0</v>
      </c>
      <c r="AW271" s="62">
        <f t="shared" si="20"/>
        <v>0</v>
      </c>
    </row>
    <row r="272" spans="1:49" s="41" customFormat="1" x14ac:dyDescent="0.25">
      <c r="A272" s="183"/>
      <c r="B272" s="201"/>
      <c r="C272" s="183"/>
      <c r="E272" s="47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B272" s="57"/>
      <c r="AC272" s="134"/>
      <c r="AD272" s="62">
        <f t="shared" si="21"/>
        <v>0</v>
      </c>
      <c r="AE272" s="83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80"/>
      <c r="AU272" s="62">
        <f t="shared" si="19"/>
        <v>0</v>
      </c>
      <c r="AW272" s="62">
        <f t="shared" si="20"/>
        <v>0</v>
      </c>
    </row>
    <row r="273" spans="1:49" s="41" customFormat="1" x14ac:dyDescent="0.25">
      <c r="A273" s="183"/>
      <c r="B273" s="201"/>
      <c r="C273" s="183"/>
      <c r="E273" s="47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B273" s="57"/>
      <c r="AC273" s="134"/>
      <c r="AD273" s="62">
        <f t="shared" si="21"/>
        <v>0</v>
      </c>
      <c r="AE273" s="83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80"/>
      <c r="AU273" s="62">
        <f t="shared" si="19"/>
        <v>0</v>
      </c>
      <c r="AW273" s="62">
        <f t="shared" si="20"/>
        <v>0</v>
      </c>
    </row>
    <row r="274" spans="1:49" s="41" customFormat="1" x14ac:dyDescent="0.25">
      <c r="A274" s="183"/>
      <c r="B274" s="201"/>
      <c r="C274" s="183"/>
      <c r="E274" s="47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B274" s="57"/>
      <c r="AC274" s="134"/>
      <c r="AD274" s="62">
        <f t="shared" si="21"/>
        <v>0</v>
      </c>
      <c r="AE274" s="83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80"/>
      <c r="AU274" s="62">
        <f t="shared" si="19"/>
        <v>0</v>
      </c>
      <c r="AW274" s="62">
        <f t="shared" si="20"/>
        <v>0</v>
      </c>
    </row>
    <row r="275" spans="1:49" s="41" customFormat="1" x14ac:dyDescent="0.25">
      <c r="A275" s="183"/>
      <c r="B275" s="201"/>
      <c r="C275" s="183"/>
      <c r="E275" s="47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B275" s="57"/>
      <c r="AC275" s="134"/>
      <c r="AD275" s="62">
        <f t="shared" si="21"/>
        <v>0</v>
      </c>
      <c r="AE275" s="83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80"/>
      <c r="AU275" s="62">
        <f t="shared" si="19"/>
        <v>0</v>
      </c>
      <c r="AW275" s="62">
        <f t="shared" si="20"/>
        <v>0</v>
      </c>
    </row>
    <row r="276" spans="1:49" s="41" customFormat="1" x14ac:dyDescent="0.25">
      <c r="A276" s="183"/>
      <c r="B276" s="201"/>
      <c r="C276" s="183"/>
      <c r="E276" s="47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B276" s="57"/>
      <c r="AC276" s="134"/>
      <c r="AD276" s="62">
        <f t="shared" si="21"/>
        <v>0</v>
      </c>
      <c r="AE276" s="83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80"/>
      <c r="AU276" s="62">
        <f t="shared" si="19"/>
        <v>0</v>
      </c>
      <c r="AW276" s="62">
        <f t="shared" si="20"/>
        <v>0</v>
      </c>
    </row>
    <row r="277" spans="1:49" s="41" customFormat="1" x14ac:dyDescent="0.25">
      <c r="A277" s="183"/>
      <c r="B277" s="201"/>
      <c r="C277" s="183"/>
      <c r="E277" s="47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B277" s="57"/>
      <c r="AC277" s="134"/>
      <c r="AD277" s="62">
        <f t="shared" si="21"/>
        <v>0</v>
      </c>
      <c r="AE277" s="83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80"/>
      <c r="AU277" s="62">
        <f t="shared" si="19"/>
        <v>0</v>
      </c>
      <c r="AW277" s="62">
        <f t="shared" si="20"/>
        <v>0</v>
      </c>
    </row>
    <row r="278" spans="1:49" s="41" customFormat="1" x14ac:dyDescent="0.25">
      <c r="A278" s="183"/>
      <c r="B278" s="201"/>
      <c r="C278" s="183"/>
      <c r="E278" s="47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B278" s="57"/>
      <c r="AC278" s="134"/>
      <c r="AD278" s="62">
        <f t="shared" si="21"/>
        <v>0</v>
      </c>
      <c r="AE278" s="83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80"/>
      <c r="AU278" s="62">
        <f t="shared" si="19"/>
        <v>0</v>
      </c>
      <c r="AW278" s="62">
        <f t="shared" si="20"/>
        <v>0</v>
      </c>
    </row>
    <row r="279" spans="1:49" s="41" customFormat="1" x14ac:dyDescent="0.25">
      <c r="A279" s="183"/>
      <c r="B279" s="201"/>
      <c r="C279" s="183"/>
      <c r="E279" s="47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B279" s="57"/>
      <c r="AC279" s="134"/>
      <c r="AD279" s="62">
        <f t="shared" si="21"/>
        <v>0</v>
      </c>
      <c r="AE279" s="83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80"/>
      <c r="AU279" s="62">
        <f t="shared" si="19"/>
        <v>0</v>
      </c>
      <c r="AW279" s="62">
        <f t="shared" si="20"/>
        <v>0</v>
      </c>
    </row>
    <row r="280" spans="1:49" s="41" customFormat="1" x14ac:dyDescent="0.25">
      <c r="A280" s="183"/>
      <c r="B280" s="201"/>
      <c r="C280" s="183"/>
      <c r="E280" s="47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B280" s="57"/>
      <c r="AC280" s="134"/>
      <c r="AD280" s="62">
        <f t="shared" si="21"/>
        <v>0</v>
      </c>
      <c r="AE280" s="83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80"/>
      <c r="AU280" s="62">
        <f t="shared" si="19"/>
        <v>0</v>
      </c>
      <c r="AW280" s="62">
        <f t="shared" si="20"/>
        <v>0</v>
      </c>
    </row>
    <row r="281" spans="1:49" s="41" customFormat="1" x14ac:dyDescent="0.25">
      <c r="A281" s="183"/>
      <c r="B281" s="201"/>
      <c r="C281" s="183"/>
      <c r="E281" s="47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B281" s="57"/>
      <c r="AC281" s="134"/>
      <c r="AD281" s="62">
        <f t="shared" si="21"/>
        <v>0</v>
      </c>
      <c r="AE281" s="83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80"/>
      <c r="AU281" s="62">
        <f t="shared" si="19"/>
        <v>0</v>
      </c>
      <c r="AW281" s="62">
        <f t="shared" si="20"/>
        <v>0</v>
      </c>
    </row>
    <row r="282" spans="1:49" s="41" customFormat="1" x14ac:dyDescent="0.25">
      <c r="A282" s="183"/>
      <c r="B282" s="201"/>
      <c r="C282" s="183"/>
      <c r="E282" s="47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B282" s="57"/>
      <c r="AC282" s="134"/>
      <c r="AD282" s="62">
        <f t="shared" si="21"/>
        <v>0</v>
      </c>
      <c r="AE282" s="83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80"/>
      <c r="AU282" s="62">
        <f t="shared" si="19"/>
        <v>0</v>
      </c>
      <c r="AW282" s="62">
        <f t="shared" si="20"/>
        <v>0</v>
      </c>
    </row>
    <row r="283" spans="1:49" s="41" customFormat="1" x14ac:dyDescent="0.25">
      <c r="A283" s="183"/>
      <c r="B283" s="201"/>
      <c r="C283" s="183"/>
      <c r="E283" s="47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B283" s="57"/>
      <c r="AC283" s="134"/>
      <c r="AD283" s="62">
        <f t="shared" ref="AD283:AD336" si="22">SUM(F283:AC283)</f>
        <v>0</v>
      </c>
      <c r="AE283" s="83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80"/>
      <c r="AU283" s="62">
        <f t="shared" si="19"/>
        <v>0</v>
      </c>
      <c r="AW283" s="62">
        <f t="shared" si="20"/>
        <v>0</v>
      </c>
    </row>
    <row r="284" spans="1:49" s="41" customFormat="1" x14ac:dyDescent="0.25">
      <c r="A284" s="183"/>
      <c r="B284" s="201"/>
      <c r="C284" s="183"/>
      <c r="E284" s="47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B284" s="57"/>
      <c r="AC284" s="134"/>
      <c r="AD284" s="62">
        <f t="shared" si="22"/>
        <v>0</v>
      </c>
      <c r="AE284" s="83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80"/>
      <c r="AU284" s="62">
        <f t="shared" si="19"/>
        <v>0</v>
      </c>
      <c r="AW284" s="62">
        <f t="shared" si="20"/>
        <v>0</v>
      </c>
    </row>
    <row r="285" spans="1:49" s="41" customFormat="1" x14ac:dyDescent="0.25">
      <c r="A285" s="183"/>
      <c r="B285" s="201"/>
      <c r="C285" s="183"/>
      <c r="E285" s="47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B285" s="57"/>
      <c r="AC285" s="134"/>
      <c r="AD285" s="62">
        <f t="shared" si="22"/>
        <v>0</v>
      </c>
      <c r="AE285" s="83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80"/>
      <c r="AU285" s="62">
        <f t="shared" si="19"/>
        <v>0</v>
      </c>
      <c r="AW285" s="62">
        <f t="shared" si="20"/>
        <v>0</v>
      </c>
    </row>
    <row r="286" spans="1:49" s="41" customFormat="1" x14ac:dyDescent="0.25">
      <c r="A286" s="183"/>
      <c r="B286" s="201"/>
      <c r="C286" s="183"/>
      <c r="E286" s="47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B286" s="57"/>
      <c r="AC286" s="134"/>
      <c r="AD286" s="62">
        <f t="shared" si="22"/>
        <v>0</v>
      </c>
      <c r="AE286" s="83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80"/>
      <c r="AU286" s="62">
        <f t="shared" si="19"/>
        <v>0</v>
      </c>
      <c r="AW286" s="62">
        <f t="shared" si="20"/>
        <v>0</v>
      </c>
    </row>
    <row r="287" spans="1:49" s="41" customFormat="1" x14ac:dyDescent="0.25">
      <c r="A287" s="183"/>
      <c r="B287" s="201"/>
      <c r="C287" s="183"/>
      <c r="E287" s="47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B287" s="57"/>
      <c r="AC287" s="134"/>
      <c r="AD287" s="62">
        <f t="shared" si="22"/>
        <v>0</v>
      </c>
      <c r="AE287" s="83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80"/>
      <c r="AU287" s="62">
        <f t="shared" si="19"/>
        <v>0</v>
      </c>
      <c r="AW287" s="62">
        <f t="shared" si="20"/>
        <v>0</v>
      </c>
    </row>
    <row r="288" spans="1:49" s="41" customFormat="1" x14ac:dyDescent="0.25">
      <c r="A288" s="183"/>
      <c r="B288" s="201"/>
      <c r="C288" s="183"/>
      <c r="E288" s="47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B288" s="57"/>
      <c r="AC288" s="134"/>
      <c r="AD288" s="62">
        <f t="shared" si="22"/>
        <v>0</v>
      </c>
      <c r="AE288" s="83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80"/>
      <c r="AU288" s="62">
        <f t="shared" si="19"/>
        <v>0</v>
      </c>
      <c r="AW288" s="62">
        <f t="shared" si="20"/>
        <v>0</v>
      </c>
    </row>
    <row r="289" spans="1:49" s="41" customFormat="1" x14ac:dyDescent="0.25">
      <c r="A289" s="183"/>
      <c r="B289" s="201"/>
      <c r="C289" s="183"/>
      <c r="E289" s="47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B289" s="57"/>
      <c r="AC289" s="134"/>
      <c r="AD289" s="62">
        <f t="shared" si="22"/>
        <v>0</v>
      </c>
      <c r="AE289" s="83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80"/>
      <c r="AU289" s="62">
        <f t="shared" si="19"/>
        <v>0</v>
      </c>
      <c r="AW289" s="62">
        <f t="shared" si="20"/>
        <v>0</v>
      </c>
    </row>
    <row r="290" spans="1:49" s="41" customFormat="1" x14ac:dyDescent="0.25">
      <c r="A290" s="183"/>
      <c r="B290" s="201"/>
      <c r="C290" s="183"/>
      <c r="E290" s="47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B290" s="57"/>
      <c r="AC290" s="134"/>
      <c r="AD290" s="62">
        <f t="shared" si="22"/>
        <v>0</v>
      </c>
      <c r="AE290" s="83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80"/>
      <c r="AU290" s="62">
        <f t="shared" si="19"/>
        <v>0</v>
      </c>
      <c r="AW290" s="62">
        <f t="shared" si="20"/>
        <v>0</v>
      </c>
    </row>
    <row r="291" spans="1:49" s="41" customFormat="1" x14ac:dyDescent="0.25">
      <c r="A291" s="183"/>
      <c r="B291" s="201"/>
      <c r="C291" s="183"/>
      <c r="E291" s="47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B291" s="57"/>
      <c r="AC291" s="134"/>
      <c r="AD291" s="62">
        <f t="shared" si="22"/>
        <v>0</v>
      </c>
      <c r="AE291" s="83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80"/>
      <c r="AU291" s="62">
        <f t="shared" si="19"/>
        <v>0</v>
      </c>
      <c r="AW291" s="62">
        <f t="shared" si="20"/>
        <v>0</v>
      </c>
    </row>
    <row r="292" spans="1:49" s="41" customFormat="1" x14ac:dyDescent="0.25">
      <c r="A292" s="183"/>
      <c r="B292" s="201"/>
      <c r="C292" s="183"/>
      <c r="E292" s="47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B292" s="57"/>
      <c r="AC292" s="134"/>
      <c r="AD292" s="62">
        <f t="shared" si="22"/>
        <v>0</v>
      </c>
      <c r="AE292" s="83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80"/>
      <c r="AU292" s="62">
        <f t="shared" si="19"/>
        <v>0</v>
      </c>
      <c r="AW292" s="62">
        <f t="shared" si="20"/>
        <v>0</v>
      </c>
    </row>
    <row r="293" spans="1:49" s="41" customFormat="1" x14ac:dyDescent="0.25">
      <c r="A293" s="183"/>
      <c r="B293" s="201"/>
      <c r="C293" s="183"/>
      <c r="E293" s="47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B293" s="57"/>
      <c r="AC293" s="134"/>
      <c r="AD293" s="62">
        <f t="shared" si="22"/>
        <v>0</v>
      </c>
      <c r="AE293" s="83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80"/>
      <c r="AU293" s="62">
        <f t="shared" si="19"/>
        <v>0</v>
      </c>
      <c r="AW293" s="62">
        <f t="shared" si="20"/>
        <v>0</v>
      </c>
    </row>
    <row r="294" spans="1:49" s="41" customFormat="1" x14ac:dyDescent="0.25">
      <c r="A294" s="183"/>
      <c r="B294" s="201"/>
      <c r="C294" s="183"/>
      <c r="E294" s="47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B294" s="57"/>
      <c r="AC294" s="134"/>
      <c r="AD294" s="62">
        <f t="shared" si="22"/>
        <v>0</v>
      </c>
      <c r="AE294" s="83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80"/>
      <c r="AU294" s="62">
        <f t="shared" si="19"/>
        <v>0</v>
      </c>
      <c r="AW294" s="62">
        <f t="shared" si="20"/>
        <v>0</v>
      </c>
    </row>
    <row r="295" spans="1:49" s="41" customFormat="1" x14ac:dyDescent="0.25">
      <c r="A295" s="183"/>
      <c r="B295" s="201"/>
      <c r="C295" s="183"/>
      <c r="E295" s="47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B295" s="57"/>
      <c r="AC295" s="134"/>
      <c r="AD295" s="62">
        <f t="shared" si="22"/>
        <v>0</v>
      </c>
      <c r="AE295" s="83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80"/>
      <c r="AU295" s="62">
        <f t="shared" si="19"/>
        <v>0</v>
      </c>
      <c r="AW295" s="62">
        <f t="shared" si="20"/>
        <v>0</v>
      </c>
    </row>
    <row r="296" spans="1:49" s="41" customFormat="1" x14ac:dyDescent="0.25">
      <c r="A296" s="183"/>
      <c r="B296" s="201"/>
      <c r="C296" s="183"/>
      <c r="E296" s="47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B296" s="57"/>
      <c r="AC296" s="134"/>
      <c r="AD296" s="62">
        <f t="shared" si="22"/>
        <v>0</v>
      </c>
      <c r="AE296" s="83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80"/>
      <c r="AU296" s="62">
        <f t="shared" si="19"/>
        <v>0</v>
      </c>
      <c r="AW296" s="62">
        <f t="shared" si="20"/>
        <v>0</v>
      </c>
    </row>
    <row r="297" spans="1:49" s="41" customFormat="1" x14ac:dyDescent="0.25">
      <c r="A297" s="183"/>
      <c r="B297" s="201"/>
      <c r="C297" s="183"/>
      <c r="E297" s="47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B297" s="57"/>
      <c r="AC297" s="134"/>
      <c r="AD297" s="62">
        <f t="shared" si="22"/>
        <v>0</v>
      </c>
      <c r="AE297" s="83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80"/>
      <c r="AU297" s="62">
        <f t="shared" ref="AU297:AU360" si="23">SUM(AF297:AT297)</f>
        <v>0</v>
      </c>
      <c r="AW297" s="62">
        <f t="shared" ref="AW297:AW360" si="24">AU297+AD297</f>
        <v>0</v>
      </c>
    </row>
    <row r="298" spans="1:49" s="41" customFormat="1" x14ac:dyDescent="0.25">
      <c r="A298" s="183"/>
      <c r="B298" s="201"/>
      <c r="C298" s="183"/>
      <c r="E298" s="47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B298" s="57"/>
      <c r="AC298" s="134"/>
      <c r="AD298" s="62">
        <f t="shared" si="22"/>
        <v>0</v>
      </c>
      <c r="AE298" s="83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80"/>
      <c r="AU298" s="62">
        <f t="shared" si="23"/>
        <v>0</v>
      </c>
      <c r="AW298" s="62">
        <f t="shared" si="24"/>
        <v>0</v>
      </c>
    </row>
    <row r="299" spans="1:49" s="41" customFormat="1" x14ac:dyDescent="0.25">
      <c r="A299" s="183"/>
      <c r="B299" s="201"/>
      <c r="C299" s="183"/>
      <c r="E299" s="47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B299" s="57"/>
      <c r="AC299" s="134"/>
      <c r="AD299" s="62">
        <f t="shared" si="22"/>
        <v>0</v>
      </c>
      <c r="AE299" s="83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80"/>
      <c r="AU299" s="62">
        <f t="shared" si="23"/>
        <v>0</v>
      </c>
      <c r="AW299" s="62">
        <f t="shared" si="24"/>
        <v>0</v>
      </c>
    </row>
    <row r="300" spans="1:49" s="41" customFormat="1" x14ac:dyDescent="0.25">
      <c r="A300" s="183"/>
      <c r="B300" s="201"/>
      <c r="C300" s="183"/>
      <c r="E300" s="47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B300" s="57"/>
      <c r="AC300" s="134"/>
      <c r="AD300" s="62">
        <f t="shared" si="22"/>
        <v>0</v>
      </c>
      <c r="AE300" s="83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80"/>
      <c r="AU300" s="62">
        <f t="shared" si="23"/>
        <v>0</v>
      </c>
      <c r="AW300" s="62">
        <f t="shared" si="24"/>
        <v>0</v>
      </c>
    </row>
    <row r="301" spans="1:49" s="41" customFormat="1" x14ac:dyDescent="0.25">
      <c r="A301" s="183"/>
      <c r="B301" s="201"/>
      <c r="C301" s="183"/>
      <c r="E301" s="47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B301" s="57"/>
      <c r="AC301" s="134"/>
      <c r="AD301" s="62">
        <f t="shared" si="22"/>
        <v>0</v>
      </c>
      <c r="AE301" s="83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80"/>
      <c r="AU301" s="62">
        <f t="shared" si="23"/>
        <v>0</v>
      </c>
      <c r="AW301" s="62">
        <f t="shared" si="24"/>
        <v>0</v>
      </c>
    </row>
    <row r="302" spans="1:49" s="41" customFormat="1" x14ac:dyDescent="0.25">
      <c r="A302" s="183"/>
      <c r="B302" s="201"/>
      <c r="C302" s="183"/>
      <c r="E302" s="47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B302" s="57"/>
      <c r="AC302" s="134"/>
      <c r="AD302" s="62">
        <f t="shared" si="22"/>
        <v>0</v>
      </c>
      <c r="AE302" s="83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80"/>
      <c r="AU302" s="62">
        <f t="shared" si="23"/>
        <v>0</v>
      </c>
      <c r="AW302" s="62">
        <f t="shared" si="24"/>
        <v>0</v>
      </c>
    </row>
    <row r="303" spans="1:49" s="41" customFormat="1" x14ac:dyDescent="0.25">
      <c r="A303" s="183"/>
      <c r="B303" s="201"/>
      <c r="C303" s="183"/>
      <c r="E303" s="47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B303" s="57"/>
      <c r="AC303" s="134"/>
      <c r="AD303" s="62">
        <f t="shared" si="22"/>
        <v>0</v>
      </c>
      <c r="AE303" s="83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80"/>
      <c r="AU303" s="62">
        <f t="shared" si="23"/>
        <v>0</v>
      </c>
      <c r="AW303" s="62">
        <f t="shared" si="24"/>
        <v>0</v>
      </c>
    </row>
    <row r="304" spans="1:49" s="41" customFormat="1" x14ac:dyDescent="0.25">
      <c r="A304" s="183"/>
      <c r="B304" s="201"/>
      <c r="C304" s="183"/>
      <c r="E304" s="47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B304" s="57"/>
      <c r="AC304" s="134"/>
      <c r="AD304" s="62">
        <f t="shared" si="22"/>
        <v>0</v>
      </c>
      <c r="AE304" s="83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80"/>
      <c r="AU304" s="62">
        <f t="shared" si="23"/>
        <v>0</v>
      </c>
      <c r="AW304" s="62">
        <f t="shared" si="24"/>
        <v>0</v>
      </c>
    </row>
    <row r="305" spans="1:49" s="41" customFormat="1" x14ac:dyDescent="0.25">
      <c r="A305" s="183"/>
      <c r="B305" s="201"/>
      <c r="C305" s="183"/>
      <c r="E305" s="47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B305" s="57"/>
      <c r="AC305" s="134"/>
      <c r="AD305" s="62">
        <f t="shared" si="22"/>
        <v>0</v>
      </c>
      <c r="AE305" s="83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80"/>
      <c r="AU305" s="62">
        <f t="shared" si="23"/>
        <v>0</v>
      </c>
      <c r="AW305" s="62">
        <f t="shared" si="24"/>
        <v>0</v>
      </c>
    </row>
    <row r="306" spans="1:49" s="41" customFormat="1" x14ac:dyDescent="0.25">
      <c r="A306" s="183"/>
      <c r="B306" s="201"/>
      <c r="C306" s="183"/>
      <c r="E306" s="47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B306" s="57"/>
      <c r="AC306" s="134"/>
      <c r="AD306" s="62">
        <f t="shared" si="22"/>
        <v>0</v>
      </c>
      <c r="AE306" s="83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80"/>
      <c r="AU306" s="62">
        <f t="shared" si="23"/>
        <v>0</v>
      </c>
      <c r="AW306" s="62">
        <f t="shared" si="24"/>
        <v>0</v>
      </c>
    </row>
    <row r="307" spans="1:49" s="41" customFormat="1" x14ac:dyDescent="0.25">
      <c r="A307" s="183"/>
      <c r="B307" s="201"/>
      <c r="C307" s="183"/>
      <c r="E307" s="47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B307" s="57"/>
      <c r="AC307" s="134"/>
      <c r="AD307" s="62">
        <f t="shared" si="22"/>
        <v>0</v>
      </c>
      <c r="AE307" s="83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80"/>
      <c r="AU307" s="62">
        <f t="shared" si="23"/>
        <v>0</v>
      </c>
      <c r="AW307" s="62">
        <f t="shared" si="24"/>
        <v>0</v>
      </c>
    </row>
    <row r="308" spans="1:49" s="41" customFormat="1" x14ac:dyDescent="0.25">
      <c r="A308" s="183"/>
      <c r="B308" s="201"/>
      <c r="C308" s="183"/>
      <c r="E308" s="47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B308" s="57"/>
      <c r="AC308" s="134"/>
      <c r="AD308" s="62">
        <f t="shared" si="22"/>
        <v>0</v>
      </c>
      <c r="AE308" s="83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80"/>
      <c r="AU308" s="62">
        <f t="shared" si="23"/>
        <v>0</v>
      </c>
      <c r="AW308" s="62">
        <f t="shared" si="24"/>
        <v>0</v>
      </c>
    </row>
    <row r="309" spans="1:49" s="41" customFormat="1" x14ac:dyDescent="0.25">
      <c r="A309" s="183"/>
      <c r="B309" s="201"/>
      <c r="C309" s="183"/>
      <c r="E309" s="47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B309" s="57"/>
      <c r="AC309" s="134"/>
      <c r="AD309" s="62">
        <f t="shared" si="22"/>
        <v>0</v>
      </c>
      <c r="AE309" s="83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80"/>
      <c r="AU309" s="62">
        <f t="shared" si="23"/>
        <v>0</v>
      </c>
      <c r="AW309" s="62">
        <f t="shared" si="24"/>
        <v>0</v>
      </c>
    </row>
    <row r="310" spans="1:49" s="41" customFormat="1" x14ac:dyDescent="0.25">
      <c r="A310" s="183"/>
      <c r="B310" s="201"/>
      <c r="C310" s="183"/>
      <c r="E310" s="47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B310" s="57"/>
      <c r="AC310" s="134"/>
      <c r="AD310" s="62">
        <f t="shared" si="22"/>
        <v>0</v>
      </c>
      <c r="AE310" s="83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80"/>
      <c r="AU310" s="62">
        <f t="shared" si="23"/>
        <v>0</v>
      </c>
      <c r="AW310" s="62">
        <f t="shared" si="24"/>
        <v>0</v>
      </c>
    </row>
    <row r="311" spans="1:49" s="41" customFormat="1" x14ac:dyDescent="0.25">
      <c r="A311" s="183"/>
      <c r="B311" s="201"/>
      <c r="C311" s="183"/>
      <c r="E311" s="47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B311" s="57"/>
      <c r="AC311" s="134"/>
      <c r="AD311" s="62">
        <f t="shared" si="22"/>
        <v>0</v>
      </c>
      <c r="AE311" s="83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80"/>
      <c r="AU311" s="62">
        <f t="shared" si="23"/>
        <v>0</v>
      </c>
      <c r="AW311" s="62">
        <f t="shared" si="24"/>
        <v>0</v>
      </c>
    </row>
    <row r="312" spans="1:49" s="41" customFormat="1" x14ac:dyDescent="0.25">
      <c r="A312" s="183"/>
      <c r="B312" s="201"/>
      <c r="C312" s="183"/>
      <c r="E312" s="47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B312" s="57"/>
      <c r="AC312" s="134"/>
      <c r="AD312" s="62">
        <f t="shared" si="22"/>
        <v>0</v>
      </c>
      <c r="AE312" s="83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80"/>
      <c r="AU312" s="62">
        <f t="shared" si="23"/>
        <v>0</v>
      </c>
      <c r="AW312" s="62">
        <f t="shared" si="24"/>
        <v>0</v>
      </c>
    </row>
    <row r="313" spans="1:49" s="41" customFormat="1" x14ac:dyDescent="0.25">
      <c r="A313" s="183"/>
      <c r="B313" s="201"/>
      <c r="C313" s="183"/>
      <c r="E313" s="47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B313" s="57"/>
      <c r="AC313" s="134"/>
      <c r="AD313" s="62">
        <f t="shared" si="22"/>
        <v>0</v>
      </c>
      <c r="AE313" s="83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80"/>
      <c r="AU313" s="62">
        <f t="shared" si="23"/>
        <v>0</v>
      </c>
      <c r="AW313" s="62">
        <f t="shared" si="24"/>
        <v>0</v>
      </c>
    </row>
    <row r="314" spans="1:49" s="41" customFormat="1" x14ac:dyDescent="0.25">
      <c r="A314" s="183"/>
      <c r="B314" s="201"/>
      <c r="C314" s="183"/>
      <c r="E314" s="47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B314" s="57"/>
      <c r="AC314" s="134"/>
      <c r="AD314" s="62">
        <f t="shared" si="22"/>
        <v>0</v>
      </c>
      <c r="AE314" s="83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80"/>
      <c r="AU314" s="62">
        <f t="shared" si="23"/>
        <v>0</v>
      </c>
      <c r="AW314" s="62">
        <f t="shared" si="24"/>
        <v>0</v>
      </c>
    </row>
    <row r="315" spans="1:49" s="41" customFormat="1" x14ac:dyDescent="0.25">
      <c r="A315" s="183"/>
      <c r="B315" s="201"/>
      <c r="C315" s="183"/>
      <c r="E315" s="47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B315" s="57"/>
      <c r="AC315" s="134"/>
      <c r="AD315" s="62">
        <f t="shared" si="22"/>
        <v>0</v>
      </c>
      <c r="AE315" s="83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80"/>
      <c r="AU315" s="62">
        <f t="shared" si="23"/>
        <v>0</v>
      </c>
      <c r="AW315" s="62">
        <f t="shared" si="24"/>
        <v>0</v>
      </c>
    </row>
    <row r="316" spans="1:49" s="41" customFormat="1" x14ac:dyDescent="0.25">
      <c r="A316" s="183"/>
      <c r="B316" s="201"/>
      <c r="C316" s="183"/>
      <c r="E316" s="47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B316" s="57"/>
      <c r="AC316" s="134"/>
      <c r="AD316" s="62">
        <f t="shared" si="22"/>
        <v>0</v>
      </c>
      <c r="AE316" s="83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80"/>
      <c r="AU316" s="62">
        <f t="shared" si="23"/>
        <v>0</v>
      </c>
      <c r="AW316" s="62">
        <f t="shared" si="24"/>
        <v>0</v>
      </c>
    </row>
    <row r="317" spans="1:49" s="41" customFormat="1" x14ac:dyDescent="0.25">
      <c r="A317" s="183"/>
      <c r="B317" s="201"/>
      <c r="C317" s="183"/>
      <c r="E317" s="47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B317" s="57"/>
      <c r="AC317" s="134"/>
      <c r="AD317" s="62">
        <f t="shared" si="22"/>
        <v>0</v>
      </c>
      <c r="AE317" s="83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80"/>
      <c r="AU317" s="62">
        <f t="shared" si="23"/>
        <v>0</v>
      </c>
      <c r="AW317" s="62">
        <f t="shared" si="24"/>
        <v>0</v>
      </c>
    </row>
    <row r="318" spans="1:49" s="41" customFormat="1" x14ac:dyDescent="0.25">
      <c r="A318" s="183"/>
      <c r="B318" s="201"/>
      <c r="C318" s="183"/>
      <c r="E318" s="47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B318" s="57"/>
      <c r="AC318" s="134"/>
      <c r="AD318" s="62">
        <f t="shared" si="22"/>
        <v>0</v>
      </c>
      <c r="AE318" s="83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80"/>
      <c r="AU318" s="62">
        <f t="shared" si="23"/>
        <v>0</v>
      </c>
      <c r="AW318" s="62">
        <f t="shared" si="24"/>
        <v>0</v>
      </c>
    </row>
    <row r="319" spans="1:49" s="41" customFormat="1" x14ac:dyDescent="0.25">
      <c r="A319" s="183"/>
      <c r="B319" s="201"/>
      <c r="C319" s="183"/>
      <c r="E319" s="47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B319" s="57"/>
      <c r="AC319" s="134"/>
      <c r="AD319" s="62">
        <f t="shared" si="22"/>
        <v>0</v>
      </c>
      <c r="AE319" s="83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80"/>
      <c r="AU319" s="62">
        <f t="shared" si="23"/>
        <v>0</v>
      </c>
      <c r="AW319" s="62">
        <f t="shared" si="24"/>
        <v>0</v>
      </c>
    </row>
    <row r="320" spans="1:49" s="41" customFormat="1" x14ac:dyDescent="0.25">
      <c r="A320" s="183"/>
      <c r="B320" s="201"/>
      <c r="C320" s="183"/>
      <c r="E320" s="47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B320" s="57"/>
      <c r="AC320" s="134"/>
      <c r="AD320" s="62">
        <f t="shared" si="22"/>
        <v>0</v>
      </c>
      <c r="AE320" s="83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80"/>
      <c r="AU320" s="62">
        <f t="shared" si="23"/>
        <v>0</v>
      </c>
      <c r="AW320" s="62">
        <f t="shared" si="24"/>
        <v>0</v>
      </c>
    </row>
    <row r="321" spans="1:49" s="41" customFormat="1" x14ac:dyDescent="0.25">
      <c r="A321" s="183"/>
      <c r="B321" s="173"/>
      <c r="C321" s="183"/>
      <c r="E321" s="47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B321" s="57"/>
      <c r="AC321" s="134"/>
      <c r="AD321" s="62">
        <f t="shared" si="22"/>
        <v>0</v>
      </c>
      <c r="AE321" s="83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80"/>
      <c r="AU321" s="62">
        <f t="shared" si="23"/>
        <v>0</v>
      </c>
      <c r="AW321" s="62">
        <f t="shared" si="24"/>
        <v>0</v>
      </c>
    </row>
    <row r="322" spans="1:49" s="41" customFormat="1" x14ac:dyDescent="0.25">
      <c r="A322" s="183"/>
      <c r="B322" s="201"/>
      <c r="C322" s="183"/>
      <c r="E322" s="47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B322" s="57"/>
      <c r="AC322" s="134"/>
      <c r="AD322" s="62">
        <f t="shared" si="22"/>
        <v>0</v>
      </c>
      <c r="AE322" s="83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80"/>
      <c r="AU322" s="62">
        <f t="shared" si="23"/>
        <v>0</v>
      </c>
      <c r="AW322" s="62">
        <f t="shared" si="24"/>
        <v>0</v>
      </c>
    </row>
    <row r="323" spans="1:49" s="41" customFormat="1" x14ac:dyDescent="0.25">
      <c r="A323" s="183"/>
      <c r="B323" s="201"/>
      <c r="C323" s="183"/>
      <c r="E323" s="47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B323" s="57"/>
      <c r="AC323" s="134"/>
      <c r="AD323" s="62">
        <f t="shared" si="22"/>
        <v>0</v>
      </c>
      <c r="AE323" s="83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80"/>
      <c r="AU323" s="62">
        <f t="shared" si="23"/>
        <v>0</v>
      </c>
      <c r="AW323" s="62">
        <f t="shared" si="24"/>
        <v>0</v>
      </c>
    </row>
    <row r="324" spans="1:49" s="41" customFormat="1" x14ac:dyDescent="0.25">
      <c r="A324" s="183"/>
      <c r="B324" s="201"/>
      <c r="C324" s="183"/>
      <c r="E324" s="47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B324" s="57"/>
      <c r="AC324" s="134"/>
      <c r="AD324" s="62">
        <f t="shared" si="22"/>
        <v>0</v>
      </c>
      <c r="AE324" s="83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80"/>
      <c r="AU324" s="62">
        <f t="shared" si="23"/>
        <v>0</v>
      </c>
      <c r="AW324" s="62">
        <f t="shared" si="24"/>
        <v>0</v>
      </c>
    </row>
    <row r="325" spans="1:49" s="41" customFormat="1" x14ac:dyDescent="0.25">
      <c r="A325" s="183"/>
      <c r="B325" s="201"/>
      <c r="C325" s="183"/>
      <c r="E325" s="47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B325" s="57"/>
      <c r="AC325" s="134"/>
      <c r="AD325" s="62">
        <f t="shared" si="22"/>
        <v>0</v>
      </c>
      <c r="AE325" s="83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80"/>
      <c r="AU325" s="62">
        <f t="shared" si="23"/>
        <v>0</v>
      </c>
      <c r="AW325" s="62">
        <f t="shared" si="24"/>
        <v>0</v>
      </c>
    </row>
    <row r="326" spans="1:49" s="41" customFormat="1" x14ac:dyDescent="0.25">
      <c r="A326" s="183"/>
      <c r="B326" s="201"/>
      <c r="C326" s="183"/>
      <c r="E326" s="47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B326" s="57"/>
      <c r="AC326" s="134"/>
      <c r="AD326" s="62">
        <f t="shared" si="22"/>
        <v>0</v>
      </c>
      <c r="AE326" s="83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80"/>
      <c r="AU326" s="62">
        <f t="shared" si="23"/>
        <v>0</v>
      </c>
      <c r="AW326" s="62">
        <f t="shared" si="24"/>
        <v>0</v>
      </c>
    </row>
    <row r="327" spans="1:49" s="41" customFormat="1" x14ac:dyDescent="0.25">
      <c r="A327" s="183"/>
      <c r="B327" s="201"/>
      <c r="C327" s="183"/>
      <c r="E327" s="47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B327" s="57"/>
      <c r="AC327" s="134"/>
      <c r="AD327" s="62">
        <f t="shared" si="22"/>
        <v>0</v>
      </c>
      <c r="AE327" s="83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80"/>
      <c r="AU327" s="62">
        <f t="shared" si="23"/>
        <v>0</v>
      </c>
      <c r="AW327" s="62">
        <f t="shared" si="24"/>
        <v>0</v>
      </c>
    </row>
    <row r="328" spans="1:49" s="41" customFormat="1" x14ac:dyDescent="0.25">
      <c r="A328" s="183"/>
      <c r="B328" s="201"/>
      <c r="C328" s="183"/>
      <c r="E328" s="47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B328" s="57"/>
      <c r="AC328" s="134"/>
      <c r="AD328" s="62">
        <f t="shared" si="22"/>
        <v>0</v>
      </c>
      <c r="AE328" s="83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80"/>
      <c r="AU328" s="62">
        <f t="shared" si="23"/>
        <v>0</v>
      </c>
      <c r="AW328" s="62">
        <f t="shared" si="24"/>
        <v>0</v>
      </c>
    </row>
    <row r="329" spans="1:49" s="41" customFormat="1" x14ac:dyDescent="0.25">
      <c r="A329" s="183"/>
      <c r="B329" s="201"/>
      <c r="C329" s="183"/>
      <c r="E329" s="47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B329" s="57"/>
      <c r="AC329" s="134"/>
      <c r="AD329" s="62">
        <f t="shared" si="22"/>
        <v>0</v>
      </c>
      <c r="AE329" s="83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80"/>
      <c r="AU329" s="62">
        <f t="shared" si="23"/>
        <v>0</v>
      </c>
      <c r="AW329" s="62">
        <f t="shared" si="24"/>
        <v>0</v>
      </c>
    </row>
    <row r="330" spans="1:49" s="41" customFormat="1" x14ac:dyDescent="0.25">
      <c r="A330" s="183"/>
      <c r="B330" s="201"/>
      <c r="C330" s="183"/>
      <c r="E330" s="47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B330" s="57"/>
      <c r="AC330" s="134"/>
      <c r="AD330" s="62">
        <f t="shared" si="22"/>
        <v>0</v>
      </c>
      <c r="AE330" s="83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80"/>
      <c r="AU330" s="62">
        <f t="shared" si="23"/>
        <v>0</v>
      </c>
      <c r="AW330" s="62">
        <f t="shared" si="24"/>
        <v>0</v>
      </c>
    </row>
    <row r="331" spans="1:49" s="41" customFormat="1" x14ac:dyDescent="0.25">
      <c r="A331" s="183"/>
      <c r="B331" s="201"/>
      <c r="C331" s="183"/>
      <c r="E331" s="47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B331" s="57"/>
      <c r="AC331" s="134"/>
      <c r="AD331" s="62">
        <f t="shared" si="22"/>
        <v>0</v>
      </c>
      <c r="AE331" s="83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80"/>
      <c r="AU331" s="62">
        <f t="shared" si="23"/>
        <v>0</v>
      </c>
      <c r="AW331" s="62">
        <f t="shared" si="24"/>
        <v>0</v>
      </c>
    </row>
    <row r="332" spans="1:49" s="41" customFormat="1" x14ac:dyDescent="0.25">
      <c r="A332" s="183"/>
      <c r="B332" s="201"/>
      <c r="C332" s="183"/>
      <c r="E332" s="47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B332" s="57"/>
      <c r="AC332" s="134"/>
      <c r="AD332" s="62">
        <f t="shared" si="22"/>
        <v>0</v>
      </c>
      <c r="AE332" s="83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80"/>
      <c r="AU332" s="62">
        <f t="shared" si="23"/>
        <v>0</v>
      </c>
      <c r="AW332" s="62">
        <f t="shared" si="24"/>
        <v>0</v>
      </c>
    </row>
    <row r="333" spans="1:49" s="41" customFormat="1" x14ac:dyDescent="0.25">
      <c r="A333" s="183"/>
      <c r="B333" s="201"/>
      <c r="C333" s="183"/>
      <c r="E333" s="47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B333" s="57"/>
      <c r="AC333" s="134"/>
      <c r="AD333" s="62">
        <f t="shared" si="22"/>
        <v>0</v>
      </c>
      <c r="AE333" s="83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80"/>
      <c r="AU333" s="62">
        <f t="shared" si="23"/>
        <v>0</v>
      </c>
      <c r="AW333" s="62">
        <f t="shared" si="24"/>
        <v>0</v>
      </c>
    </row>
    <row r="334" spans="1:49" s="41" customFormat="1" x14ac:dyDescent="0.25">
      <c r="A334" s="183"/>
      <c r="B334" s="201"/>
      <c r="C334" s="183"/>
      <c r="E334" s="47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B334" s="57"/>
      <c r="AC334" s="134"/>
      <c r="AD334" s="62">
        <f t="shared" si="22"/>
        <v>0</v>
      </c>
      <c r="AE334" s="83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80"/>
      <c r="AU334" s="62">
        <f t="shared" si="23"/>
        <v>0</v>
      </c>
      <c r="AW334" s="62">
        <f t="shared" si="24"/>
        <v>0</v>
      </c>
    </row>
    <row r="335" spans="1:49" s="41" customFormat="1" x14ac:dyDescent="0.25">
      <c r="A335" s="183"/>
      <c r="B335" s="173"/>
      <c r="C335" s="183"/>
      <c r="E335" s="47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B335" s="57"/>
      <c r="AC335" s="134"/>
      <c r="AD335" s="62">
        <f t="shared" si="22"/>
        <v>0</v>
      </c>
      <c r="AE335" s="83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80"/>
      <c r="AU335" s="62">
        <f t="shared" si="23"/>
        <v>0</v>
      </c>
      <c r="AW335" s="62">
        <f t="shared" si="24"/>
        <v>0</v>
      </c>
    </row>
    <row r="336" spans="1:49" s="41" customFormat="1" x14ac:dyDescent="0.25">
      <c r="A336" s="183"/>
      <c r="B336" s="201"/>
      <c r="C336" s="183"/>
      <c r="E336" s="47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B336" s="57"/>
      <c r="AC336" s="134"/>
      <c r="AD336" s="62">
        <f t="shared" si="22"/>
        <v>0</v>
      </c>
      <c r="AE336" s="83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80"/>
      <c r="AU336" s="62">
        <f t="shared" si="23"/>
        <v>0</v>
      </c>
      <c r="AW336" s="62">
        <f t="shared" si="24"/>
        <v>0</v>
      </c>
    </row>
    <row r="337" spans="1:49" s="41" customFormat="1" x14ac:dyDescent="0.25">
      <c r="A337" s="183"/>
      <c r="B337" s="201"/>
      <c r="C337" s="183"/>
      <c r="E337" s="47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B337" s="57"/>
      <c r="AC337" s="134"/>
      <c r="AD337" s="62">
        <f t="shared" ref="AD337:AD345" si="25">SUM(F337:AC337)</f>
        <v>0</v>
      </c>
      <c r="AE337" s="83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80"/>
      <c r="AU337" s="62">
        <f t="shared" si="23"/>
        <v>0</v>
      </c>
      <c r="AW337" s="62">
        <f t="shared" si="24"/>
        <v>0</v>
      </c>
    </row>
    <row r="338" spans="1:49" s="41" customFormat="1" x14ac:dyDescent="0.25">
      <c r="A338" s="183"/>
      <c r="B338" s="201"/>
      <c r="C338" s="183"/>
      <c r="E338" s="47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B338" s="57"/>
      <c r="AC338" s="134"/>
      <c r="AD338" s="62">
        <f t="shared" si="25"/>
        <v>0</v>
      </c>
      <c r="AE338" s="83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80"/>
      <c r="AU338" s="62">
        <f t="shared" si="23"/>
        <v>0</v>
      </c>
      <c r="AW338" s="62">
        <f t="shared" si="24"/>
        <v>0</v>
      </c>
    </row>
    <row r="339" spans="1:49" s="41" customFormat="1" x14ac:dyDescent="0.25">
      <c r="A339" s="183"/>
      <c r="B339" s="201"/>
      <c r="C339" s="183"/>
      <c r="E339" s="47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B339" s="57"/>
      <c r="AC339" s="134"/>
      <c r="AD339" s="62">
        <f t="shared" si="25"/>
        <v>0</v>
      </c>
      <c r="AE339" s="83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80"/>
      <c r="AU339" s="62">
        <f t="shared" si="23"/>
        <v>0</v>
      </c>
      <c r="AW339" s="62">
        <f t="shared" si="24"/>
        <v>0</v>
      </c>
    </row>
    <row r="340" spans="1:49" s="41" customFormat="1" x14ac:dyDescent="0.25">
      <c r="A340" s="183"/>
      <c r="B340" s="201"/>
      <c r="C340" s="183"/>
      <c r="E340" s="47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B340" s="57"/>
      <c r="AC340" s="134"/>
      <c r="AD340" s="62">
        <f t="shared" si="25"/>
        <v>0</v>
      </c>
      <c r="AE340" s="83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80"/>
      <c r="AU340" s="62">
        <f t="shared" si="23"/>
        <v>0</v>
      </c>
      <c r="AW340" s="62">
        <f t="shared" si="24"/>
        <v>0</v>
      </c>
    </row>
    <row r="341" spans="1:49" s="41" customFormat="1" x14ac:dyDescent="0.25">
      <c r="A341" s="183"/>
      <c r="B341" s="201"/>
      <c r="C341" s="183"/>
      <c r="E341" s="47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B341" s="57"/>
      <c r="AC341" s="134"/>
      <c r="AD341" s="62">
        <f t="shared" si="25"/>
        <v>0</v>
      </c>
      <c r="AE341" s="83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80"/>
      <c r="AU341" s="62">
        <f t="shared" si="23"/>
        <v>0</v>
      </c>
      <c r="AW341" s="62">
        <f t="shared" si="24"/>
        <v>0</v>
      </c>
    </row>
    <row r="342" spans="1:49" s="41" customFormat="1" x14ac:dyDescent="0.25">
      <c r="A342" s="183"/>
      <c r="B342" s="201"/>
      <c r="C342" s="183"/>
      <c r="E342" s="47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B342" s="57"/>
      <c r="AC342" s="134"/>
      <c r="AD342" s="62">
        <f t="shared" si="25"/>
        <v>0</v>
      </c>
      <c r="AE342" s="83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80"/>
      <c r="AU342" s="62">
        <f t="shared" si="23"/>
        <v>0</v>
      </c>
      <c r="AW342" s="62">
        <f t="shared" si="24"/>
        <v>0</v>
      </c>
    </row>
    <row r="343" spans="1:49" s="41" customFormat="1" x14ac:dyDescent="0.25">
      <c r="A343" s="183"/>
      <c r="B343" s="201"/>
      <c r="C343" s="183"/>
      <c r="E343" s="47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B343" s="57"/>
      <c r="AC343" s="134"/>
      <c r="AD343" s="62">
        <f t="shared" si="25"/>
        <v>0</v>
      </c>
      <c r="AE343" s="83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80"/>
      <c r="AU343" s="62">
        <f t="shared" si="23"/>
        <v>0</v>
      </c>
      <c r="AW343" s="62">
        <f t="shared" si="24"/>
        <v>0</v>
      </c>
    </row>
    <row r="344" spans="1:49" s="41" customFormat="1" x14ac:dyDescent="0.25">
      <c r="A344" s="183"/>
      <c r="B344" s="201"/>
      <c r="C344" s="183"/>
      <c r="E344" s="47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B344" s="57"/>
      <c r="AC344" s="134"/>
      <c r="AD344" s="62">
        <f t="shared" si="25"/>
        <v>0</v>
      </c>
      <c r="AE344" s="83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80"/>
      <c r="AU344" s="62">
        <f t="shared" si="23"/>
        <v>0</v>
      </c>
      <c r="AW344" s="62">
        <f t="shared" si="24"/>
        <v>0</v>
      </c>
    </row>
    <row r="345" spans="1:49" s="41" customFormat="1" x14ac:dyDescent="0.25">
      <c r="A345" s="183"/>
      <c r="B345" s="201"/>
      <c r="C345" s="183"/>
      <c r="E345" s="47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B345" s="57"/>
      <c r="AC345" s="134"/>
      <c r="AD345" s="62">
        <f t="shared" si="25"/>
        <v>0</v>
      </c>
      <c r="AE345" s="83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80"/>
      <c r="AU345" s="62">
        <f t="shared" si="23"/>
        <v>0</v>
      </c>
      <c r="AW345" s="62">
        <f t="shared" si="24"/>
        <v>0</v>
      </c>
    </row>
    <row r="346" spans="1:49" s="41" customFormat="1" x14ac:dyDescent="0.25">
      <c r="A346" s="183"/>
      <c r="B346" s="201"/>
      <c r="C346" s="183"/>
      <c r="E346" s="47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B346" s="57"/>
      <c r="AC346" s="134"/>
      <c r="AD346" s="62">
        <f>SUM(F346:AC346)</f>
        <v>0</v>
      </c>
      <c r="AE346" s="83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80"/>
      <c r="AU346" s="62">
        <f t="shared" si="23"/>
        <v>0</v>
      </c>
      <c r="AW346" s="62">
        <f t="shared" si="24"/>
        <v>0</v>
      </c>
    </row>
    <row r="347" spans="1:49" s="41" customFormat="1" x14ac:dyDescent="0.25">
      <c r="A347" s="183"/>
      <c r="B347" s="201"/>
      <c r="C347" s="183"/>
      <c r="E347" s="47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B347" s="57"/>
      <c r="AC347" s="134"/>
      <c r="AD347" s="62">
        <f>SUM(F347:AC347)</f>
        <v>0</v>
      </c>
      <c r="AE347" s="83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80"/>
      <c r="AU347" s="62">
        <f t="shared" si="23"/>
        <v>0</v>
      </c>
      <c r="AW347" s="62">
        <f t="shared" si="24"/>
        <v>0</v>
      </c>
    </row>
    <row r="348" spans="1:49" s="41" customFormat="1" x14ac:dyDescent="0.25">
      <c r="A348" s="183"/>
      <c r="B348" s="201"/>
      <c r="C348" s="183"/>
      <c r="E348" s="47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B348" s="57"/>
      <c r="AC348" s="134"/>
      <c r="AD348" s="62">
        <f>SUM(F348:AC348)</f>
        <v>0</v>
      </c>
      <c r="AE348" s="83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80"/>
      <c r="AU348" s="62">
        <f t="shared" si="23"/>
        <v>0</v>
      </c>
      <c r="AW348" s="62">
        <f t="shared" si="24"/>
        <v>0</v>
      </c>
    </row>
    <row r="349" spans="1:49" s="41" customFormat="1" x14ac:dyDescent="0.25">
      <c r="A349" s="183"/>
      <c r="B349" s="201"/>
      <c r="C349" s="183"/>
      <c r="E349" s="47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B349" s="57"/>
      <c r="AC349" s="134"/>
      <c r="AD349" s="62">
        <f t="shared" ref="AD349:AD412" si="26">SUM(F349:AC349)</f>
        <v>0</v>
      </c>
      <c r="AE349" s="83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80"/>
      <c r="AU349" s="62">
        <f t="shared" si="23"/>
        <v>0</v>
      </c>
      <c r="AW349" s="62">
        <f t="shared" si="24"/>
        <v>0</v>
      </c>
    </row>
    <row r="350" spans="1:49" s="41" customFormat="1" x14ac:dyDescent="0.25">
      <c r="A350" s="183"/>
      <c r="B350" s="201"/>
      <c r="C350" s="183"/>
      <c r="E350" s="47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B350" s="57"/>
      <c r="AC350" s="134"/>
      <c r="AD350" s="62">
        <f t="shared" si="26"/>
        <v>0</v>
      </c>
      <c r="AE350" s="83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80"/>
      <c r="AU350" s="62">
        <f t="shared" si="23"/>
        <v>0</v>
      </c>
      <c r="AW350" s="62">
        <f t="shared" si="24"/>
        <v>0</v>
      </c>
    </row>
    <row r="351" spans="1:49" s="41" customFormat="1" x14ac:dyDescent="0.25">
      <c r="A351" s="183"/>
      <c r="B351" s="201"/>
      <c r="C351" s="183"/>
      <c r="E351" s="47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B351" s="57"/>
      <c r="AC351" s="134"/>
      <c r="AD351" s="62">
        <f t="shared" si="26"/>
        <v>0</v>
      </c>
      <c r="AE351" s="83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80"/>
      <c r="AU351" s="62">
        <f t="shared" si="23"/>
        <v>0</v>
      </c>
      <c r="AW351" s="62">
        <f t="shared" si="24"/>
        <v>0</v>
      </c>
    </row>
    <row r="352" spans="1:49" s="41" customFormat="1" x14ac:dyDescent="0.25">
      <c r="A352" s="183"/>
      <c r="B352" s="201"/>
      <c r="C352" s="183"/>
      <c r="E352" s="47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B352" s="57"/>
      <c r="AC352" s="134"/>
      <c r="AD352" s="62">
        <f t="shared" si="26"/>
        <v>0</v>
      </c>
      <c r="AE352" s="83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80"/>
      <c r="AU352" s="62">
        <f t="shared" si="23"/>
        <v>0</v>
      </c>
      <c r="AW352" s="62">
        <f t="shared" si="24"/>
        <v>0</v>
      </c>
    </row>
    <row r="353" spans="1:49" s="41" customFormat="1" x14ac:dyDescent="0.25">
      <c r="A353" s="183"/>
      <c r="B353" s="201"/>
      <c r="C353" s="183"/>
      <c r="E353" s="47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B353" s="57"/>
      <c r="AC353" s="134"/>
      <c r="AD353" s="62">
        <f t="shared" si="26"/>
        <v>0</v>
      </c>
      <c r="AE353" s="83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80"/>
      <c r="AU353" s="62">
        <f t="shared" si="23"/>
        <v>0</v>
      </c>
      <c r="AW353" s="62">
        <f t="shared" si="24"/>
        <v>0</v>
      </c>
    </row>
    <row r="354" spans="1:49" s="41" customFormat="1" x14ac:dyDescent="0.25">
      <c r="A354" s="183"/>
      <c r="B354" s="173"/>
      <c r="C354" s="183"/>
      <c r="E354" s="47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B354" s="57"/>
      <c r="AC354" s="134"/>
      <c r="AD354" s="62">
        <f t="shared" si="26"/>
        <v>0</v>
      </c>
      <c r="AE354" s="83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80"/>
      <c r="AU354" s="62">
        <f t="shared" si="23"/>
        <v>0</v>
      </c>
      <c r="AW354" s="62">
        <f t="shared" si="24"/>
        <v>0</v>
      </c>
    </row>
    <row r="355" spans="1:49" s="41" customFormat="1" x14ac:dyDescent="0.25">
      <c r="A355" s="183"/>
      <c r="B355" s="201"/>
      <c r="C355" s="183"/>
      <c r="E355" s="47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B355" s="57"/>
      <c r="AC355" s="134"/>
      <c r="AD355" s="62">
        <f t="shared" si="26"/>
        <v>0</v>
      </c>
      <c r="AE355" s="83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80"/>
      <c r="AU355" s="62">
        <f t="shared" si="23"/>
        <v>0</v>
      </c>
      <c r="AW355" s="62">
        <f t="shared" si="24"/>
        <v>0</v>
      </c>
    </row>
    <row r="356" spans="1:49" s="41" customFormat="1" x14ac:dyDescent="0.25">
      <c r="A356" s="183"/>
      <c r="B356" s="201"/>
      <c r="C356" s="183"/>
      <c r="E356" s="47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B356" s="57"/>
      <c r="AD356" s="62">
        <f t="shared" si="26"/>
        <v>0</v>
      </c>
      <c r="AE356" s="83"/>
      <c r="AF356" s="48"/>
      <c r="AG356" s="48"/>
      <c r="AH356" s="48"/>
      <c r="AI356" s="48"/>
      <c r="AL356" s="48"/>
      <c r="AM356" s="48"/>
      <c r="AN356" s="48"/>
      <c r="AO356" s="48"/>
      <c r="AP356" s="48"/>
      <c r="AQ356" s="48"/>
      <c r="AR356" s="48"/>
      <c r="AS356" s="48"/>
      <c r="AT356" s="80"/>
      <c r="AU356" s="62">
        <f t="shared" si="23"/>
        <v>0</v>
      </c>
      <c r="AW356" s="62">
        <f t="shared" si="24"/>
        <v>0</v>
      </c>
    </row>
    <row r="357" spans="1:49" s="41" customFormat="1" x14ac:dyDescent="0.25">
      <c r="A357" s="183"/>
      <c r="B357" s="201"/>
      <c r="C357" s="183"/>
      <c r="E357" s="47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B357" s="57"/>
      <c r="AC357" s="134"/>
      <c r="AD357" s="62">
        <f>SUM(F357:AC357)</f>
        <v>0</v>
      </c>
      <c r="AE357" s="83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80"/>
      <c r="AU357" s="62">
        <f t="shared" si="23"/>
        <v>0</v>
      </c>
      <c r="AW357" s="62">
        <f t="shared" si="24"/>
        <v>0</v>
      </c>
    </row>
    <row r="358" spans="1:49" s="41" customFormat="1" x14ac:dyDescent="0.25">
      <c r="A358" s="183"/>
      <c r="B358" s="201"/>
      <c r="C358" s="183"/>
      <c r="E358" s="47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B358" s="57"/>
      <c r="AC358" s="134"/>
      <c r="AD358" s="62">
        <f t="shared" si="26"/>
        <v>0</v>
      </c>
      <c r="AE358" s="83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80"/>
      <c r="AU358" s="62">
        <f t="shared" si="23"/>
        <v>0</v>
      </c>
      <c r="AW358" s="62">
        <f t="shared" si="24"/>
        <v>0</v>
      </c>
    </row>
    <row r="359" spans="1:49" s="41" customFormat="1" x14ac:dyDescent="0.25">
      <c r="A359" s="183"/>
      <c r="B359" s="201"/>
      <c r="C359" s="183"/>
      <c r="E359" s="47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B359" s="57"/>
      <c r="AC359" s="134"/>
      <c r="AD359" s="62">
        <f t="shared" si="26"/>
        <v>0</v>
      </c>
      <c r="AE359" s="83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80"/>
      <c r="AU359" s="62">
        <f t="shared" si="23"/>
        <v>0</v>
      </c>
      <c r="AW359" s="62">
        <f t="shared" si="24"/>
        <v>0</v>
      </c>
    </row>
    <row r="360" spans="1:49" s="41" customFormat="1" x14ac:dyDescent="0.25">
      <c r="A360" s="183"/>
      <c r="B360" s="201"/>
      <c r="C360" s="183"/>
      <c r="E360" s="47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B360" s="57"/>
      <c r="AC360" s="134"/>
      <c r="AD360" s="62">
        <f t="shared" si="26"/>
        <v>0</v>
      </c>
      <c r="AE360" s="83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80"/>
      <c r="AU360" s="62">
        <f t="shared" si="23"/>
        <v>0</v>
      </c>
      <c r="AW360" s="62">
        <f t="shared" si="24"/>
        <v>0</v>
      </c>
    </row>
    <row r="361" spans="1:49" s="41" customFormat="1" x14ac:dyDescent="0.25">
      <c r="A361" s="183"/>
      <c r="B361" s="201"/>
      <c r="C361" s="183"/>
      <c r="E361" s="47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B361" s="57"/>
      <c r="AC361" s="134"/>
      <c r="AD361" s="62">
        <f t="shared" si="26"/>
        <v>0</v>
      </c>
      <c r="AE361" s="83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80"/>
      <c r="AU361" s="62">
        <f t="shared" ref="AU361:AU424" si="27">SUM(AF361:AT361)</f>
        <v>0</v>
      </c>
      <c r="AW361" s="62">
        <f t="shared" ref="AW361:AW424" si="28">AU361+AD361</f>
        <v>0</v>
      </c>
    </row>
    <row r="362" spans="1:49" s="41" customFormat="1" x14ac:dyDescent="0.25">
      <c r="A362" s="183"/>
      <c r="B362" s="201"/>
      <c r="C362" s="183"/>
      <c r="E362" s="47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B362" s="57"/>
      <c r="AC362" s="134"/>
      <c r="AD362" s="62">
        <f t="shared" si="26"/>
        <v>0</v>
      </c>
      <c r="AE362" s="83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80"/>
      <c r="AU362" s="62">
        <f t="shared" si="27"/>
        <v>0</v>
      </c>
      <c r="AW362" s="62">
        <f t="shared" si="28"/>
        <v>0</v>
      </c>
    </row>
    <row r="363" spans="1:49" s="41" customFormat="1" x14ac:dyDescent="0.25">
      <c r="A363" s="183"/>
      <c r="B363" s="201"/>
      <c r="C363" s="183"/>
      <c r="E363" s="47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B363" s="57"/>
      <c r="AC363" s="134"/>
      <c r="AD363" s="62">
        <f t="shared" si="26"/>
        <v>0</v>
      </c>
      <c r="AE363" s="83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80"/>
      <c r="AU363" s="62">
        <f t="shared" si="27"/>
        <v>0</v>
      </c>
      <c r="AW363" s="62">
        <f t="shared" si="28"/>
        <v>0</v>
      </c>
    </row>
    <row r="364" spans="1:49" s="41" customFormat="1" x14ac:dyDescent="0.25">
      <c r="A364" s="183"/>
      <c r="B364" s="201"/>
      <c r="C364" s="183"/>
      <c r="E364" s="47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B364" s="57"/>
      <c r="AC364" s="134"/>
      <c r="AD364" s="62">
        <f t="shared" si="26"/>
        <v>0</v>
      </c>
      <c r="AE364" s="83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80"/>
      <c r="AU364" s="62">
        <f t="shared" si="27"/>
        <v>0</v>
      </c>
      <c r="AW364" s="62">
        <f t="shared" si="28"/>
        <v>0</v>
      </c>
    </row>
    <row r="365" spans="1:49" s="41" customFormat="1" x14ac:dyDescent="0.25">
      <c r="A365" s="183"/>
      <c r="B365" s="201"/>
      <c r="C365" s="183"/>
      <c r="E365" s="47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B365" s="57"/>
      <c r="AC365" s="134"/>
      <c r="AD365" s="62">
        <f t="shared" si="26"/>
        <v>0</v>
      </c>
      <c r="AE365" s="83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80"/>
      <c r="AU365" s="62">
        <f t="shared" si="27"/>
        <v>0</v>
      </c>
      <c r="AW365" s="62">
        <f t="shared" si="28"/>
        <v>0</v>
      </c>
    </row>
    <row r="366" spans="1:49" s="41" customFormat="1" x14ac:dyDescent="0.25">
      <c r="A366" s="183"/>
      <c r="B366" s="201"/>
      <c r="C366" s="183"/>
      <c r="E366" s="47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B366" s="57"/>
      <c r="AC366" s="134"/>
      <c r="AD366" s="62">
        <f t="shared" si="26"/>
        <v>0</v>
      </c>
      <c r="AE366" s="83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80"/>
      <c r="AU366" s="62">
        <f t="shared" si="27"/>
        <v>0</v>
      </c>
      <c r="AW366" s="62">
        <f t="shared" si="28"/>
        <v>0</v>
      </c>
    </row>
    <row r="367" spans="1:49" s="41" customFormat="1" x14ac:dyDescent="0.25">
      <c r="A367" s="183"/>
      <c r="B367" s="201"/>
      <c r="C367" s="183"/>
      <c r="E367" s="47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B367" s="57"/>
      <c r="AC367" s="134"/>
      <c r="AD367" s="62">
        <f t="shared" si="26"/>
        <v>0</v>
      </c>
      <c r="AE367" s="83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80"/>
      <c r="AU367" s="62">
        <f t="shared" si="27"/>
        <v>0</v>
      </c>
      <c r="AW367" s="62">
        <f t="shared" si="28"/>
        <v>0</v>
      </c>
    </row>
    <row r="368" spans="1:49" s="41" customFormat="1" x14ac:dyDescent="0.25">
      <c r="A368" s="183"/>
      <c r="B368" s="201"/>
      <c r="C368" s="183"/>
      <c r="E368" s="47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B368" s="57"/>
      <c r="AC368" s="134"/>
      <c r="AD368" s="62">
        <f t="shared" si="26"/>
        <v>0</v>
      </c>
      <c r="AE368" s="83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80"/>
      <c r="AU368" s="62">
        <f t="shared" si="27"/>
        <v>0</v>
      </c>
      <c r="AW368" s="62">
        <f t="shared" si="28"/>
        <v>0</v>
      </c>
    </row>
    <row r="369" spans="1:49" s="41" customFormat="1" x14ac:dyDescent="0.25">
      <c r="A369" s="183"/>
      <c r="B369" s="201"/>
      <c r="C369" s="183"/>
      <c r="E369" s="47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B369" s="57"/>
      <c r="AC369" s="134"/>
      <c r="AD369" s="62">
        <f t="shared" si="26"/>
        <v>0</v>
      </c>
      <c r="AE369" s="83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80"/>
      <c r="AU369" s="62">
        <f t="shared" si="27"/>
        <v>0</v>
      </c>
      <c r="AW369" s="62">
        <f t="shared" si="28"/>
        <v>0</v>
      </c>
    </row>
    <row r="370" spans="1:49" s="41" customFormat="1" x14ac:dyDescent="0.25">
      <c r="A370" s="183"/>
      <c r="B370" s="201"/>
      <c r="C370" s="183"/>
      <c r="E370" s="47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B370" s="57"/>
      <c r="AC370" s="134"/>
      <c r="AD370" s="62">
        <f t="shared" si="26"/>
        <v>0</v>
      </c>
      <c r="AE370" s="83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80"/>
      <c r="AU370" s="62">
        <f t="shared" si="27"/>
        <v>0</v>
      </c>
      <c r="AW370" s="62">
        <f t="shared" si="28"/>
        <v>0</v>
      </c>
    </row>
    <row r="371" spans="1:49" s="41" customFormat="1" x14ac:dyDescent="0.25">
      <c r="A371" s="183"/>
      <c r="B371" s="201"/>
      <c r="C371" s="183"/>
      <c r="E371" s="47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B371" s="57"/>
      <c r="AC371" s="134"/>
      <c r="AD371" s="62">
        <f t="shared" si="26"/>
        <v>0</v>
      </c>
      <c r="AE371" s="83"/>
      <c r="AF371" s="48"/>
      <c r="AG371" s="48"/>
      <c r="AH371" s="48"/>
      <c r="AI371" s="48"/>
      <c r="AL371" s="48"/>
      <c r="AM371" s="48"/>
      <c r="AN371" s="48"/>
      <c r="AO371" s="48"/>
      <c r="AP371" s="48"/>
      <c r="AQ371" s="48"/>
      <c r="AR371" s="48"/>
      <c r="AS371" s="48"/>
      <c r="AT371" s="80"/>
      <c r="AU371" s="62">
        <f t="shared" si="27"/>
        <v>0</v>
      </c>
      <c r="AW371" s="62">
        <f t="shared" si="28"/>
        <v>0</v>
      </c>
    </row>
    <row r="372" spans="1:49" s="41" customFormat="1" x14ac:dyDescent="0.25">
      <c r="A372" s="183"/>
      <c r="B372" s="201"/>
      <c r="C372" s="183"/>
      <c r="E372" s="47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B372" s="57"/>
      <c r="AC372" s="134"/>
      <c r="AD372" s="62">
        <f t="shared" si="26"/>
        <v>0</v>
      </c>
      <c r="AE372" s="83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80"/>
      <c r="AU372" s="62">
        <f t="shared" si="27"/>
        <v>0</v>
      </c>
      <c r="AW372" s="62">
        <f t="shared" si="28"/>
        <v>0</v>
      </c>
    </row>
    <row r="373" spans="1:49" s="41" customFormat="1" x14ac:dyDescent="0.25">
      <c r="A373" s="183"/>
      <c r="B373" s="201"/>
      <c r="C373" s="183"/>
      <c r="E373" s="47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B373" s="57"/>
      <c r="AC373" s="134"/>
      <c r="AD373" s="62">
        <f t="shared" si="26"/>
        <v>0</v>
      </c>
      <c r="AE373" s="83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80"/>
      <c r="AU373" s="62">
        <f t="shared" si="27"/>
        <v>0</v>
      </c>
      <c r="AW373" s="62">
        <f t="shared" si="28"/>
        <v>0</v>
      </c>
    </row>
    <row r="374" spans="1:49" s="41" customFormat="1" x14ac:dyDescent="0.25">
      <c r="A374" s="183"/>
      <c r="B374" s="201"/>
      <c r="C374" s="183"/>
      <c r="E374" s="47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B374" s="57"/>
      <c r="AC374" s="134"/>
      <c r="AD374" s="62">
        <f t="shared" si="26"/>
        <v>0</v>
      </c>
      <c r="AE374" s="83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80"/>
      <c r="AU374" s="62">
        <f t="shared" si="27"/>
        <v>0</v>
      </c>
      <c r="AW374" s="62">
        <f t="shared" si="28"/>
        <v>0</v>
      </c>
    </row>
    <row r="375" spans="1:49" s="41" customFormat="1" x14ac:dyDescent="0.25">
      <c r="A375" s="183"/>
      <c r="B375" s="201"/>
      <c r="C375" s="183"/>
      <c r="E375" s="47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B375" s="57"/>
      <c r="AC375" s="134"/>
      <c r="AD375" s="62">
        <f t="shared" si="26"/>
        <v>0</v>
      </c>
      <c r="AE375" s="83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80"/>
      <c r="AU375" s="62">
        <f t="shared" si="27"/>
        <v>0</v>
      </c>
      <c r="AW375" s="62">
        <f t="shared" si="28"/>
        <v>0</v>
      </c>
    </row>
    <row r="376" spans="1:49" s="41" customFormat="1" x14ac:dyDescent="0.25">
      <c r="A376" s="183"/>
      <c r="B376" s="201"/>
      <c r="C376" s="183"/>
      <c r="E376" s="47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B376" s="57"/>
      <c r="AC376" s="134"/>
      <c r="AD376" s="62">
        <f t="shared" si="26"/>
        <v>0</v>
      </c>
      <c r="AE376" s="83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80"/>
      <c r="AU376" s="62">
        <f t="shared" si="27"/>
        <v>0</v>
      </c>
      <c r="AW376" s="62">
        <f t="shared" si="28"/>
        <v>0</v>
      </c>
    </row>
    <row r="377" spans="1:49" s="41" customFormat="1" x14ac:dyDescent="0.25">
      <c r="A377" s="183"/>
      <c r="B377" s="201"/>
      <c r="C377" s="183"/>
      <c r="E377" s="47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B377" s="57"/>
      <c r="AC377" s="134"/>
      <c r="AD377" s="62">
        <f t="shared" si="26"/>
        <v>0</v>
      </c>
      <c r="AE377" s="83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80"/>
      <c r="AU377" s="62">
        <f t="shared" si="27"/>
        <v>0</v>
      </c>
      <c r="AW377" s="62">
        <f t="shared" si="28"/>
        <v>0</v>
      </c>
    </row>
    <row r="378" spans="1:49" s="41" customFormat="1" x14ac:dyDescent="0.25">
      <c r="A378" s="183"/>
      <c r="B378" s="201"/>
      <c r="C378" s="183"/>
      <c r="E378" s="47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B378" s="57"/>
      <c r="AC378" s="134"/>
      <c r="AD378" s="62">
        <f t="shared" si="26"/>
        <v>0</v>
      </c>
      <c r="AE378" s="83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80"/>
      <c r="AU378" s="62">
        <f t="shared" si="27"/>
        <v>0</v>
      </c>
      <c r="AW378" s="62">
        <f t="shared" si="28"/>
        <v>0</v>
      </c>
    </row>
    <row r="379" spans="1:49" s="41" customFormat="1" x14ac:dyDescent="0.25">
      <c r="A379" s="183"/>
      <c r="B379" s="201"/>
      <c r="C379" s="183"/>
      <c r="E379" s="47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B379" s="57"/>
      <c r="AC379" s="134"/>
      <c r="AD379" s="62">
        <f t="shared" si="26"/>
        <v>0</v>
      </c>
      <c r="AE379" s="83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80"/>
      <c r="AU379" s="62">
        <f t="shared" si="27"/>
        <v>0</v>
      </c>
      <c r="AW379" s="62">
        <f t="shared" si="28"/>
        <v>0</v>
      </c>
    </row>
    <row r="380" spans="1:49" s="41" customFormat="1" x14ac:dyDescent="0.25">
      <c r="A380" s="183"/>
      <c r="B380" s="201"/>
      <c r="C380" s="183"/>
      <c r="E380" s="47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B380" s="57"/>
      <c r="AC380" s="134"/>
      <c r="AD380" s="62">
        <f t="shared" si="26"/>
        <v>0</v>
      </c>
      <c r="AE380" s="83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80"/>
      <c r="AU380" s="62">
        <f t="shared" si="27"/>
        <v>0</v>
      </c>
      <c r="AW380" s="62">
        <f t="shared" si="28"/>
        <v>0</v>
      </c>
    </row>
    <row r="381" spans="1:49" s="41" customFormat="1" x14ac:dyDescent="0.25">
      <c r="A381" s="183"/>
      <c r="B381" s="201"/>
      <c r="C381" s="183"/>
      <c r="E381" s="47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B381" s="57"/>
      <c r="AC381" s="134"/>
      <c r="AD381" s="62">
        <f t="shared" si="26"/>
        <v>0</v>
      </c>
      <c r="AE381" s="83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80"/>
      <c r="AU381" s="62">
        <f t="shared" si="27"/>
        <v>0</v>
      </c>
      <c r="AW381" s="62">
        <f t="shared" si="28"/>
        <v>0</v>
      </c>
    </row>
    <row r="382" spans="1:49" s="41" customFormat="1" x14ac:dyDescent="0.25">
      <c r="A382" s="183"/>
      <c r="B382" s="201"/>
      <c r="C382" s="183"/>
      <c r="E382" s="47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B382" s="57"/>
      <c r="AC382" s="134"/>
      <c r="AD382" s="62">
        <f t="shared" si="26"/>
        <v>0</v>
      </c>
      <c r="AE382" s="83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80"/>
      <c r="AU382" s="62">
        <f t="shared" si="27"/>
        <v>0</v>
      </c>
      <c r="AW382" s="62">
        <f t="shared" si="28"/>
        <v>0</v>
      </c>
    </row>
    <row r="383" spans="1:49" s="41" customFormat="1" x14ac:dyDescent="0.25">
      <c r="A383" s="183"/>
      <c r="B383" s="201"/>
      <c r="C383" s="183"/>
      <c r="E383" s="47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B383" s="57"/>
      <c r="AC383" s="134"/>
      <c r="AD383" s="62">
        <f t="shared" si="26"/>
        <v>0</v>
      </c>
      <c r="AE383" s="83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80"/>
      <c r="AU383" s="62">
        <f t="shared" si="27"/>
        <v>0</v>
      </c>
      <c r="AW383" s="62">
        <f t="shared" si="28"/>
        <v>0</v>
      </c>
    </row>
    <row r="384" spans="1:49" s="41" customFormat="1" x14ac:dyDescent="0.25">
      <c r="A384" s="183"/>
      <c r="B384" s="201"/>
      <c r="C384" s="183"/>
      <c r="E384" s="47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B384" s="57"/>
      <c r="AC384" s="134"/>
      <c r="AD384" s="62">
        <f t="shared" si="26"/>
        <v>0</v>
      </c>
      <c r="AE384" s="83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80"/>
      <c r="AU384" s="62">
        <f t="shared" si="27"/>
        <v>0</v>
      </c>
      <c r="AW384" s="62">
        <f t="shared" si="28"/>
        <v>0</v>
      </c>
    </row>
    <row r="385" spans="1:49" s="41" customFormat="1" x14ac:dyDescent="0.25">
      <c r="A385" s="183"/>
      <c r="B385" s="201"/>
      <c r="C385" s="183"/>
      <c r="E385" s="47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B385" s="57"/>
      <c r="AC385" s="134"/>
      <c r="AD385" s="62">
        <f t="shared" si="26"/>
        <v>0</v>
      </c>
      <c r="AE385" s="83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80"/>
      <c r="AU385" s="62">
        <f t="shared" si="27"/>
        <v>0</v>
      </c>
      <c r="AW385" s="62">
        <f t="shared" si="28"/>
        <v>0</v>
      </c>
    </row>
    <row r="386" spans="1:49" s="41" customFormat="1" x14ac:dyDescent="0.25">
      <c r="A386" s="183"/>
      <c r="B386" s="201"/>
      <c r="C386" s="183"/>
      <c r="E386" s="47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B386" s="57"/>
      <c r="AC386" s="134"/>
      <c r="AD386" s="62">
        <f t="shared" si="26"/>
        <v>0</v>
      </c>
      <c r="AE386" s="83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80"/>
      <c r="AU386" s="62">
        <f t="shared" si="27"/>
        <v>0</v>
      </c>
      <c r="AW386" s="62">
        <f t="shared" si="28"/>
        <v>0</v>
      </c>
    </row>
    <row r="387" spans="1:49" s="41" customFormat="1" x14ac:dyDescent="0.25">
      <c r="A387" s="183"/>
      <c r="B387" s="201"/>
      <c r="C387" s="183"/>
      <c r="E387" s="47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B387" s="57"/>
      <c r="AC387" s="134"/>
      <c r="AD387" s="62">
        <f t="shared" si="26"/>
        <v>0</v>
      </c>
      <c r="AE387" s="83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80"/>
      <c r="AU387" s="62">
        <f t="shared" si="27"/>
        <v>0</v>
      </c>
      <c r="AW387" s="62">
        <f t="shared" si="28"/>
        <v>0</v>
      </c>
    </row>
    <row r="388" spans="1:49" s="41" customFormat="1" x14ac:dyDescent="0.25">
      <c r="A388" s="183"/>
      <c r="B388" s="201"/>
      <c r="C388" s="183"/>
      <c r="E388" s="47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B388" s="57"/>
      <c r="AC388" s="134"/>
      <c r="AD388" s="62">
        <f t="shared" si="26"/>
        <v>0</v>
      </c>
      <c r="AE388" s="83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80"/>
      <c r="AU388" s="62">
        <f t="shared" si="27"/>
        <v>0</v>
      </c>
      <c r="AW388" s="62">
        <f t="shared" si="28"/>
        <v>0</v>
      </c>
    </row>
    <row r="389" spans="1:49" s="41" customFormat="1" x14ac:dyDescent="0.25">
      <c r="A389" s="183"/>
      <c r="B389" s="201"/>
      <c r="C389" s="183"/>
      <c r="E389" s="47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B389" s="57"/>
      <c r="AC389" s="134"/>
      <c r="AD389" s="62">
        <f t="shared" si="26"/>
        <v>0</v>
      </c>
      <c r="AE389" s="83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80"/>
      <c r="AU389" s="62">
        <f t="shared" si="27"/>
        <v>0</v>
      </c>
      <c r="AW389" s="62">
        <f t="shared" si="28"/>
        <v>0</v>
      </c>
    </row>
    <row r="390" spans="1:49" s="41" customFormat="1" x14ac:dyDescent="0.25">
      <c r="A390" s="183"/>
      <c r="B390" s="201"/>
      <c r="C390" s="183"/>
      <c r="E390" s="47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B390" s="57"/>
      <c r="AC390" s="134"/>
      <c r="AD390" s="62">
        <f t="shared" si="26"/>
        <v>0</v>
      </c>
      <c r="AE390" s="83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80"/>
      <c r="AU390" s="62">
        <f t="shared" si="27"/>
        <v>0</v>
      </c>
      <c r="AW390" s="62">
        <f t="shared" si="28"/>
        <v>0</v>
      </c>
    </row>
    <row r="391" spans="1:49" s="41" customFormat="1" x14ac:dyDescent="0.25">
      <c r="A391" s="183"/>
      <c r="B391" s="201"/>
      <c r="C391" s="183"/>
      <c r="E391" s="47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B391" s="57"/>
      <c r="AC391" s="134"/>
      <c r="AD391" s="62">
        <f t="shared" si="26"/>
        <v>0</v>
      </c>
      <c r="AE391" s="83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80"/>
      <c r="AU391" s="62">
        <f t="shared" si="27"/>
        <v>0</v>
      </c>
      <c r="AW391" s="62">
        <f t="shared" si="28"/>
        <v>0</v>
      </c>
    </row>
    <row r="392" spans="1:49" s="41" customFormat="1" x14ac:dyDescent="0.25">
      <c r="A392" s="183"/>
      <c r="B392" s="201"/>
      <c r="C392" s="183"/>
      <c r="E392" s="47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B392" s="57"/>
      <c r="AC392" s="134"/>
      <c r="AD392" s="62">
        <f t="shared" si="26"/>
        <v>0</v>
      </c>
      <c r="AE392" s="83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  <c r="AT392" s="80"/>
      <c r="AU392" s="62">
        <f t="shared" si="27"/>
        <v>0</v>
      </c>
      <c r="AW392" s="62">
        <f t="shared" si="28"/>
        <v>0</v>
      </c>
    </row>
    <row r="393" spans="1:49" s="41" customFormat="1" x14ac:dyDescent="0.25">
      <c r="A393" s="183"/>
      <c r="B393" s="201"/>
      <c r="C393" s="183"/>
      <c r="E393" s="47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B393" s="57"/>
      <c r="AC393" s="134"/>
      <c r="AD393" s="62">
        <f t="shared" si="26"/>
        <v>0</v>
      </c>
      <c r="AE393" s="83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  <c r="AT393" s="80"/>
      <c r="AU393" s="62">
        <f t="shared" si="27"/>
        <v>0</v>
      </c>
      <c r="AW393" s="62">
        <f t="shared" si="28"/>
        <v>0</v>
      </c>
    </row>
    <row r="394" spans="1:49" s="41" customFormat="1" x14ac:dyDescent="0.25">
      <c r="A394" s="183"/>
      <c r="B394" s="201"/>
      <c r="C394" s="183"/>
      <c r="E394" s="47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B394" s="57"/>
      <c r="AC394" s="134"/>
      <c r="AD394" s="62">
        <f t="shared" si="26"/>
        <v>0</v>
      </c>
      <c r="AE394" s="83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  <c r="AT394" s="80"/>
      <c r="AU394" s="62">
        <f t="shared" si="27"/>
        <v>0</v>
      </c>
      <c r="AW394" s="62">
        <f t="shared" si="28"/>
        <v>0</v>
      </c>
    </row>
    <row r="395" spans="1:49" s="41" customFormat="1" x14ac:dyDescent="0.25">
      <c r="A395" s="183"/>
      <c r="B395" s="201"/>
      <c r="C395" s="183"/>
      <c r="E395" s="47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B395" s="57"/>
      <c r="AC395" s="134"/>
      <c r="AD395" s="62">
        <f t="shared" si="26"/>
        <v>0</v>
      </c>
      <c r="AE395" s="83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80"/>
      <c r="AU395" s="62">
        <f t="shared" si="27"/>
        <v>0</v>
      </c>
      <c r="AW395" s="62">
        <f t="shared" si="28"/>
        <v>0</v>
      </c>
    </row>
    <row r="396" spans="1:49" s="41" customFormat="1" x14ac:dyDescent="0.25">
      <c r="A396" s="183"/>
      <c r="B396" s="201"/>
      <c r="C396" s="183"/>
      <c r="E396" s="47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B396" s="57"/>
      <c r="AC396" s="134"/>
      <c r="AD396" s="62">
        <f t="shared" si="26"/>
        <v>0</v>
      </c>
      <c r="AE396" s="83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80"/>
      <c r="AU396" s="62">
        <f t="shared" si="27"/>
        <v>0</v>
      </c>
      <c r="AW396" s="62">
        <f t="shared" si="28"/>
        <v>0</v>
      </c>
    </row>
    <row r="397" spans="1:49" s="41" customFormat="1" x14ac:dyDescent="0.25">
      <c r="A397" s="183"/>
      <c r="B397" s="201"/>
      <c r="C397" s="183"/>
      <c r="E397" s="47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B397" s="57"/>
      <c r="AC397" s="134"/>
      <c r="AD397" s="62">
        <f t="shared" si="26"/>
        <v>0</v>
      </c>
      <c r="AE397" s="83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80"/>
      <c r="AU397" s="62">
        <f t="shared" si="27"/>
        <v>0</v>
      </c>
      <c r="AW397" s="62">
        <f t="shared" si="28"/>
        <v>0</v>
      </c>
    </row>
    <row r="398" spans="1:49" s="41" customFormat="1" x14ac:dyDescent="0.25">
      <c r="A398" s="183"/>
      <c r="B398" s="201"/>
      <c r="C398" s="183"/>
      <c r="E398" s="47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B398" s="57"/>
      <c r="AC398" s="134"/>
      <c r="AD398" s="62">
        <f t="shared" si="26"/>
        <v>0</v>
      </c>
      <c r="AE398" s="83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48"/>
      <c r="AS398" s="48"/>
      <c r="AT398" s="80"/>
      <c r="AU398" s="62">
        <f t="shared" si="27"/>
        <v>0</v>
      </c>
      <c r="AW398" s="62">
        <f t="shared" si="28"/>
        <v>0</v>
      </c>
    </row>
    <row r="399" spans="1:49" s="41" customFormat="1" x14ac:dyDescent="0.25">
      <c r="A399" s="183"/>
      <c r="B399" s="201"/>
      <c r="C399" s="183"/>
      <c r="E399" s="47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B399" s="57"/>
      <c r="AC399" s="134"/>
      <c r="AD399" s="62">
        <f t="shared" si="26"/>
        <v>0</v>
      </c>
      <c r="AE399" s="83"/>
      <c r="AF399" s="48"/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48"/>
      <c r="AS399" s="48"/>
      <c r="AT399" s="80"/>
      <c r="AU399" s="62">
        <f t="shared" si="27"/>
        <v>0</v>
      </c>
      <c r="AW399" s="62">
        <f t="shared" si="28"/>
        <v>0</v>
      </c>
    </row>
    <row r="400" spans="1:49" s="41" customFormat="1" x14ac:dyDescent="0.25">
      <c r="A400" s="183"/>
      <c r="B400" s="201"/>
      <c r="C400" s="183"/>
      <c r="E400" s="47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B400" s="57"/>
      <c r="AC400" s="134"/>
      <c r="AD400" s="62">
        <f t="shared" si="26"/>
        <v>0</v>
      </c>
      <c r="AE400" s="83"/>
      <c r="AF400" s="48"/>
      <c r="AG400" s="48"/>
      <c r="AH400" s="48"/>
      <c r="AI400" s="48"/>
      <c r="AJ400" s="48"/>
      <c r="AK400" s="48"/>
      <c r="AL400" s="48"/>
      <c r="AM400" s="48"/>
      <c r="AN400" s="48"/>
      <c r="AO400" s="48"/>
      <c r="AP400" s="48"/>
      <c r="AQ400" s="48"/>
      <c r="AR400" s="48"/>
      <c r="AS400" s="48"/>
      <c r="AT400" s="80"/>
      <c r="AU400" s="62">
        <f t="shared" si="27"/>
        <v>0</v>
      </c>
      <c r="AW400" s="62">
        <f t="shared" si="28"/>
        <v>0</v>
      </c>
    </row>
    <row r="401" spans="1:49" s="41" customFormat="1" x14ac:dyDescent="0.25">
      <c r="A401" s="183"/>
      <c r="B401" s="201"/>
      <c r="C401" s="183"/>
      <c r="E401" s="47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B401" s="57"/>
      <c r="AC401" s="134"/>
      <c r="AD401" s="62">
        <f t="shared" si="26"/>
        <v>0</v>
      </c>
      <c r="AE401" s="83"/>
      <c r="AF401" s="48"/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48"/>
      <c r="AS401" s="48"/>
      <c r="AT401" s="80"/>
      <c r="AU401" s="62">
        <f t="shared" si="27"/>
        <v>0</v>
      </c>
      <c r="AW401" s="62">
        <f t="shared" si="28"/>
        <v>0</v>
      </c>
    </row>
    <row r="402" spans="1:49" s="41" customFormat="1" x14ac:dyDescent="0.25">
      <c r="A402" s="183"/>
      <c r="B402" s="201"/>
      <c r="C402" s="183"/>
      <c r="E402" s="47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B402" s="57"/>
      <c r="AC402" s="134"/>
      <c r="AD402" s="62">
        <f t="shared" si="26"/>
        <v>0</v>
      </c>
      <c r="AE402" s="83"/>
      <c r="AF402" s="48"/>
      <c r="AG402" s="48"/>
      <c r="AH402" s="48"/>
      <c r="AI402" s="48"/>
      <c r="AJ402" s="48"/>
      <c r="AK402" s="48"/>
      <c r="AL402" s="48"/>
      <c r="AM402" s="48"/>
      <c r="AN402" s="48"/>
      <c r="AO402" s="48"/>
      <c r="AP402" s="48"/>
      <c r="AQ402" s="48"/>
      <c r="AR402" s="48"/>
      <c r="AS402" s="48"/>
      <c r="AT402" s="80"/>
      <c r="AU402" s="62">
        <f t="shared" si="27"/>
        <v>0</v>
      </c>
      <c r="AW402" s="62">
        <f t="shared" si="28"/>
        <v>0</v>
      </c>
    </row>
    <row r="403" spans="1:49" s="41" customFormat="1" x14ac:dyDescent="0.25">
      <c r="A403" s="183"/>
      <c r="B403" s="201"/>
      <c r="C403" s="183"/>
      <c r="E403" s="47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B403" s="57"/>
      <c r="AC403" s="134"/>
      <c r="AD403" s="62">
        <f t="shared" si="26"/>
        <v>0</v>
      </c>
      <c r="AE403" s="83"/>
      <c r="AF403" s="48"/>
      <c r="AG403" s="48"/>
      <c r="AH403" s="48"/>
      <c r="AI403" s="48"/>
      <c r="AJ403" s="48"/>
      <c r="AK403" s="48"/>
      <c r="AL403" s="48"/>
      <c r="AM403" s="48"/>
      <c r="AN403" s="48"/>
      <c r="AO403" s="48"/>
      <c r="AP403" s="48"/>
      <c r="AQ403" s="48"/>
      <c r="AR403" s="48"/>
      <c r="AS403" s="48"/>
      <c r="AT403" s="80"/>
      <c r="AU403" s="62">
        <f t="shared" si="27"/>
        <v>0</v>
      </c>
      <c r="AW403" s="62">
        <f t="shared" si="28"/>
        <v>0</v>
      </c>
    </row>
    <row r="404" spans="1:49" s="41" customFormat="1" x14ac:dyDescent="0.25">
      <c r="A404" s="183"/>
      <c r="B404" s="201"/>
      <c r="C404" s="183"/>
      <c r="E404" s="47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B404" s="57"/>
      <c r="AC404" s="134"/>
      <c r="AD404" s="62">
        <f t="shared" si="26"/>
        <v>0</v>
      </c>
      <c r="AE404" s="83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  <c r="AP404" s="48"/>
      <c r="AQ404" s="48"/>
      <c r="AR404" s="48"/>
      <c r="AS404" s="48"/>
      <c r="AT404" s="80"/>
      <c r="AU404" s="62">
        <f t="shared" si="27"/>
        <v>0</v>
      </c>
      <c r="AW404" s="62">
        <f t="shared" si="28"/>
        <v>0</v>
      </c>
    </row>
    <row r="405" spans="1:49" s="41" customFormat="1" x14ac:dyDescent="0.25">
      <c r="A405" s="183"/>
      <c r="B405" s="201"/>
      <c r="C405" s="183"/>
      <c r="E405" s="47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B405" s="57"/>
      <c r="AC405" s="134"/>
      <c r="AD405" s="62">
        <f t="shared" si="26"/>
        <v>0</v>
      </c>
      <c r="AE405" s="83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  <c r="AP405" s="48"/>
      <c r="AQ405" s="48"/>
      <c r="AR405" s="48"/>
      <c r="AS405" s="48"/>
      <c r="AT405" s="80"/>
      <c r="AU405" s="62">
        <f t="shared" si="27"/>
        <v>0</v>
      </c>
      <c r="AW405" s="62">
        <f t="shared" si="28"/>
        <v>0</v>
      </c>
    </row>
    <row r="406" spans="1:49" s="41" customFormat="1" x14ac:dyDescent="0.25">
      <c r="A406" s="183"/>
      <c r="B406" s="201"/>
      <c r="C406" s="183"/>
      <c r="E406" s="47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B406" s="57"/>
      <c r="AC406" s="134"/>
      <c r="AD406" s="62">
        <f t="shared" si="26"/>
        <v>0</v>
      </c>
      <c r="AE406" s="83"/>
      <c r="AF406" s="48"/>
      <c r="AG406" s="48"/>
      <c r="AH406" s="48"/>
      <c r="AI406" s="48"/>
      <c r="AJ406" s="48"/>
      <c r="AK406" s="48"/>
      <c r="AL406" s="48"/>
      <c r="AM406" s="48"/>
      <c r="AN406" s="48"/>
      <c r="AO406" s="48"/>
      <c r="AP406" s="48"/>
      <c r="AQ406" s="48"/>
      <c r="AR406" s="48"/>
      <c r="AS406" s="48"/>
      <c r="AT406" s="80"/>
      <c r="AU406" s="62">
        <f t="shared" si="27"/>
        <v>0</v>
      </c>
      <c r="AW406" s="62">
        <f t="shared" si="28"/>
        <v>0</v>
      </c>
    </row>
    <row r="407" spans="1:49" s="41" customFormat="1" x14ac:dyDescent="0.25">
      <c r="A407" s="183"/>
      <c r="B407" s="201"/>
      <c r="C407" s="183"/>
      <c r="E407" s="47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B407" s="57"/>
      <c r="AC407" s="134"/>
      <c r="AD407" s="62">
        <f t="shared" si="26"/>
        <v>0</v>
      </c>
      <c r="AE407" s="83"/>
      <c r="AF407" s="48"/>
      <c r="AG407" s="48"/>
      <c r="AH407" s="48"/>
      <c r="AI407" s="48"/>
      <c r="AJ407" s="48"/>
      <c r="AK407" s="48"/>
      <c r="AL407" s="48"/>
      <c r="AM407" s="48"/>
      <c r="AN407" s="48"/>
      <c r="AO407" s="48"/>
      <c r="AP407" s="48"/>
      <c r="AQ407" s="48"/>
      <c r="AR407" s="48"/>
      <c r="AS407" s="48"/>
      <c r="AT407" s="80"/>
      <c r="AU407" s="62">
        <f t="shared" si="27"/>
        <v>0</v>
      </c>
      <c r="AW407" s="62">
        <f t="shared" si="28"/>
        <v>0</v>
      </c>
    </row>
    <row r="408" spans="1:49" s="41" customFormat="1" x14ac:dyDescent="0.25">
      <c r="A408" s="183"/>
      <c r="B408" s="201"/>
      <c r="C408" s="183"/>
      <c r="E408" s="47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B408" s="57"/>
      <c r="AC408" s="134"/>
      <c r="AD408" s="62">
        <f t="shared" si="26"/>
        <v>0</v>
      </c>
      <c r="AE408" s="83"/>
      <c r="AF408" s="48"/>
      <c r="AG408" s="48"/>
      <c r="AH408" s="48"/>
      <c r="AI408" s="48"/>
      <c r="AJ408" s="48"/>
      <c r="AK408" s="48"/>
      <c r="AL408" s="48"/>
      <c r="AM408" s="48"/>
      <c r="AN408" s="48"/>
      <c r="AO408" s="48"/>
      <c r="AP408" s="48"/>
      <c r="AQ408" s="48"/>
      <c r="AR408" s="48"/>
      <c r="AS408" s="48"/>
      <c r="AT408" s="80"/>
      <c r="AU408" s="62">
        <f t="shared" si="27"/>
        <v>0</v>
      </c>
      <c r="AW408" s="62">
        <f t="shared" si="28"/>
        <v>0</v>
      </c>
    </row>
    <row r="409" spans="1:49" s="41" customFormat="1" x14ac:dyDescent="0.25">
      <c r="A409" s="183"/>
      <c r="B409" s="201"/>
      <c r="C409" s="183"/>
      <c r="E409" s="47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B409" s="57"/>
      <c r="AC409" s="134"/>
      <c r="AD409" s="62">
        <f t="shared" si="26"/>
        <v>0</v>
      </c>
      <c r="AE409" s="83"/>
      <c r="AF409" s="48"/>
      <c r="AG409" s="48"/>
      <c r="AH409" s="48"/>
      <c r="AI409" s="48"/>
      <c r="AJ409" s="48"/>
      <c r="AK409" s="48"/>
      <c r="AL409" s="48"/>
      <c r="AM409" s="48"/>
      <c r="AN409" s="48"/>
      <c r="AO409" s="48"/>
      <c r="AP409" s="48"/>
      <c r="AQ409" s="48"/>
      <c r="AR409" s="48"/>
      <c r="AS409" s="48"/>
      <c r="AT409" s="80"/>
      <c r="AU409" s="62">
        <f t="shared" si="27"/>
        <v>0</v>
      </c>
      <c r="AW409" s="62">
        <f t="shared" si="28"/>
        <v>0</v>
      </c>
    </row>
    <row r="410" spans="1:49" s="41" customFormat="1" x14ac:dyDescent="0.25">
      <c r="A410" s="183"/>
      <c r="B410" s="201"/>
      <c r="C410" s="183"/>
      <c r="E410" s="47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B410" s="57"/>
      <c r="AC410" s="134"/>
      <c r="AD410" s="62">
        <f t="shared" si="26"/>
        <v>0</v>
      </c>
      <c r="AE410" s="83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48"/>
      <c r="AS410" s="48"/>
      <c r="AT410" s="80"/>
      <c r="AU410" s="62">
        <f t="shared" si="27"/>
        <v>0</v>
      </c>
      <c r="AW410" s="62">
        <f t="shared" si="28"/>
        <v>0</v>
      </c>
    </row>
    <row r="411" spans="1:49" s="41" customFormat="1" x14ac:dyDescent="0.25">
      <c r="A411" s="183"/>
      <c r="B411" s="201"/>
      <c r="C411" s="183"/>
      <c r="E411" s="47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B411" s="57"/>
      <c r="AC411" s="134"/>
      <c r="AD411" s="62">
        <f t="shared" si="26"/>
        <v>0</v>
      </c>
      <c r="AE411" s="83"/>
      <c r="AF411" s="48"/>
      <c r="AG411" s="48"/>
      <c r="AH411" s="48"/>
      <c r="AI411" s="48"/>
      <c r="AJ411" s="48"/>
      <c r="AK411" s="48"/>
      <c r="AL411" s="48"/>
      <c r="AM411" s="48"/>
      <c r="AN411" s="48"/>
      <c r="AO411" s="48"/>
      <c r="AP411" s="48"/>
      <c r="AQ411" s="48"/>
      <c r="AR411" s="48"/>
      <c r="AS411" s="48"/>
      <c r="AT411" s="80"/>
      <c r="AU411" s="62">
        <f t="shared" si="27"/>
        <v>0</v>
      </c>
      <c r="AW411" s="62">
        <f t="shared" si="28"/>
        <v>0</v>
      </c>
    </row>
    <row r="412" spans="1:49" s="41" customFormat="1" x14ac:dyDescent="0.25">
      <c r="A412" s="183"/>
      <c r="B412" s="201"/>
      <c r="C412" s="183"/>
      <c r="E412" s="47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B412" s="57"/>
      <c r="AC412" s="134"/>
      <c r="AD412" s="62">
        <f t="shared" si="26"/>
        <v>0</v>
      </c>
      <c r="AE412" s="83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48"/>
      <c r="AS412" s="48"/>
      <c r="AT412" s="80"/>
      <c r="AU412" s="62">
        <f t="shared" si="27"/>
        <v>0</v>
      </c>
      <c r="AW412" s="62">
        <f t="shared" si="28"/>
        <v>0</v>
      </c>
    </row>
    <row r="413" spans="1:49" s="41" customFormat="1" x14ac:dyDescent="0.25">
      <c r="A413" s="183"/>
      <c r="B413" s="201"/>
      <c r="C413" s="183"/>
      <c r="E413" s="47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B413" s="57"/>
      <c r="AC413" s="134"/>
      <c r="AD413" s="62">
        <f t="shared" ref="AD413:AD476" si="29">SUM(F413:AC413)</f>
        <v>0</v>
      </c>
      <c r="AE413" s="83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  <c r="AP413" s="48"/>
      <c r="AQ413" s="48"/>
      <c r="AR413" s="48"/>
      <c r="AS413" s="48"/>
      <c r="AT413" s="80"/>
      <c r="AU413" s="62">
        <f t="shared" si="27"/>
        <v>0</v>
      </c>
      <c r="AW413" s="62">
        <f t="shared" si="28"/>
        <v>0</v>
      </c>
    </row>
    <row r="414" spans="1:49" s="41" customFormat="1" x14ac:dyDescent="0.25">
      <c r="A414" s="183"/>
      <c r="B414" s="201"/>
      <c r="C414" s="183"/>
      <c r="E414" s="47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B414" s="57"/>
      <c r="AC414" s="134"/>
      <c r="AD414" s="62">
        <f t="shared" si="29"/>
        <v>0</v>
      </c>
      <c r="AE414" s="83"/>
      <c r="AF414" s="48"/>
      <c r="AG414" s="48"/>
      <c r="AH414" s="48"/>
      <c r="AI414" s="48"/>
      <c r="AJ414" s="48"/>
      <c r="AK414" s="48"/>
      <c r="AL414" s="48"/>
      <c r="AM414" s="48"/>
      <c r="AN414" s="48"/>
      <c r="AO414" s="48"/>
      <c r="AP414" s="48"/>
      <c r="AQ414" s="48"/>
      <c r="AR414" s="48"/>
      <c r="AS414" s="48"/>
      <c r="AT414" s="80"/>
      <c r="AU414" s="62">
        <f t="shared" si="27"/>
        <v>0</v>
      </c>
      <c r="AW414" s="62">
        <f t="shared" si="28"/>
        <v>0</v>
      </c>
    </row>
    <row r="415" spans="1:49" s="41" customFormat="1" x14ac:dyDescent="0.25">
      <c r="A415" s="183"/>
      <c r="B415" s="201"/>
      <c r="C415" s="183"/>
      <c r="E415" s="47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B415" s="57"/>
      <c r="AC415" s="134"/>
      <c r="AD415" s="62">
        <f t="shared" si="29"/>
        <v>0</v>
      </c>
      <c r="AE415" s="83"/>
      <c r="AF415" s="48"/>
      <c r="AG415" s="48"/>
      <c r="AH415" s="48"/>
      <c r="AI415" s="48"/>
      <c r="AJ415" s="48"/>
      <c r="AK415" s="48"/>
      <c r="AL415" s="48"/>
      <c r="AM415" s="48"/>
      <c r="AN415" s="48"/>
      <c r="AO415" s="48"/>
      <c r="AP415" s="48"/>
      <c r="AQ415" s="48"/>
      <c r="AR415" s="48"/>
      <c r="AS415" s="48"/>
      <c r="AT415" s="80"/>
      <c r="AU415" s="62">
        <f t="shared" si="27"/>
        <v>0</v>
      </c>
      <c r="AW415" s="62">
        <f t="shared" si="28"/>
        <v>0</v>
      </c>
    </row>
    <row r="416" spans="1:49" s="41" customFormat="1" x14ac:dyDescent="0.25">
      <c r="A416" s="183"/>
      <c r="B416" s="201"/>
      <c r="C416" s="183"/>
      <c r="E416" s="47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B416" s="57"/>
      <c r="AC416" s="134"/>
      <c r="AD416" s="62">
        <f t="shared" si="29"/>
        <v>0</v>
      </c>
      <c r="AE416" s="83"/>
      <c r="AF416" s="48"/>
      <c r="AG416" s="48"/>
      <c r="AH416" s="48"/>
      <c r="AI416" s="48"/>
      <c r="AJ416" s="48"/>
      <c r="AK416" s="48"/>
      <c r="AL416" s="48"/>
      <c r="AM416" s="48"/>
      <c r="AN416" s="48"/>
      <c r="AO416" s="48"/>
      <c r="AP416" s="48"/>
      <c r="AQ416" s="48"/>
      <c r="AR416" s="48"/>
      <c r="AS416" s="48"/>
      <c r="AT416" s="80"/>
      <c r="AU416" s="62">
        <f t="shared" si="27"/>
        <v>0</v>
      </c>
      <c r="AW416" s="62">
        <f t="shared" si="28"/>
        <v>0</v>
      </c>
    </row>
    <row r="417" spans="1:49" s="41" customFormat="1" x14ac:dyDescent="0.25">
      <c r="A417" s="183"/>
      <c r="B417" s="201"/>
      <c r="C417" s="183"/>
      <c r="E417" s="47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B417" s="57"/>
      <c r="AC417" s="134"/>
      <c r="AD417" s="62">
        <f t="shared" si="29"/>
        <v>0</v>
      </c>
      <c r="AE417" s="83"/>
      <c r="AF417" s="48"/>
      <c r="AG417" s="48"/>
      <c r="AH417" s="48"/>
      <c r="AI417" s="48"/>
      <c r="AJ417" s="48"/>
      <c r="AK417" s="48"/>
      <c r="AL417" s="48"/>
      <c r="AM417" s="48"/>
      <c r="AN417" s="48"/>
      <c r="AO417" s="48"/>
      <c r="AP417" s="48"/>
      <c r="AQ417" s="48"/>
      <c r="AR417" s="48"/>
      <c r="AS417" s="48"/>
      <c r="AT417" s="80"/>
      <c r="AU417" s="62">
        <f t="shared" si="27"/>
        <v>0</v>
      </c>
      <c r="AW417" s="62">
        <f t="shared" si="28"/>
        <v>0</v>
      </c>
    </row>
    <row r="418" spans="1:49" s="41" customFormat="1" x14ac:dyDescent="0.25">
      <c r="A418" s="183"/>
      <c r="B418" s="201"/>
      <c r="C418" s="183"/>
      <c r="E418" s="47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B418" s="57"/>
      <c r="AC418" s="134"/>
      <c r="AD418" s="62">
        <f t="shared" si="29"/>
        <v>0</v>
      </c>
      <c r="AE418" s="83"/>
      <c r="AF418" s="48"/>
      <c r="AG418" s="48"/>
      <c r="AH418" s="48"/>
      <c r="AI418" s="48"/>
      <c r="AJ418" s="48"/>
      <c r="AK418" s="48"/>
      <c r="AL418" s="48"/>
      <c r="AM418" s="48"/>
      <c r="AN418" s="48"/>
      <c r="AO418" s="48"/>
      <c r="AP418" s="48"/>
      <c r="AQ418" s="48"/>
      <c r="AR418" s="48"/>
      <c r="AS418" s="48"/>
      <c r="AT418" s="80"/>
      <c r="AU418" s="62">
        <f t="shared" si="27"/>
        <v>0</v>
      </c>
      <c r="AW418" s="62">
        <f t="shared" si="28"/>
        <v>0</v>
      </c>
    </row>
    <row r="419" spans="1:49" s="41" customFormat="1" x14ac:dyDescent="0.25">
      <c r="A419" s="183"/>
      <c r="B419" s="201"/>
      <c r="C419" s="183"/>
      <c r="E419" s="47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B419" s="57"/>
      <c r="AC419" s="134"/>
      <c r="AD419" s="62">
        <f t="shared" si="29"/>
        <v>0</v>
      </c>
      <c r="AE419" s="83"/>
      <c r="AF419" s="48"/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48"/>
      <c r="AS419" s="48"/>
      <c r="AT419" s="80"/>
      <c r="AU419" s="62">
        <f t="shared" si="27"/>
        <v>0</v>
      </c>
      <c r="AW419" s="62">
        <f t="shared" si="28"/>
        <v>0</v>
      </c>
    </row>
    <row r="420" spans="1:49" s="41" customFormat="1" x14ac:dyDescent="0.25">
      <c r="A420" s="183"/>
      <c r="B420" s="173"/>
      <c r="C420" s="183"/>
      <c r="E420" s="47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B420" s="57"/>
      <c r="AC420" s="134"/>
      <c r="AD420" s="62">
        <f t="shared" si="29"/>
        <v>0</v>
      </c>
      <c r="AE420" s="83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48"/>
      <c r="AS420" s="48"/>
      <c r="AT420" s="80"/>
      <c r="AU420" s="62">
        <f t="shared" si="27"/>
        <v>0</v>
      </c>
      <c r="AW420" s="62">
        <f t="shared" si="28"/>
        <v>0</v>
      </c>
    </row>
    <row r="421" spans="1:49" s="41" customFormat="1" x14ac:dyDescent="0.25">
      <c r="A421" s="183"/>
      <c r="B421" s="201"/>
      <c r="C421" s="183"/>
      <c r="E421" s="47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B421" s="57"/>
      <c r="AC421" s="134"/>
      <c r="AD421" s="62">
        <f t="shared" si="29"/>
        <v>0</v>
      </c>
      <c r="AE421" s="83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  <c r="AP421" s="48"/>
      <c r="AQ421" s="48"/>
      <c r="AR421" s="48"/>
      <c r="AS421" s="48"/>
      <c r="AT421" s="80"/>
      <c r="AU421" s="62">
        <f t="shared" si="27"/>
        <v>0</v>
      </c>
      <c r="AW421" s="62">
        <f t="shared" si="28"/>
        <v>0</v>
      </c>
    </row>
    <row r="422" spans="1:49" s="41" customFormat="1" x14ac:dyDescent="0.25">
      <c r="A422" s="183"/>
      <c r="B422" s="201"/>
      <c r="C422" s="183"/>
      <c r="E422" s="47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B422" s="57"/>
      <c r="AC422" s="134"/>
      <c r="AD422" s="62">
        <f t="shared" si="29"/>
        <v>0</v>
      </c>
      <c r="AE422" s="83"/>
      <c r="AF422" s="48"/>
      <c r="AG422" s="48"/>
      <c r="AH422" s="48"/>
      <c r="AI422" s="48"/>
      <c r="AJ422" s="48"/>
      <c r="AK422" s="48"/>
      <c r="AL422" s="48"/>
      <c r="AM422" s="48"/>
      <c r="AN422" s="48"/>
      <c r="AO422" s="48"/>
      <c r="AP422" s="48"/>
      <c r="AQ422" s="48"/>
      <c r="AR422" s="48"/>
      <c r="AS422" s="48"/>
      <c r="AT422" s="80"/>
      <c r="AU422" s="62">
        <f t="shared" si="27"/>
        <v>0</v>
      </c>
      <c r="AW422" s="62">
        <f t="shared" si="28"/>
        <v>0</v>
      </c>
    </row>
    <row r="423" spans="1:49" s="41" customFormat="1" x14ac:dyDescent="0.25">
      <c r="A423" s="183"/>
      <c r="B423" s="201"/>
      <c r="C423" s="183"/>
      <c r="E423" s="47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B423" s="57"/>
      <c r="AC423" s="134"/>
      <c r="AD423" s="62">
        <f t="shared" si="29"/>
        <v>0</v>
      </c>
      <c r="AE423" s="83"/>
      <c r="AF423" s="48"/>
      <c r="AG423" s="48"/>
      <c r="AH423" s="48"/>
      <c r="AI423" s="48"/>
      <c r="AJ423" s="48"/>
      <c r="AK423" s="48"/>
      <c r="AL423" s="48"/>
      <c r="AM423" s="48"/>
      <c r="AN423" s="48"/>
      <c r="AO423" s="48"/>
      <c r="AP423" s="48"/>
      <c r="AQ423" s="48"/>
      <c r="AR423" s="48"/>
      <c r="AS423" s="48"/>
      <c r="AT423" s="80"/>
      <c r="AU423" s="62">
        <f t="shared" si="27"/>
        <v>0</v>
      </c>
      <c r="AW423" s="62">
        <f t="shared" si="28"/>
        <v>0</v>
      </c>
    </row>
    <row r="424" spans="1:49" s="41" customFormat="1" x14ac:dyDescent="0.25">
      <c r="A424" s="183"/>
      <c r="B424" s="201"/>
      <c r="C424" s="183"/>
      <c r="E424" s="47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B424" s="57"/>
      <c r="AC424" s="134"/>
      <c r="AD424" s="62">
        <f t="shared" si="29"/>
        <v>0</v>
      </c>
      <c r="AE424" s="83"/>
      <c r="AF424" s="48"/>
      <c r="AG424" s="48"/>
      <c r="AH424" s="48"/>
      <c r="AI424" s="48"/>
      <c r="AJ424" s="48"/>
      <c r="AK424" s="48"/>
      <c r="AL424" s="48"/>
      <c r="AM424" s="48"/>
      <c r="AN424" s="48"/>
      <c r="AO424" s="48"/>
      <c r="AP424" s="48"/>
      <c r="AQ424" s="48"/>
      <c r="AR424" s="48"/>
      <c r="AS424" s="48"/>
      <c r="AT424" s="80"/>
      <c r="AU424" s="62">
        <f t="shared" si="27"/>
        <v>0</v>
      </c>
      <c r="AW424" s="62">
        <f t="shared" si="28"/>
        <v>0</v>
      </c>
    </row>
    <row r="425" spans="1:49" s="41" customFormat="1" x14ac:dyDescent="0.25">
      <c r="A425" s="183"/>
      <c r="B425" s="201"/>
      <c r="C425" s="183"/>
      <c r="E425" s="47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B425" s="57"/>
      <c r="AC425" s="134"/>
      <c r="AD425" s="62">
        <f t="shared" si="29"/>
        <v>0</v>
      </c>
      <c r="AE425" s="83"/>
      <c r="AF425" s="48"/>
      <c r="AG425" s="48"/>
      <c r="AH425" s="48"/>
      <c r="AI425" s="48"/>
      <c r="AJ425" s="48"/>
      <c r="AK425" s="48"/>
      <c r="AL425" s="48"/>
      <c r="AM425" s="48"/>
      <c r="AN425" s="48"/>
      <c r="AO425" s="48"/>
      <c r="AP425" s="48"/>
      <c r="AQ425" s="48"/>
      <c r="AR425" s="48"/>
      <c r="AS425" s="48"/>
      <c r="AT425" s="80"/>
      <c r="AU425" s="62">
        <f t="shared" ref="AU425:AU488" si="30">SUM(AF425:AT425)</f>
        <v>0</v>
      </c>
      <c r="AW425" s="62">
        <f t="shared" ref="AW425:AW488" si="31">AU425+AD425</f>
        <v>0</v>
      </c>
    </row>
    <row r="426" spans="1:49" s="41" customFormat="1" x14ac:dyDescent="0.25">
      <c r="A426" s="183"/>
      <c r="B426" s="201"/>
      <c r="C426" s="183"/>
      <c r="E426" s="47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B426" s="57"/>
      <c r="AC426" s="134"/>
      <c r="AD426" s="62">
        <f t="shared" si="29"/>
        <v>0</v>
      </c>
      <c r="AE426" s="83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  <c r="AQ426" s="48"/>
      <c r="AR426" s="48"/>
      <c r="AS426" s="48"/>
      <c r="AT426" s="80"/>
      <c r="AU426" s="62">
        <f t="shared" si="30"/>
        <v>0</v>
      </c>
      <c r="AW426" s="62">
        <f t="shared" si="31"/>
        <v>0</v>
      </c>
    </row>
    <row r="427" spans="1:49" s="41" customFormat="1" x14ac:dyDescent="0.25">
      <c r="A427" s="183"/>
      <c r="B427" s="201"/>
      <c r="C427" s="183"/>
      <c r="E427" s="47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B427" s="57"/>
      <c r="AC427" s="134"/>
      <c r="AD427" s="62">
        <f t="shared" si="29"/>
        <v>0</v>
      </c>
      <c r="AE427" s="83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  <c r="AQ427" s="48"/>
      <c r="AR427" s="48"/>
      <c r="AS427" s="48"/>
      <c r="AT427" s="80"/>
      <c r="AU427" s="62">
        <f t="shared" si="30"/>
        <v>0</v>
      </c>
      <c r="AW427" s="62">
        <f t="shared" si="31"/>
        <v>0</v>
      </c>
    </row>
    <row r="428" spans="1:49" s="41" customFormat="1" x14ac:dyDescent="0.25">
      <c r="A428" s="183"/>
      <c r="B428" s="201"/>
      <c r="C428" s="183"/>
      <c r="E428" s="47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B428" s="57"/>
      <c r="AC428" s="134"/>
      <c r="AD428" s="62">
        <f t="shared" si="29"/>
        <v>0</v>
      </c>
      <c r="AE428" s="83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  <c r="AQ428" s="48"/>
      <c r="AR428" s="48"/>
      <c r="AS428" s="48"/>
      <c r="AT428" s="80"/>
      <c r="AU428" s="62">
        <f t="shared" si="30"/>
        <v>0</v>
      </c>
      <c r="AW428" s="62">
        <f t="shared" si="31"/>
        <v>0</v>
      </c>
    </row>
    <row r="429" spans="1:49" s="41" customFormat="1" x14ac:dyDescent="0.25">
      <c r="A429" s="183"/>
      <c r="B429" s="201"/>
      <c r="C429" s="183"/>
      <c r="E429" s="47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B429" s="57"/>
      <c r="AC429" s="134"/>
      <c r="AD429" s="62">
        <f t="shared" si="29"/>
        <v>0</v>
      </c>
      <c r="AE429" s="83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  <c r="AQ429" s="48"/>
      <c r="AR429" s="48"/>
      <c r="AS429" s="48"/>
      <c r="AT429" s="80"/>
      <c r="AU429" s="62">
        <f t="shared" si="30"/>
        <v>0</v>
      </c>
      <c r="AW429" s="62">
        <f t="shared" si="31"/>
        <v>0</v>
      </c>
    </row>
    <row r="430" spans="1:49" s="41" customFormat="1" x14ac:dyDescent="0.25">
      <c r="A430" s="183"/>
      <c r="B430" s="201"/>
      <c r="C430" s="183"/>
      <c r="E430" s="47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B430" s="57"/>
      <c r="AC430" s="134"/>
      <c r="AD430" s="62">
        <f t="shared" si="29"/>
        <v>0</v>
      </c>
      <c r="AE430" s="83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  <c r="AQ430" s="48"/>
      <c r="AR430" s="48"/>
      <c r="AS430" s="48"/>
      <c r="AT430" s="80"/>
      <c r="AU430" s="62">
        <f t="shared" si="30"/>
        <v>0</v>
      </c>
      <c r="AW430" s="62">
        <f t="shared" si="31"/>
        <v>0</v>
      </c>
    </row>
    <row r="431" spans="1:49" s="41" customFormat="1" x14ac:dyDescent="0.25">
      <c r="A431" s="183"/>
      <c r="B431" s="201"/>
      <c r="C431" s="183"/>
      <c r="E431" s="47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B431" s="57"/>
      <c r="AC431" s="134"/>
      <c r="AD431" s="62">
        <f t="shared" si="29"/>
        <v>0</v>
      </c>
      <c r="AE431" s="83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  <c r="AQ431" s="48"/>
      <c r="AR431" s="48"/>
      <c r="AS431" s="48"/>
      <c r="AT431" s="80"/>
      <c r="AU431" s="62">
        <f t="shared" si="30"/>
        <v>0</v>
      </c>
      <c r="AW431" s="62">
        <f t="shared" si="31"/>
        <v>0</v>
      </c>
    </row>
    <row r="432" spans="1:49" s="41" customFormat="1" x14ac:dyDescent="0.25">
      <c r="A432" s="183"/>
      <c r="B432" s="201"/>
      <c r="C432" s="183"/>
      <c r="E432" s="47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B432" s="57"/>
      <c r="AC432" s="134"/>
      <c r="AD432" s="62">
        <f t="shared" si="29"/>
        <v>0</v>
      </c>
      <c r="AE432" s="83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  <c r="AQ432" s="48"/>
      <c r="AR432" s="48"/>
      <c r="AS432" s="48"/>
      <c r="AT432" s="80"/>
      <c r="AU432" s="62">
        <f t="shared" si="30"/>
        <v>0</v>
      </c>
      <c r="AW432" s="62">
        <f t="shared" si="31"/>
        <v>0</v>
      </c>
    </row>
    <row r="433" spans="1:49" s="41" customFormat="1" x14ac:dyDescent="0.25">
      <c r="A433" s="183"/>
      <c r="B433" s="201"/>
      <c r="C433" s="183"/>
      <c r="E433" s="47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B433" s="57"/>
      <c r="AC433" s="134"/>
      <c r="AD433" s="62">
        <f t="shared" si="29"/>
        <v>0</v>
      </c>
      <c r="AE433" s="83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48"/>
      <c r="AS433" s="48"/>
      <c r="AT433" s="80"/>
      <c r="AU433" s="62">
        <f t="shared" si="30"/>
        <v>0</v>
      </c>
      <c r="AW433" s="62">
        <f t="shared" si="31"/>
        <v>0</v>
      </c>
    </row>
    <row r="434" spans="1:49" s="41" customFormat="1" x14ac:dyDescent="0.25">
      <c r="A434" s="183"/>
      <c r="B434" s="201"/>
      <c r="C434" s="183"/>
      <c r="E434" s="47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B434" s="57"/>
      <c r="AC434" s="134"/>
      <c r="AD434" s="62">
        <f t="shared" si="29"/>
        <v>0</v>
      </c>
      <c r="AE434" s="83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  <c r="AQ434" s="48"/>
      <c r="AR434" s="48"/>
      <c r="AS434" s="48"/>
      <c r="AT434" s="80"/>
      <c r="AU434" s="62">
        <f t="shared" si="30"/>
        <v>0</v>
      </c>
      <c r="AW434" s="62">
        <f t="shared" si="31"/>
        <v>0</v>
      </c>
    </row>
    <row r="435" spans="1:49" s="41" customFormat="1" x14ac:dyDescent="0.25">
      <c r="A435" s="183"/>
      <c r="B435" s="201"/>
      <c r="C435" s="183"/>
      <c r="E435" s="47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B435" s="57"/>
      <c r="AC435" s="134"/>
      <c r="AD435" s="62">
        <f t="shared" si="29"/>
        <v>0</v>
      </c>
      <c r="AE435" s="83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  <c r="AQ435" s="48"/>
      <c r="AR435" s="48"/>
      <c r="AS435" s="48"/>
      <c r="AT435" s="80"/>
      <c r="AU435" s="62">
        <f t="shared" si="30"/>
        <v>0</v>
      </c>
      <c r="AW435" s="62">
        <f t="shared" si="31"/>
        <v>0</v>
      </c>
    </row>
    <row r="436" spans="1:49" s="41" customFormat="1" x14ac:dyDescent="0.25">
      <c r="A436" s="183"/>
      <c r="B436" s="201"/>
      <c r="C436" s="183"/>
      <c r="E436" s="47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B436" s="57"/>
      <c r="AC436" s="134"/>
      <c r="AD436" s="62">
        <f t="shared" si="29"/>
        <v>0</v>
      </c>
      <c r="AE436" s="83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  <c r="AQ436" s="48"/>
      <c r="AR436" s="48"/>
      <c r="AS436" s="48"/>
      <c r="AT436" s="80"/>
      <c r="AU436" s="62">
        <f t="shared" si="30"/>
        <v>0</v>
      </c>
      <c r="AW436" s="62">
        <f t="shared" si="31"/>
        <v>0</v>
      </c>
    </row>
    <row r="437" spans="1:49" s="41" customFormat="1" x14ac:dyDescent="0.25">
      <c r="A437" s="183"/>
      <c r="B437" s="201"/>
      <c r="C437" s="183"/>
      <c r="E437" s="47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B437" s="57"/>
      <c r="AC437" s="134"/>
      <c r="AD437" s="62">
        <f t="shared" si="29"/>
        <v>0</v>
      </c>
      <c r="AE437" s="83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48"/>
      <c r="AS437" s="48"/>
      <c r="AT437" s="80"/>
      <c r="AU437" s="62">
        <f t="shared" si="30"/>
        <v>0</v>
      </c>
      <c r="AW437" s="62">
        <f t="shared" si="31"/>
        <v>0</v>
      </c>
    </row>
    <row r="438" spans="1:49" s="41" customFormat="1" x14ac:dyDescent="0.25">
      <c r="A438" s="183"/>
      <c r="B438" s="201"/>
      <c r="C438" s="183"/>
      <c r="E438" s="47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B438" s="57"/>
      <c r="AC438" s="134"/>
      <c r="AD438" s="62">
        <f t="shared" si="29"/>
        <v>0</v>
      </c>
      <c r="AE438" s="83"/>
      <c r="AF438" s="48"/>
      <c r="AG438" s="48"/>
      <c r="AH438" s="48"/>
      <c r="AI438" s="48"/>
      <c r="AJ438" s="48"/>
      <c r="AK438" s="48"/>
      <c r="AL438" s="48"/>
      <c r="AM438" s="48"/>
      <c r="AN438" s="48"/>
      <c r="AO438" s="48"/>
      <c r="AP438" s="48"/>
      <c r="AQ438" s="48"/>
      <c r="AR438" s="48"/>
      <c r="AS438" s="48"/>
      <c r="AT438" s="80"/>
      <c r="AU438" s="62">
        <f t="shared" si="30"/>
        <v>0</v>
      </c>
      <c r="AW438" s="62">
        <f t="shared" si="31"/>
        <v>0</v>
      </c>
    </row>
    <row r="439" spans="1:49" s="41" customFormat="1" x14ac:dyDescent="0.25">
      <c r="A439" s="183"/>
      <c r="B439" s="201"/>
      <c r="C439" s="183"/>
      <c r="E439" s="47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B439" s="57"/>
      <c r="AC439" s="134"/>
      <c r="AD439" s="62">
        <f t="shared" si="29"/>
        <v>0</v>
      </c>
      <c r="AE439" s="83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48"/>
      <c r="AS439" s="48"/>
      <c r="AT439" s="80"/>
      <c r="AU439" s="62">
        <f t="shared" si="30"/>
        <v>0</v>
      </c>
      <c r="AW439" s="62">
        <f t="shared" si="31"/>
        <v>0</v>
      </c>
    </row>
    <row r="440" spans="1:49" s="41" customFormat="1" x14ac:dyDescent="0.25">
      <c r="A440" s="183"/>
      <c r="B440" s="201"/>
      <c r="C440" s="183"/>
      <c r="E440" s="47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B440" s="57"/>
      <c r="AC440" s="134"/>
      <c r="AD440" s="62">
        <f t="shared" si="29"/>
        <v>0</v>
      </c>
      <c r="AE440" s="83"/>
      <c r="AF440" s="48"/>
      <c r="AG440" s="48"/>
      <c r="AH440" s="48"/>
      <c r="AI440" s="48"/>
      <c r="AJ440" s="48"/>
      <c r="AK440" s="48"/>
      <c r="AL440" s="48"/>
      <c r="AM440" s="48"/>
      <c r="AN440" s="48"/>
      <c r="AO440" s="48"/>
      <c r="AP440" s="48"/>
      <c r="AQ440" s="48"/>
      <c r="AR440" s="48"/>
      <c r="AS440" s="48"/>
      <c r="AT440" s="80"/>
      <c r="AU440" s="62">
        <f t="shared" si="30"/>
        <v>0</v>
      </c>
      <c r="AW440" s="62">
        <f t="shared" si="31"/>
        <v>0</v>
      </c>
    </row>
    <row r="441" spans="1:49" s="41" customFormat="1" x14ac:dyDescent="0.25">
      <c r="A441" s="183"/>
      <c r="B441" s="201"/>
      <c r="C441" s="183"/>
      <c r="E441" s="47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B441" s="57"/>
      <c r="AC441" s="134"/>
      <c r="AD441" s="62">
        <f t="shared" si="29"/>
        <v>0</v>
      </c>
      <c r="AE441" s="83"/>
      <c r="AF441" s="48"/>
      <c r="AG441" s="48"/>
      <c r="AH441" s="48"/>
      <c r="AI441" s="48"/>
      <c r="AJ441" s="48"/>
      <c r="AK441" s="48"/>
      <c r="AL441" s="48"/>
      <c r="AM441" s="48"/>
      <c r="AN441" s="48"/>
      <c r="AO441" s="48"/>
      <c r="AP441" s="48"/>
      <c r="AQ441" s="48"/>
      <c r="AR441" s="48"/>
      <c r="AS441" s="48"/>
      <c r="AT441" s="80"/>
      <c r="AU441" s="62">
        <f t="shared" si="30"/>
        <v>0</v>
      </c>
      <c r="AW441" s="62">
        <f t="shared" si="31"/>
        <v>0</v>
      </c>
    </row>
    <row r="442" spans="1:49" s="41" customFormat="1" x14ac:dyDescent="0.25">
      <c r="A442" s="183"/>
      <c r="B442" s="201"/>
      <c r="C442" s="183"/>
      <c r="E442" s="47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B442" s="57"/>
      <c r="AC442" s="134"/>
      <c r="AD442" s="62">
        <f t="shared" si="29"/>
        <v>0</v>
      </c>
      <c r="AE442" s="83"/>
      <c r="AF442" s="48"/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48"/>
      <c r="AS442" s="48"/>
      <c r="AT442" s="80"/>
      <c r="AU442" s="62">
        <f t="shared" si="30"/>
        <v>0</v>
      </c>
      <c r="AW442" s="62">
        <f t="shared" si="31"/>
        <v>0</v>
      </c>
    </row>
    <row r="443" spans="1:49" s="41" customFormat="1" x14ac:dyDescent="0.25">
      <c r="A443" s="183"/>
      <c r="B443" s="201"/>
      <c r="C443" s="183"/>
      <c r="E443" s="47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B443" s="57"/>
      <c r="AC443" s="134"/>
      <c r="AD443" s="62">
        <f t="shared" si="29"/>
        <v>0</v>
      </c>
      <c r="AE443" s="83"/>
      <c r="AF443" s="48"/>
      <c r="AG443" s="48"/>
      <c r="AH443" s="48"/>
      <c r="AI443" s="48"/>
      <c r="AJ443" s="48"/>
      <c r="AK443" s="48"/>
      <c r="AL443" s="48"/>
      <c r="AM443" s="48"/>
      <c r="AN443" s="48"/>
      <c r="AO443" s="48"/>
      <c r="AP443" s="48"/>
      <c r="AQ443" s="48"/>
      <c r="AR443" s="48"/>
      <c r="AS443" s="48"/>
      <c r="AT443" s="80"/>
      <c r="AU443" s="62">
        <f t="shared" si="30"/>
        <v>0</v>
      </c>
      <c r="AW443" s="62">
        <f t="shared" si="31"/>
        <v>0</v>
      </c>
    </row>
    <row r="444" spans="1:49" s="41" customFormat="1" x14ac:dyDescent="0.25">
      <c r="A444" s="183"/>
      <c r="B444" s="201"/>
      <c r="C444" s="183"/>
      <c r="E444" s="47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B444" s="57"/>
      <c r="AC444" s="134"/>
      <c r="AD444" s="62">
        <f t="shared" si="29"/>
        <v>0</v>
      </c>
      <c r="AE444" s="83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  <c r="AP444" s="48"/>
      <c r="AQ444" s="48"/>
      <c r="AR444" s="48"/>
      <c r="AS444" s="48"/>
      <c r="AT444" s="80"/>
      <c r="AU444" s="62">
        <f t="shared" si="30"/>
        <v>0</v>
      </c>
      <c r="AW444" s="62">
        <f t="shared" si="31"/>
        <v>0</v>
      </c>
    </row>
    <row r="445" spans="1:49" s="41" customFormat="1" x14ac:dyDescent="0.25">
      <c r="A445" s="183"/>
      <c r="B445" s="201"/>
      <c r="C445" s="183"/>
      <c r="E445" s="47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B445" s="57"/>
      <c r="AC445" s="134"/>
      <c r="AD445" s="62">
        <f t="shared" si="29"/>
        <v>0</v>
      </c>
      <c r="AE445" s="83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  <c r="AP445" s="48"/>
      <c r="AQ445" s="48"/>
      <c r="AR445" s="48"/>
      <c r="AS445" s="48"/>
      <c r="AT445" s="80"/>
      <c r="AU445" s="62">
        <f t="shared" si="30"/>
        <v>0</v>
      </c>
      <c r="AW445" s="62">
        <f t="shared" si="31"/>
        <v>0</v>
      </c>
    </row>
    <row r="446" spans="1:49" s="41" customFormat="1" x14ac:dyDescent="0.25">
      <c r="A446" s="183"/>
      <c r="B446" s="201"/>
      <c r="C446" s="183"/>
      <c r="E446" s="47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B446" s="57"/>
      <c r="AC446" s="134"/>
      <c r="AD446" s="62">
        <f t="shared" si="29"/>
        <v>0</v>
      </c>
      <c r="AE446" s="83"/>
      <c r="AF446" s="48"/>
      <c r="AG446" s="48"/>
      <c r="AH446" s="48"/>
      <c r="AI446" s="48"/>
      <c r="AJ446" s="48"/>
      <c r="AK446" s="48"/>
      <c r="AL446" s="48"/>
      <c r="AM446" s="48"/>
      <c r="AN446" s="48"/>
      <c r="AO446" s="48"/>
      <c r="AP446" s="48"/>
      <c r="AQ446" s="48"/>
      <c r="AR446" s="48"/>
      <c r="AS446" s="48"/>
      <c r="AT446" s="80"/>
      <c r="AU446" s="62">
        <f t="shared" si="30"/>
        <v>0</v>
      </c>
      <c r="AW446" s="62">
        <f t="shared" si="31"/>
        <v>0</v>
      </c>
    </row>
    <row r="447" spans="1:49" s="41" customFormat="1" x14ac:dyDescent="0.25">
      <c r="A447" s="183"/>
      <c r="B447" s="201"/>
      <c r="C447" s="183"/>
      <c r="E447" s="47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B447" s="57"/>
      <c r="AC447" s="134"/>
      <c r="AD447" s="62">
        <f t="shared" si="29"/>
        <v>0</v>
      </c>
      <c r="AE447" s="83"/>
      <c r="AF447" s="48"/>
      <c r="AG447" s="48"/>
      <c r="AH447" s="48"/>
      <c r="AI447" s="48"/>
      <c r="AJ447" s="48"/>
      <c r="AK447" s="48"/>
      <c r="AL447" s="48"/>
      <c r="AM447" s="48"/>
      <c r="AN447" s="48"/>
      <c r="AO447" s="48"/>
      <c r="AP447" s="48"/>
      <c r="AQ447" s="48"/>
      <c r="AR447" s="48"/>
      <c r="AS447" s="48"/>
      <c r="AT447" s="80"/>
      <c r="AU447" s="62">
        <f t="shared" si="30"/>
        <v>0</v>
      </c>
      <c r="AW447" s="62">
        <f t="shared" si="31"/>
        <v>0</v>
      </c>
    </row>
    <row r="448" spans="1:49" s="41" customFormat="1" x14ac:dyDescent="0.25">
      <c r="A448" s="183"/>
      <c r="B448" s="201"/>
      <c r="C448" s="183"/>
      <c r="E448" s="47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B448" s="57"/>
      <c r="AC448" s="134"/>
      <c r="AD448" s="62">
        <f t="shared" si="29"/>
        <v>0</v>
      </c>
      <c r="AE448" s="83"/>
      <c r="AF448" s="48"/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48"/>
      <c r="AS448" s="48"/>
      <c r="AT448" s="80"/>
      <c r="AU448" s="62">
        <f t="shared" si="30"/>
        <v>0</v>
      </c>
      <c r="AW448" s="62">
        <f t="shared" si="31"/>
        <v>0</v>
      </c>
    </row>
    <row r="449" spans="1:49" s="41" customFormat="1" x14ac:dyDescent="0.25">
      <c r="A449" s="183"/>
      <c r="B449" s="201"/>
      <c r="C449" s="183"/>
      <c r="E449" s="47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B449" s="57"/>
      <c r="AC449" s="134"/>
      <c r="AD449" s="62">
        <f t="shared" si="29"/>
        <v>0</v>
      </c>
      <c r="AE449" s="83"/>
      <c r="AF449" s="48"/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48"/>
      <c r="AS449" s="48"/>
      <c r="AT449" s="80"/>
      <c r="AU449" s="62">
        <f t="shared" si="30"/>
        <v>0</v>
      </c>
      <c r="AW449" s="62">
        <f t="shared" si="31"/>
        <v>0</v>
      </c>
    </row>
    <row r="450" spans="1:49" s="41" customFormat="1" x14ac:dyDescent="0.25">
      <c r="A450" s="183"/>
      <c r="B450" s="201"/>
      <c r="C450" s="183"/>
      <c r="E450" s="47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B450" s="57"/>
      <c r="AC450" s="134"/>
      <c r="AD450" s="62">
        <f t="shared" si="29"/>
        <v>0</v>
      </c>
      <c r="AE450" s="83"/>
      <c r="AF450" s="48"/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48"/>
      <c r="AS450" s="48"/>
      <c r="AT450" s="80"/>
      <c r="AU450" s="62">
        <f t="shared" si="30"/>
        <v>0</v>
      </c>
      <c r="AW450" s="62">
        <f t="shared" si="31"/>
        <v>0</v>
      </c>
    </row>
    <row r="451" spans="1:49" s="41" customFormat="1" x14ac:dyDescent="0.25">
      <c r="A451" s="183"/>
      <c r="B451" s="201"/>
      <c r="C451" s="183"/>
      <c r="E451" s="47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B451" s="57"/>
      <c r="AC451" s="134"/>
      <c r="AD451" s="62">
        <f t="shared" si="29"/>
        <v>0</v>
      </c>
      <c r="AE451" s="83"/>
      <c r="AF451" s="48"/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48"/>
      <c r="AS451" s="48"/>
      <c r="AT451" s="80"/>
      <c r="AU451" s="62">
        <f t="shared" si="30"/>
        <v>0</v>
      </c>
      <c r="AW451" s="62">
        <f t="shared" si="31"/>
        <v>0</v>
      </c>
    </row>
    <row r="452" spans="1:49" s="41" customFormat="1" x14ac:dyDescent="0.25">
      <c r="A452" s="183"/>
      <c r="B452" s="201"/>
      <c r="C452" s="183"/>
      <c r="E452" s="47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B452" s="57"/>
      <c r="AC452" s="134"/>
      <c r="AD452" s="62">
        <f t="shared" si="29"/>
        <v>0</v>
      </c>
      <c r="AE452" s="83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48"/>
      <c r="AS452" s="48"/>
      <c r="AT452" s="80"/>
      <c r="AU452" s="62">
        <f t="shared" si="30"/>
        <v>0</v>
      </c>
      <c r="AW452" s="62">
        <f t="shared" si="31"/>
        <v>0</v>
      </c>
    </row>
    <row r="453" spans="1:49" s="41" customFormat="1" x14ac:dyDescent="0.25">
      <c r="A453" s="183"/>
      <c r="B453" s="201"/>
      <c r="C453" s="183"/>
      <c r="E453" s="47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B453" s="57"/>
      <c r="AC453" s="134"/>
      <c r="AD453" s="62">
        <f t="shared" si="29"/>
        <v>0</v>
      </c>
      <c r="AE453" s="83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48"/>
      <c r="AS453" s="48"/>
      <c r="AT453" s="80"/>
      <c r="AU453" s="62">
        <f t="shared" si="30"/>
        <v>0</v>
      </c>
      <c r="AW453" s="62">
        <f t="shared" si="31"/>
        <v>0</v>
      </c>
    </row>
    <row r="454" spans="1:49" s="41" customFormat="1" x14ac:dyDescent="0.25">
      <c r="A454" s="183"/>
      <c r="B454" s="201"/>
      <c r="C454" s="183"/>
      <c r="E454" s="47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B454" s="57"/>
      <c r="AC454" s="134"/>
      <c r="AD454" s="62">
        <f t="shared" si="29"/>
        <v>0</v>
      </c>
      <c r="AE454" s="83"/>
      <c r="AF454" s="48"/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48"/>
      <c r="AS454" s="48"/>
      <c r="AT454" s="80"/>
      <c r="AU454" s="62">
        <f t="shared" si="30"/>
        <v>0</v>
      </c>
      <c r="AW454" s="62">
        <f t="shared" si="31"/>
        <v>0</v>
      </c>
    </row>
    <row r="455" spans="1:49" s="41" customFormat="1" x14ac:dyDescent="0.25">
      <c r="A455" s="183"/>
      <c r="B455" s="201"/>
      <c r="C455" s="183"/>
      <c r="E455" s="47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B455" s="57"/>
      <c r="AC455" s="134"/>
      <c r="AD455" s="62">
        <f t="shared" si="29"/>
        <v>0</v>
      </c>
      <c r="AE455" s="83"/>
      <c r="AF455" s="48"/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48"/>
      <c r="AS455" s="48"/>
      <c r="AT455" s="80"/>
      <c r="AU455" s="62">
        <f t="shared" si="30"/>
        <v>0</v>
      </c>
      <c r="AW455" s="62">
        <f t="shared" si="31"/>
        <v>0</v>
      </c>
    </row>
    <row r="456" spans="1:49" s="41" customFormat="1" x14ac:dyDescent="0.25">
      <c r="A456" s="183"/>
      <c r="B456" s="201"/>
      <c r="C456" s="183"/>
      <c r="E456" s="47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B456" s="57"/>
      <c r="AC456" s="134"/>
      <c r="AD456" s="62">
        <f t="shared" si="29"/>
        <v>0</v>
      </c>
      <c r="AE456" s="83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80"/>
      <c r="AU456" s="62">
        <f t="shared" si="30"/>
        <v>0</v>
      </c>
      <c r="AW456" s="62">
        <f t="shared" si="31"/>
        <v>0</v>
      </c>
    </row>
    <row r="457" spans="1:49" s="41" customFormat="1" x14ac:dyDescent="0.25">
      <c r="A457" s="183"/>
      <c r="B457" s="201"/>
      <c r="C457" s="183"/>
      <c r="E457" s="47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B457" s="57"/>
      <c r="AC457" s="134"/>
      <c r="AD457" s="62">
        <f t="shared" si="29"/>
        <v>0</v>
      </c>
      <c r="AE457" s="83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80"/>
      <c r="AU457" s="62">
        <f t="shared" si="30"/>
        <v>0</v>
      </c>
      <c r="AW457" s="62">
        <f t="shared" si="31"/>
        <v>0</v>
      </c>
    </row>
    <row r="458" spans="1:49" s="41" customFormat="1" x14ac:dyDescent="0.25">
      <c r="A458" s="183"/>
      <c r="B458" s="201"/>
      <c r="C458" s="183"/>
      <c r="E458" s="47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B458" s="57"/>
      <c r="AC458" s="134"/>
      <c r="AD458" s="62">
        <f t="shared" si="29"/>
        <v>0</v>
      </c>
      <c r="AE458" s="83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80"/>
      <c r="AU458" s="62">
        <f t="shared" si="30"/>
        <v>0</v>
      </c>
      <c r="AW458" s="62">
        <f t="shared" si="31"/>
        <v>0</v>
      </c>
    </row>
    <row r="459" spans="1:49" s="41" customFormat="1" x14ac:dyDescent="0.25">
      <c r="A459" s="183"/>
      <c r="B459" s="201"/>
      <c r="C459" s="183"/>
      <c r="E459" s="47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B459" s="57"/>
      <c r="AC459" s="134"/>
      <c r="AD459" s="62">
        <f t="shared" si="29"/>
        <v>0</v>
      </c>
      <c r="AE459" s="83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80"/>
      <c r="AU459" s="62">
        <f t="shared" si="30"/>
        <v>0</v>
      </c>
      <c r="AW459" s="62">
        <f t="shared" si="31"/>
        <v>0</v>
      </c>
    </row>
    <row r="460" spans="1:49" s="41" customFormat="1" x14ac:dyDescent="0.25">
      <c r="A460" s="183"/>
      <c r="B460" s="201"/>
      <c r="C460" s="183"/>
      <c r="E460" s="47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B460" s="57"/>
      <c r="AC460" s="134"/>
      <c r="AD460" s="62">
        <f t="shared" si="29"/>
        <v>0</v>
      </c>
      <c r="AE460" s="83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80"/>
      <c r="AU460" s="62">
        <f t="shared" si="30"/>
        <v>0</v>
      </c>
      <c r="AW460" s="62">
        <f t="shared" si="31"/>
        <v>0</v>
      </c>
    </row>
    <row r="461" spans="1:49" s="41" customFormat="1" x14ac:dyDescent="0.25">
      <c r="A461" s="183"/>
      <c r="B461" s="201"/>
      <c r="C461" s="183"/>
      <c r="E461" s="47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B461" s="57"/>
      <c r="AC461" s="134"/>
      <c r="AD461" s="62">
        <f t="shared" si="29"/>
        <v>0</v>
      </c>
      <c r="AE461" s="83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80"/>
      <c r="AU461" s="62">
        <f t="shared" si="30"/>
        <v>0</v>
      </c>
      <c r="AW461" s="62">
        <f t="shared" si="31"/>
        <v>0</v>
      </c>
    </row>
    <row r="462" spans="1:49" s="41" customFormat="1" x14ac:dyDescent="0.25">
      <c r="A462" s="183"/>
      <c r="B462" s="201"/>
      <c r="C462" s="183"/>
      <c r="E462" s="47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B462" s="57"/>
      <c r="AC462" s="134"/>
      <c r="AD462" s="62">
        <f t="shared" si="29"/>
        <v>0</v>
      </c>
      <c r="AE462" s="83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80"/>
      <c r="AU462" s="62">
        <f t="shared" si="30"/>
        <v>0</v>
      </c>
      <c r="AW462" s="62">
        <f t="shared" si="31"/>
        <v>0</v>
      </c>
    </row>
    <row r="463" spans="1:49" s="41" customFormat="1" x14ac:dyDescent="0.25">
      <c r="A463" s="183"/>
      <c r="B463" s="201"/>
      <c r="C463" s="183"/>
      <c r="E463" s="47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B463" s="57"/>
      <c r="AC463" s="134"/>
      <c r="AD463" s="62">
        <f t="shared" si="29"/>
        <v>0</v>
      </c>
      <c r="AE463" s="83"/>
      <c r="AF463" s="48"/>
      <c r="AG463" s="48"/>
      <c r="AH463" s="48"/>
      <c r="AI463" s="48"/>
      <c r="AJ463" s="48"/>
      <c r="AK463" s="48"/>
      <c r="AL463" s="48"/>
      <c r="AM463" s="48"/>
      <c r="AN463" s="48"/>
      <c r="AO463" s="48"/>
      <c r="AP463" s="48"/>
      <c r="AQ463" s="48"/>
      <c r="AR463" s="48"/>
      <c r="AS463" s="48"/>
      <c r="AT463" s="80"/>
      <c r="AU463" s="62">
        <f t="shared" si="30"/>
        <v>0</v>
      </c>
      <c r="AW463" s="62">
        <f t="shared" si="31"/>
        <v>0</v>
      </c>
    </row>
    <row r="464" spans="1:49" s="41" customFormat="1" x14ac:dyDescent="0.25">
      <c r="A464" s="183"/>
      <c r="B464" s="201"/>
      <c r="C464" s="183"/>
      <c r="E464" s="47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B464" s="57"/>
      <c r="AC464" s="134"/>
      <c r="AD464" s="62">
        <f t="shared" si="29"/>
        <v>0</v>
      </c>
      <c r="AE464" s="83"/>
      <c r="AF464" s="48"/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48"/>
      <c r="AS464" s="48"/>
      <c r="AT464" s="80"/>
      <c r="AU464" s="62">
        <f t="shared" si="30"/>
        <v>0</v>
      </c>
      <c r="AW464" s="62">
        <f t="shared" si="31"/>
        <v>0</v>
      </c>
    </row>
    <row r="465" spans="1:49" s="41" customFormat="1" x14ac:dyDescent="0.25">
      <c r="A465" s="183"/>
      <c r="B465" s="201"/>
      <c r="C465" s="183"/>
      <c r="E465" s="47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B465" s="57"/>
      <c r="AC465" s="134"/>
      <c r="AD465" s="62">
        <f t="shared" si="29"/>
        <v>0</v>
      </c>
      <c r="AE465" s="83"/>
      <c r="AF465" s="48"/>
      <c r="AG465" s="48"/>
      <c r="AH465" s="48"/>
      <c r="AI465" s="48"/>
      <c r="AJ465" s="48"/>
      <c r="AK465" s="48"/>
      <c r="AL465" s="48"/>
      <c r="AM465" s="48"/>
      <c r="AN465" s="48"/>
      <c r="AO465" s="48"/>
      <c r="AP465" s="48"/>
      <c r="AQ465" s="48"/>
      <c r="AR465" s="48"/>
      <c r="AS465" s="48"/>
      <c r="AT465" s="80"/>
      <c r="AU465" s="62">
        <f t="shared" si="30"/>
        <v>0</v>
      </c>
      <c r="AW465" s="62">
        <f t="shared" si="31"/>
        <v>0</v>
      </c>
    </row>
    <row r="466" spans="1:49" s="41" customFormat="1" x14ac:dyDescent="0.25">
      <c r="A466" s="183"/>
      <c r="B466" s="201"/>
      <c r="C466" s="183"/>
      <c r="E466" s="47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B466" s="57"/>
      <c r="AC466" s="134"/>
      <c r="AD466" s="62">
        <f t="shared" si="29"/>
        <v>0</v>
      </c>
      <c r="AE466" s="83"/>
      <c r="AF466" s="48"/>
      <c r="AG466" s="48"/>
      <c r="AH466" s="48"/>
      <c r="AI466" s="48"/>
      <c r="AJ466" s="48"/>
      <c r="AK466" s="48"/>
      <c r="AL466" s="48"/>
      <c r="AM466" s="48"/>
      <c r="AN466" s="48"/>
      <c r="AO466" s="48"/>
      <c r="AP466" s="48"/>
      <c r="AQ466" s="48"/>
      <c r="AR466" s="48"/>
      <c r="AS466" s="48"/>
      <c r="AT466" s="80"/>
      <c r="AU466" s="62">
        <f t="shared" si="30"/>
        <v>0</v>
      </c>
      <c r="AW466" s="62">
        <f t="shared" si="31"/>
        <v>0</v>
      </c>
    </row>
    <row r="467" spans="1:49" s="41" customFormat="1" x14ac:dyDescent="0.25">
      <c r="A467" s="183"/>
      <c r="B467" s="201"/>
      <c r="C467" s="183"/>
      <c r="E467" s="47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B467" s="57"/>
      <c r="AC467" s="134"/>
      <c r="AD467" s="62">
        <f t="shared" si="29"/>
        <v>0</v>
      </c>
      <c r="AE467" s="83"/>
      <c r="AF467" s="48"/>
      <c r="AG467" s="48"/>
      <c r="AH467" s="48"/>
      <c r="AI467" s="48"/>
      <c r="AJ467" s="48"/>
      <c r="AK467" s="48"/>
      <c r="AL467" s="48"/>
      <c r="AM467" s="48"/>
      <c r="AN467" s="48"/>
      <c r="AO467" s="48"/>
      <c r="AP467" s="48"/>
      <c r="AQ467" s="48"/>
      <c r="AR467" s="48"/>
      <c r="AS467" s="48"/>
      <c r="AT467" s="80"/>
      <c r="AU467" s="62">
        <f t="shared" si="30"/>
        <v>0</v>
      </c>
      <c r="AW467" s="62">
        <f t="shared" si="31"/>
        <v>0</v>
      </c>
    </row>
    <row r="468" spans="1:49" s="41" customFormat="1" x14ac:dyDescent="0.25">
      <c r="A468" s="183"/>
      <c r="B468" s="201"/>
      <c r="C468" s="183"/>
      <c r="E468" s="47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B468" s="57"/>
      <c r="AC468" s="134"/>
      <c r="AD468" s="62">
        <f t="shared" si="29"/>
        <v>0</v>
      </c>
      <c r="AE468" s="83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  <c r="AP468" s="48"/>
      <c r="AQ468" s="48"/>
      <c r="AR468" s="48"/>
      <c r="AS468" s="48"/>
      <c r="AT468" s="80"/>
      <c r="AU468" s="62">
        <f t="shared" si="30"/>
        <v>0</v>
      </c>
      <c r="AW468" s="62">
        <f t="shared" si="31"/>
        <v>0</v>
      </c>
    </row>
    <row r="469" spans="1:49" s="41" customFormat="1" x14ac:dyDescent="0.25">
      <c r="A469" s="183"/>
      <c r="B469" s="201"/>
      <c r="C469" s="183"/>
      <c r="E469" s="47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B469" s="57"/>
      <c r="AC469" s="134"/>
      <c r="AD469" s="62">
        <f t="shared" si="29"/>
        <v>0</v>
      </c>
      <c r="AE469" s="83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  <c r="AP469" s="48"/>
      <c r="AQ469" s="48"/>
      <c r="AR469" s="48"/>
      <c r="AS469" s="48"/>
      <c r="AT469" s="80"/>
      <c r="AU469" s="62">
        <f t="shared" si="30"/>
        <v>0</v>
      </c>
      <c r="AW469" s="62">
        <f t="shared" si="31"/>
        <v>0</v>
      </c>
    </row>
    <row r="470" spans="1:49" s="41" customFormat="1" x14ac:dyDescent="0.25">
      <c r="A470" s="183"/>
      <c r="B470" s="201"/>
      <c r="C470" s="183"/>
      <c r="E470" s="47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B470" s="57"/>
      <c r="AC470" s="134"/>
      <c r="AD470" s="62">
        <f t="shared" si="29"/>
        <v>0</v>
      </c>
      <c r="AE470" s="83"/>
      <c r="AF470" s="48"/>
      <c r="AG470" s="48"/>
      <c r="AH470" s="48"/>
      <c r="AI470" s="48"/>
      <c r="AJ470" s="48"/>
      <c r="AK470" s="48"/>
      <c r="AL470" s="48"/>
      <c r="AM470" s="48"/>
      <c r="AN470" s="48"/>
      <c r="AO470" s="48"/>
      <c r="AP470" s="48"/>
      <c r="AQ470" s="48"/>
      <c r="AR470" s="48"/>
      <c r="AS470" s="48"/>
      <c r="AT470" s="80"/>
      <c r="AU470" s="62">
        <f t="shared" si="30"/>
        <v>0</v>
      </c>
      <c r="AW470" s="62">
        <f t="shared" si="31"/>
        <v>0</v>
      </c>
    </row>
    <row r="471" spans="1:49" s="41" customFormat="1" x14ac:dyDescent="0.25">
      <c r="A471" s="183"/>
      <c r="B471" s="201"/>
      <c r="C471" s="183"/>
      <c r="E471" s="47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B471" s="57"/>
      <c r="AC471" s="134"/>
      <c r="AD471" s="62">
        <f t="shared" si="29"/>
        <v>0</v>
      </c>
      <c r="AE471" s="83"/>
      <c r="AF471" s="48"/>
      <c r="AG471" s="48"/>
      <c r="AH471" s="48"/>
      <c r="AI471" s="48"/>
      <c r="AJ471" s="48"/>
      <c r="AK471" s="48"/>
      <c r="AL471" s="48"/>
      <c r="AM471" s="48"/>
      <c r="AN471" s="48"/>
      <c r="AO471" s="48"/>
      <c r="AP471" s="48"/>
      <c r="AQ471" s="48"/>
      <c r="AR471" s="48"/>
      <c r="AS471" s="48"/>
      <c r="AT471" s="80"/>
      <c r="AU471" s="62">
        <f t="shared" si="30"/>
        <v>0</v>
      </c>
      <c r="AW471" s="62">
        <f t="shared" si="31"/>
        <v>0</v>
      </c>
    </row>
    <row r="472" spans="1:49" s="41" customFormat="1" x14ac:dyDescent="0.25">
      <c r="A472" s="183"/>
      <c r="B472" s="201"/>
      <c r="C472" s="183"/>
      <c r="E472" s="47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B472" s="57"/>
      <c r="AC472" s="134"/>
      <c r="AD472" s="62">
        <f t="shared" si="29"/>
        <v>0</v>
      </c>
      <c r="AE472" s="83"/>
      <c r="AF472" s="48"/>
      <c r="AG472" s="48"/>
      <c r="AH472" s="48"/>
      <c r="AI472" s="48"/>
      <c r="AJ472" s="48"/>
      <c r="AK472" s="48"/>
      <c r="AL472" s="48"/>
      <c r="AM472" s="48"/>
      <c r="AN472" s="48"/>
      <c r="AO472" s="48"/>
      <c r="AP472" s="48"/>
      <c r="AQ472" s="48"/>
      <c r="AR472" s="48"/>
      <c r="AS472" s="48"/>
      <c r="AT472" s="80"/>
      <c r="AU472" s="62">
        <f t="shared" si="30"/>
        <v>0</v>
      </c>
      <c r="AW472" s="62">
        <f t="shared" si="31"/>
        <v>0</v>
      </c>
    </row>
    <row r="473" spans="1:49" s="41" customFormat="1" x14ac:dyDescent="0.25">
      <c r="A473" s="183"/>
      <c r="B473" s="201"/>
      <c r="C473" s="183"/>
      <c r="E473" s="47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B473" s="57"/>
      <c r="AC473" s="134"/>
      <c r="AD473" s="62">
        <f t="shared" si="29"/>
        <v>0</v>
      </c>
      <c r="AE473" s="83"/>
      <c r="AF473" s="48"/>
      <c r="AG473" s="48"/>
      <c r="AH473" s="48"/>
      <c r="AI473" s="48"/>
      <c r="AJ473" s="48"/>
      <c r="AK473" s="48"/>
      <c r="AL473" s="48"/>
      <c r="AM473" s="48"/>
      <c r="AN473" s="48"/>
      <c r="AO473" s="48"/>
      <c r="AP473" s="48"/>
      <c r="AQ473" s="48"/>
      <c r="AR473" s="48"/>
      <c r="AS473" s="48"/>
      <c r="AT473" s="80"/>
      <c r="AU473" s="62">
        <f t="shared" si="30"/>
        <v>0</v>
      </c>
      <c r="AW473" s="62">
        <f t="shared" si="31"/>
        <v>0</v>
      </c>
    </row>
    <row r="474" spans="1:49" s="41" customFormat="1" x14ac:dyDescent="0.25">
      <c r="A474" s="183"/>
      <c r="B474" s="201"/>
      <c r="C474" s="183"/>
      <c r="E474" s="47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B474" s="57"/>
      <c r="AC474" s="134"/>
      <c r="AD474" s="62">
        <f t="shared" si="29"/>
        <v>0</v>
      </c>
      <c r="AE474" s="83"/>
      <c r="AF474" s="48"/>
      <c r="AG474" s="48"/>
      <c r="AH474" s="48"/>
      <c r="AI474" s="48"/>
      <c r="AJ474" s="48"/>
      <c r="AK474" s="48"/>
      <c r="AL474" s="48"/>
      <c r="AM474" s="48"/>
      <c r="AN474" s="48"/>
      <c r="AO474" s="48"/>
      <c r="AP474" s="48"/>
      <c r="AQ474" s="48"/>
      <c r="AR474" s="48"/>
      <c r="AS474" s="48"/>
      <c r="AT474" s="80"/>
      <c r="AU474" s="62">
        <f t="shared" si="30"/>
        <v>0</v>
      </c>
      <c r="AW474" s="62">
        <f t="shared" si="31"/>
        <v>0</v>
      </c>
    </row>
    <row r="475" spans="1:49" s="41" customFormat="1" x14ac:dyDescent="0.25">
      <c r="A475" s="183"/>
      <c r="B475" s="201"/>
      <c r="C475" s="183"/>
      <c r="E475" s="47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B475" s="57"/>
      <c r="AC475" s="134"/>
      <c r="AD475" s="62">
        <f t="shared" si="29"/>
        <v>0</v>
      </c>
      <c r="AE475" s="83"/>
      <c r="AF475" s="48"/>
      <c r="AG475" s="48"/>
      <c r="AH475" s="48"/>
      <c r="AI475" s="48"/>
      <c r="AJ475" s="48"/>
      <c r="AK475" s="48"/>
      <c r="AL475" s="48"/>
      <c r="AM475" s="48"/>
      <c r="AN475" s="48"/>
      <c r="AO475" s="48"/>
      <c r="AP475" s="48"/>
      <c r="AQ475" s="48"/>
      <c r="AR475" s="48"/>
      <c r="AS475" s="48"/>
      <c r="AT475" s="80"/>
      <c r="AU475" s="62">
        <f t="shared" si="30"/>
        <v>0</v>
      </c>
      <c r="AW475" s="62">
        <f t="shared" si="31"/>
        <v>0</v>
      </c>
    </row>
    <row r="476" spans="1:49" s="41" customFormat="1" x14ac:dyDescent="0.25">
      <c r="A476" s="183"/>
      <c r="B476" s="201"/>
      <c r="C476" s="183"/>
      <c r="E476" s="47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B476" s="57"/>
      <c r="AC476" s="134"/>
      <c r="AD476" s="62">
        <f t="shared" si="29"/>
        <v>0</v>
      </c>
      <c r="AE476" s="83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  <c r="AP476" s="48"/>
      <c r="AQ476" s="48"/>
      <c r="AR476" s="48"/>
      <c r="AS476" s="48"/>
      <c r="AT476" s="80"/>
      <c r="AU476" s="62">
        <f t="shared" si="30"/>
        <v>0</v>
      </c>
      <c r="AW476" s="62">
        <f t="shared" si="31"/>
        <v>0</v>
      </c>
    </row>
    <row r="477" spans="1:49" s="41" customFormat="1" x14ac:dyDescent="0.25">
      <c r="A477" s="183"/>
      <c r="B477" s="201"/>
      <c r="C477" s="183"/>
      <c r="E477" s="47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B477" s="57"/>
      <c r="AC477" s="134"/>
      <c r="AD477" s="62">
        <f t="shared" ref="AD477:AD540" si="32">SUM(F477:AC477)</f>
        <v>0</v>
      </c>
      <c r="AE477" s="83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  <c r="AP477" s="48"/>
      <c r="AQ477" s="48"/>
      <c r="AR477" s="48"/>
      <c r="AS477" s="48"/>
      <c r="AT477" s="80"/>
      <c r="AU477" s="62">
        <f t="shared" si="30"/>
        <v>0</v>
      </c>
      <c r="AW477" s="62">
        <f t="shared" si="31"/>
        <v>0</v>
      </c>
    </row>
    <row r="478" spans="1:49" s="41" customFormat="1" x14ac:dyDescent="0.25">
      <c r="A478" s="183"/>
      <c r="B478" s="201"/>
      <c r="C478" s="183"/>
      <c r="E478" s="47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B478" s="57"/>
      <c r="AC478" s="134"/>
      <c r="AD478" s="62">
        <f t="shared" si="32"/>
        <v>0</v>
      </c>
      <c r="AE478" s="83"/>
      <c r="AF478" s="48"/>
      <c r="AG478" s="48"/>
      <c r="AH478" s="48"/>
      <c r="AI478" s="48"/>
      <c r="AJ478" s="48"/>
      <c r="AK478" s="48"/>
      <c r="AL478" s="48"/>
      <c r="AM478" s="48"/>
      <c r="AN478" s="48"/>
      <c r="AO478" s="48"/>
      <c r="AP478" s="48"/>
      <c r="AQ478" s="48"/>
      <c r="AR478" s="48"/>
      <c r="AS478" s="48"/>
      <c r="AT478" s="80"/>
      <c r="AU478" s="62">
        <f t="shared" si="30"/>
        <v>0</v>
      </c>
      <c r="AW478" s="62">
        <f t="shared" si="31"/>
        <v>0</v>
      </c>
    </row>
    <row r="479" spans="1:49" s="41" customFormat="1" x14ac:dyDescent="0.25">
      <c r="A479" s="183"/>
      <c r="B479" s="201"/>
      <c r="C479" s="183"/>
      <c r="E479" s="47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B479" s="57"/>
      <c r="AC479" s="134"/>
      <c r="AD479" s="62">
        <f t="shared" si="32"/>
        <v>0</v>
      </c>
      <c r="AE479" s="83"/>
      <c r="AF479" s="48"/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48"/>
      <c r="AS479" s="48"/>
      <c r="AT479" s="80"/>
      <c r="AU479" s="62">
        <f t="shared" si="30"/>
        <v>0</v>
      </c>
      <c r="AW479" s="62">
        <f t="shared" si="31"/>
        <v>0</v>
      </c>
    </row>
    <row r="480" spans="1:49" s="41" customFormat="1" x14ac:dyDescent="0.25">
      <c r="A480" s="183"/>
      <c r="B480" s="201"/>
      <c r="C480" s="183"/>
      <c r="E480" s="47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B480" s="57"/>
      <c r="AC480" s="134"/>
      <c r="AD480" s="62">
        <f t="shared" si="32"/>
        <v>0</v>
      </c>
      <c r="AE480" s="83"/>
      <c r="AF480" s="48"/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48"/>
      <c r="AS480" s="48"/>
      <c r="AT480" s="80"/>
      <c r="AU480" s="62">
        <f t="shared" si="30"/>
        <v>0</v>
      </c>
      <c r="AW480" s="62">
        <f t="shared" si="31"/>
        <v>0</v>
      </c>
    </row>
    <row r="481" spans="1:49" s="41" customFormat="1" x14ac:dyDescent="0.25">
      <c r="A481" s="183"/>
      <c r="B481" s="201"/>
      <c r="C481" s="183"/>
      <c r="E481" s="47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B481" s="57"/>
      <c r="AC481" s="134"/>
      <c r="AD481" s="62">
        <f t="shared" si="32"/>
        <v>0</v>
      </c>
      <c r="AE481" s="83"/>
      <c r="AF481" s="48"/>
      <c r="AG481" s="48"/>
      <c r="AH481" s="48"/>
      <c r="AI481" s="48"/>
      <c r="AJ481" s="48"/>
      <c r="AK481" s="48"/>
      <c r="AL481" s="48"/>
      <c r="AM481" s="48"/>
      <c r="AN481" s="48"/>
      <c r="AO481" s="48"/>
      <c r="AP481" s="48"/>
      <c r="AQ481" s="48"/>
      <c r="AR481" s="48"/>
      <c r="AS481" s="48"/>
      <c r="AT481" s="80"/>
      <c r="AU481" s="62">
        <f t="shared" si="30"/>
        <v>0</v>
      </c>
      <c r="AW481" s="62">
        <f t="shared" si="31"/>
        <v>0</v>
      </c>
    </row>
    <row r="482" spans="1:49" s="41" customFormat="1" x14ac:dyDescent="0.25">
      <c r="A482" s="183"/>
      <c r="B482" s="201"/>
      <c r="C482" s="183"/>
      <c r="E482" s="47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B482" s="57"/>
      <c r="AC482" s="134"/>
      <c r="AD482" s="62">
        <f t="shared" si="32"/>
        <v>0</v>
      </c>
      <c r="AE482" s="83"/>
      <c r="AF482" s="48"/>
      <c r="AG482" s="48"/>
      <c r="AH482" s="48"/>
      <c r="AI482" s="48"/>
      <c r="AJ482" s="48"/>
      <c r="AK482" s="48"/>
      <c r="AL482" s="48"/>
      <c r="AM482" s="48"/>
      <c r="AN482" s="48"/>
      <c r="AO482" s="48"/>
      <c r="AP482" s="48"/>
      <c r="AQ482" s="48"/>
      <c r="AR482" s="48"/>
      <c r="AS482" s="48"/>
      <c r="AT482" s="80"/>
      <c r="AU482" s="62">
        <f t="shared" si="30"/>
        <v>0</v>
      </c>
      <c r="AW482" s="62">
        <f t="shared" si="31"/>
        <v>0</v>
      </c>
    </row>
    <row r="483" spans="1:49" s="41" customFormat="1" x14ac:dyDescent="0.25">
      <c r="A483" s="183"/>
      <c r="B483" s="201"/>
      <c r="C483" s="183"/>
      <c r="E483" s="47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B483" s="57"/>
      <c r="AC483" s="134"/>
      <c r="AD483" s="62">
        <f t="shared" si="32"/>
        <v>0</v>
      </c>
      <c r="AE483" s="83"/>
      <c r="AF483" s="48"/>
      <c r="AG483" s="48"/>
      <c r="AH483" s="48"/>
      <c r="AI483" s="48"/>
      <c r="AJ483" s="48"/>
      <c r="AK483" s="48"/>
      <c r="AL483" s="48"/>
      <c r="AM483" s="48"/>
      <c r="AN483" s="48"/>
      <c r="AO483" s="48"/>
      <c r="AP483" s="48"/>
      <c r="AQ483" s="48"/>
      <c r="AR483" s="48"/>
      <c r="AS483" s="48"/>
      <c r="AT483" s="80"/>
      <c r="AU483" s="62">
        <f t="shared" si="30"/>
        <v>0</v>
      </c>
      <c r="AW483" s="62">
        <f t="shared" si="31"/>
        <v>0</v>
      </c>
    </row>
    <row r="484" spans="1:49" s="41" customFormat="1" x14ac:dyDescent="0.25">
      <c r="A484" s="183"/>
      <c r="B484" s="201"/>
      <c r="C484" s="183"/>
      <c r="E484" s="47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B484" s="57"/>
      <c r="AC484" s="134"/>
      <c r="AD484" s="62">
        <f t="shared" si="32"/>
        <v>0</v>
      </c>
      <c r="AE484" s="83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  <c r="AP484" s="48"/>
      <c r="AQ484" s="48"/>
      <c r="AR484" s="48"/>
      <c r="AS484" s="48"/>
      <c r="AT484" s="80"/>
      <c r="AU484" s="62">
        <f t="shared" si="30"/>
        <v>0</v>
      </c>
      <c r="AW484" s="62">
        <f t="shared" si="31"/>
        <v>0</v>
      </c>
    </row>
    <row r="485" spans="1:49" s="41" customFormat="1" x14ac:dyDescent="0.25">
      <c r="A485" s="183"/>
      <c r="B485" s="201"/>
      <c r="C485" s="183"/>
      <c r="E485" s="47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B485" s="57"/>
      <c r="AC485" s="134"/>
      <c r="AD485" s="62">
        <f t="shared" si="32"/>
        <v>0</v>
      </c>
      <c r="AE485" s="83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  <c r="AP485" s="48"/>
      <c r="AQ485" s="48"/>
      <c r="AR485" s="48"/>
      <c r="AS485" s="48"/>
      <c r="AT485" s="80"/>
      <c r="AU485" s="62">
        <f t="shared" si="30"/>
        <v>0</v>
      </c>
      <c r="AW485" s="62">
        <f t="shared" si="31"/>
        <v>0</v>
      </c>
    </row>
    <row r="486" spans="1:49" s="41" customFormat="1" x14ac:dyDescent="0.25">
      <c r="A486" s="183"/>
      <c r="B486" s="201"/>
      <c r="C486" s="183"/>
      <c r="E486" s="47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B486" s="57"/>
      <c r="AC486" s="134"/>
      <c r="AD486" s="62">
        <f t="shared" si="32"/>
        <v>0</v>
      </c>
      <c r="AE486" s="83"/>
      <c r="AF486" s="48"/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48"/>
      <c r="AS486" s="48"/>
      <c r="AT486" s="80"/>
      <c r="AU486" s="62">
        <f t="shared" si="30"/>
        <v>0</v>
      </c>
      <c r="AW486" s="62">
        <f t="shared" si="31"/>
        <v>0</v>
      </c>
    </row>
    <row r="487" spans="1:49" s="41" customFormat="1" x14ac:dyDescent="0.25">
      <c r="A487" s="183"/>
      <c r="B487" s="201"/>
      <c r="C487" s="183"/>
      <c r="E487" s="47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B487" s="57"/>
      <c r="AC487" s="134"/>
      <c r="AD487" s="62">
        <f t="shared" si="32"/>
        <v>0</v>
      </c>
      <c r="AE487" s="83"/>
      <c r="AF487" s="48"/>
      <c r="AG487" s="48"/>
      <c r="AH487" s="48"/>
      <c r="AI487" s="48"/>
      <c r="AJ487" s="48"/>
      <c r="AK487" s="48"/>
      <c r="AL487" s="48"/>
      <c r="AM487" s="48"/>
      <c r="AN487" s="48"/>
      <c r="AO487" s="48"/>
      <c r="AP487" s="48"/>
      <c r="AQ487" s="48"/>
      <c r="AR487" s="48"/>
      <c r="AS487" s="48"/>
      <c r="AT487" s="80"/>
      <c r="AU487" s="62">
        <f t="shared" si="30"/>
        <v>0</v>
      </c>
      <c r="AW487" s="62">
        <f t="shared" si="31"/>
        <v>0</v>
      </c>
    </row>
    <row r="488" spans="1:49" s="41" customFormat="1" x14ac:dyDescent="0.25">
      <c r="A488" s="183"/>
      <c r="B488" s="201"/>
      <c r="C488" s="183"/>
      <c r="E488" s="47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B488" s="57"/>
      <c r="AC488" s="134"/>
      <c r="AD488" s="62">
        <f t="shared" si="32"/>
        <v>0</v>
      </c>
      <c r="AE488" s="83"/>
      <c r="AF488" s="48"/>
      <c r="AG488" s="48"/>
      <c r="AH488" s="48"/>
      <c r="AI488" s="48"/>
      <c r="AJ488" s="48"/>
      <c r="AK488" s="48"/>
      <c r="AL488" s="48"/>
      <c r="AM488" s="48"/>
      <c r="AN488" s="48"/>
      <c r="AO488" s="48"/>
      <c r="AP488" s="48"/>
      <c r="AQ488" s="48"/>
      <c r="AR488" s="48"/>
      <c r="AS488" s="48"/>
      <c r="AT488" s="80"/>
      <c r="AU488" s="62">
        <f t="shared" si="30"/>
        <v>0</v>
      </c>
      <c r="AW488" s="62">
        <f t="shared" si="31"/>
        <v>0</v>
      </c>
    </row>
    <row r="489" spans="1:49" s="41" customFormat="1" x14ac:dyDescent="0.25">
      <c r="A489" s="183"/>
      <c r="B489" s="201"/>
      <c r="C489" s="183"/>
      <c r="E489" s="47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B489" s="57"/>
      <c r="AC489" s="134"/>
      <c r="AD489" s="62">
        <f t="shared" si="32"/>
        <v>0</v>
      </c>
      <c r="AE489" s="83"/>
      <c r="AF489" s="48"/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48"/>
      <c r="AS489" s="48"/>
      <c r="AT489" s="80"/>
      <c r="AU489" s="62">
        <f t="shared" ref="AU489:AU552" si="33">SUM(AF489:AT489)</f>
        <v>0</v>
      </c>
      <c r="AW489" s="62">
        <f t="shared" ref="AW489:AW552" si="34">AU489+AD489</f>
        <v>0</v>
      </c>
    </row>
    <row r="490" spans="1:49" s="41" customFormat="1" x14ac:dyDescent="0.25">
      <c r="A490" s="183"/>
      <c r="B490" s="201"/>
      <c r="C490" s="183"/>
      <c r="E490" s="47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B490" s="57"/>
      <c r="AC490" s="134"/>
      <c r="AD490" s="62">
        <f t="shared" si="32"/>
        <v>0</v>
      </c>
      <c r="AE490" s="83"/>
      <c r="AF490" s="48"/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48"/>
      <c r="AS490" s="48"/>
      <c r="AT490" s="80"/>
      <c r="AU490" s="62">
        <f t="shared" si="33"/>
        <v>0</v>
      </c>
      <c r="AW490" s="62">
        <f t="shared" si="34"/>
        <v>0</v>
      </c>
    </row>
    <row r="491" spans="1:49" s="41" customFormat="1" x14ac:dyDescent="0.25">
      <c r="A491" s="183"/>
      <c r="B491" s="201"/>
      <c r="C491" s="183"/>
      <c r="E491" s="47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B491" s="57"/>
      <c r="AC491" s="134"/>
      <c r="AD491" s="62">
        <f t="shared" si="32"/>
        <v>0</v>
      </c>
      <c r="AE491" s="83"/>
      <c r="AF491" s="48"/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48"/>
      <c r="AS491" s="48"/>
      <c r="AT491" s="80"/>
      <c r="AU491" s="62">
        <f t="shared" si="33"/>
        <v>0</v>
      </c>
      <c r="AW491" s="62">
        <f t="shared" si="34"/>
        <v>0</v>
      </c>
    </row>
    <row r="492" spans="1:49" s="41" customFormat="1" x14ac:dyDescent="0.25">
      <c r="A492" s="183"/>
      <c r="B492" s="201"/>
      <c r="C492" s="183"/>
      <c r="E492" s="47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B492" s="57"/>
      <c r="AC492" s="134"/>
      <c r="AD492" s="62">
        <f t="shared" si="32"/>
        <v>0</v>
      </c>
      <c r="AE492" s="83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48"/>
      <c r="AS492" s="48"/>
      <c r="AT492" s="80"/>
      <c r="AU492" s="62">
        <f t="shared" si="33"/>
        <v>0</v>
      </c>
      <c r="AW492" s="62">
        <f t="shared" si="34"/>
        <v>0</v>
      </c>
    </row>
    <row r="493" spans="1:49" s="41" customFormat="1" x14ac:dyDescent="0.25">
      <c r="A493" s="183"/>
      <c r="B493" s="201"/>
      <c r="C493" s="183"/>
      <c r="E493" s="47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B493" s="57"/>
      <c r="AC493" s="134"/>
      <c r="AD493" s="62">
        <f t="shared" si="32"/>
        <v>0</v>
      </c>
      <c r="AE493" s="83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48"/>
      <c r="AS493" s="48"/>
      <c r="AT493" s="80"/>
      <c r="AU493" s="62">
        <f t="shared" si="33"/>
        <v>0</v>
      </c>
      <c r="AW493" s="62">
        <f t="shared" si="34"/>
        <v>0</v>
      </c>
    </row>
    <row r="494" spans="1:49" s="41" customFormat="1" x14ac:dyDescent="0.25">
      <c r="A494" s="183"/>
      <c r="B494" s="201"/>
      <c r="C494" s="183"/>
      <c r="E494" s="47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B494" s="57"/>
      <c r="AC494" s="134"/>
      <c r="AD494" s="62">
        <f t="shared" si="32"/>
        <v>0</v>
      </c>
      <c r="AE494" s="83"/>
      <c r="AF494" s="48"/>
      <c r="AG494" s="48"/>
      <c r="AH494" s="48"/>
      <c r="AI494" s="48"/>
      <c r="AJ494" s="48"/>
      <c r="AK494" s="48"/>
      <c r="AL494" s="48"/>
      <c r="AM494" s="48"/>
      <c r="AN494" s="48"/>
      <c r="AO494" s="48"/>
      <c r="AP494" s="48"/>
      <c r="AQ494" s="48"/>
      <c r="AR494" s="48"/>
      <c r="AS494" s="48"/>
      <c r="AT494" s="80"/>
      <c r="AU494" s="62">
        <f t="shared" si="33"/>
        <v>0</v>
      </c>
      <c r="AW494" s="62">
        <f t="shared" si="34"/>
        <v>0</v>
      </c>
    </row>
    <row r="495" spans="1:49" s="41" customFormat="1" x14ac:dyDescent="0.25">
      <c r="A495" s="183"/>
      <c r="B495" s="201"/>
      <c r="C495" s="183"/>
      <c r="E495" s="47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B495" s="57"/>
      <c r="AC495" s="134"/>
      <c r="AD495" s="62">
        <f t="shared" si="32"/>
        <v>0</v>
      </c>
      <c r="AE495" s="83"/>
      <c r="AF495" s="48"/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48"/>
      <c r="AS495" s="48"/>
      <c r="AT495" s="80"/>
      <c r="AU495" s="62">
        <f t="shared" si="33"/>
        <v>0</v>
      </c>
      <c r="AW495" s="62">
        <f t="shared" si="34"/>
        <v>0</v>
      </c>
    </row>
    <row r="496" spans="1:49" s="41" customFormat="1" x14ac:dyDescent="0.25">
      <c r="A496" s="183"/>
      <c r="B496" s="201"/>
      <c r="C496" s="183"/>
      <c r="E496" s="47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B496" s="57"/>
      <c r="AC496" s="134"/>
      <c r="AD496" s="62">
        <f t="shared" si="32"/>
        <v>0</v>
      </c>
      <c r="AE496" s="83"/>
      <c r="AF496" s="48"/>
      <c r="AG496" s="48"/>
      <c r="AH496" s="48"/>
      <c r="AI496" s="48"/>
      <c r="AJ496" s="48"/>
      <c r="AK496" s="48"/>
      <c r="AL496" s="48"/>
      <c r="AM496" s="48"/>
      <c r="AN496" s="48"/>
      <c r="AO496" s="48"/>
      <c r="AP496" s="48"/>
      <c r="AQ496" s="48"/>
      <c r="AR496" s="48"/>
      <c r="AS496" s="48"/>
      <c r="AT496" s="80"/>
      <c r="AU496" s="62">
        <f t="shared" si="33"/>
        <v>0</v>
      </c>
      <c r="AW496" s="62">
        <f t="shared" si="34"/>
        <v>0</v>
      </c>
    </row>
    <row r="497" spans="1:49" s="41" customFormat="1" x14ac:dyDescent="0.25">
      <c r="A497" s="183"/>
      <c r="B497" s="201"/>
      <c r="C497" s="183"/>
      <c r="E497" s="47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B497" s="57"/>
      <c r="AC497" s="134"/>
      <c r="AD497" s="62">
        <f t="shared" si="32"/>
        <v>0</v>
      </c>
      <c r="AE497" s="83"/>
      <c r="AF497" s="48"/>
      <c r="AG497" s="48"/>
      <c r="AH497" s="48"/>
      <c r="AI497" s="48"/>
      <c r="AJ497" s="48"/>
      <c r="AK497" s="48"/>
      <c r="AL497" s="48"/>
      <c r="AM497" s="48"/>
      <c r="AN497" s="48"/>
      <c r="AO497" s="48"/>
      <c r="AP497" s="48"/>
      <c r="AQ497" s="48"/>
      <c r="AR497" s="48"/>
      <c r="AS497" s="48"/>
      <c r="AT497" s="80"/>
      <c r="AU497" s="62">
        <f t="shared" si="33"/>
        <v>0</v>
      </c>
      <c r="AW497" s="62">
        <f t="shared" si="34"/>
        <v>0</v>
      </c>
    </row>
    <row r="498" spans="1:49" s="41" customFormat="1" x14ac:dyDescent="0.25">
      <c r="A498" s="183"/>
      <c r="B498" s="201"/>
      <c r="C498" s="183"/>
      <c r="E498" s="47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B498" s="57"/>
      <c r="AC498" s="134"/>
      <c r="AD498" s="62">
        <f t="shared" si="32"/>
        <v>0</v>
      </c>
      <c r="AE498" s="83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  <c r="AT498" s="80"/>
      <c r="AU498" s="62">
        <f t="shared" si="33"/>
        <v>0</v>
      </c>
      <c r="AW498" s="62">
        <f t="shared" si="34"/>
        <v>0</v>
      </c>
    </row>
    <row r="499" spans="1:49" s="41" customFormat="1" x14ac:dyDescent="0.25">
      <c r="A499" s="183"/>
      <c r="B499" s="201"/>
      <c r="C499" s="183"/>
      <c r="E499" s="47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B499" s="57"/>
      <c r="AC499" s="134"/>
      <c r="AD499" s="62">
        <f t="shared" si="32"/>
        <v>0</v>
      </c>
      <c r="AE499" s="83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  <c r="AT499" s="80"/>
      <c r="AU499" s="62">
        <f t="shared" si="33"/>
        <v>0</v>
      </c>
      <c r="AW499" s="62">
        <f t="shared" si="34"/>
        <v>0</v>
      </c>
    </row>
    <row r="500" spans="1:49" s="41" customFormat="1" x14ac:dyDescent="0.25">
      <c r="A500" s="183"/>
      <c r="B500" s="201"/>
      <c r="C500" s="183"/>
      <c r="E500" s="47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B500" s="57"/>
      <c r="AC500" s="134"/>
      <c r="AD500" s="62">
        <f t="shared" si="32"/>
        <v>0</v>
      </c>
      <c r="AE500" s="83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48"/>
      <c r="AS500" s="48"/>
      <c r="AT500" s="80"/>
      <c r="AU500" s="62">
        <f t="shared" si="33"/>
        <v>0</v>
      </c>
      <c r="AW500" s="62">
        <f t="shared" si="34"/>
        <v>0</v>
      </c>
    </row>
    <row r="501" spans="1:49" s="41" customFormat="1" x14ac:dyDescent="0.25">
      <c r="A501" s="183"/>
      <c r="B501" s="201"/>
      <c r="C501" s="183"/>
      <c r="E501" s="47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B501" s="57"/>
      <c r="AC501" s="134"/>
      <c r="AD501" s="62">
        <f t="shared" si="32"/>
        <v>0</v>
      </c>
      <c r="AE501" s="83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  <c r="AP501" s="48"/>
      <c r="AQ501" s="48"/>
      <c r="AR501" s="48"/>
      <c r="AS501" s="48"/>
      <c r="AT501" s="80"/>
      <c r="AU501" s="62">
        <f t="shared" si="33"/>
        <v>0</v>
      </c>
      <c r="AW501" s="62">
        <f t="shared" si="34"/>
        <v>0</v>
      </c>
    </row>
    <row r="502" spans="1:49" s="41" customFormat="1" x14ac:dyDescent="0.25">
      <c r="A502" s="183"/>
      <c r="B502" s="201"/>
      <c r="C502" s="183"/>
      <c r="E502" s="47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B502" s="57"/>
      <c r="AC502" s="134"/>
      <c r="AD502" s="62">
        <f t="shared" si="32"/>
        <v>0</v>
      </c>
      <c r="AE502" s="83"/>
      <c r="AF502" s="48"/>
      <c r="AG502" s="48"/>
      <c r="AH502" s="48"/>
      <c r="AI502" s="48"/>
      <c r="AJ502" s="48"/>
      <c r="AK502" s="48"/>
      <c r="AL502" s="48"/>
      <c r="AM502" s="48"/>
      <c r="AN502" s="48"/>
      <c r="AO502" s="48"/>
      <c r="AP502" s="48"/>
      <c r="AQ502" s="48"/>
      <c r="AR502" s="48"/>
      <c r="AS502" s="48"/>
      <c r="AT502" s="80"/>
      <c r="AU502" s="62">
        <f t="shared" si="33"/>
        <v>0</v>
      </c>
      <c r="AW502" s="62">
        <f t="shared" si="34"/>
        <v>0</v>
      </c>
    </row>
    <row r="503" spans="1:49" s="41" customFormat="1" x14ac:dyDescent="0.25">
      <c r="A503" s="183"/>
      <c r="B503" s="201"/>
      <c r="C503" s="183"/>
      <c r="E503" s="47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B503" s="57"/>
      <c r="AC503" s="134"/>
      <c r="AD503" s="62">
        <f t="shared" si="32"/>
        <v>0</v>
      </c>
      <c r="AE503" s="83"/>
      <c r="AF503" s="48"/>
      <c r="AG503" s="48"/>
      <c r="AH503" s="48"/>
      <c r="AI503" s="48"/>
      <c r="AJ503" s="48"/>
      <c r="AK503" s="48"/>
      <c r="AL503" s="48"/>
      <c r="AM503" s="48"/>
      <c r="AN503" s="48"/>
      <c r="AO503" s="48"/>
      <c r="AP503" s="48"/>
      <c r="AQ503" s="48"/>
      <c r="AR503" s="48"/>
      <c r="AS503" s="48"/>
      <c r="AT503" s="80"/>
      <c r="AU503" s="62">
        <f t="shared" si="33"/>
        <v>0</v>
      </c>
      <c r="AW503" s="62">
        <f t="shared" si="34"/>
        <v>0</v>
      </c>
    </row>
    <row r="504" spans="1:49" s="41" customFormat="1" x14ac:dyDescent="0.25">
      <c r="A504" s="183"/>
      <c r="B504" s="201"/>
      <c r="C504" s="183"/>
      <c r="E504" s="47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B504" s="57"/>
      <c r="AC504" s="134"/>
      <c r="AD504" s="62">
        <f t="shared" si="32"/>
        <v>0</v>
      </c>
      <c r="AE504" s="83"/>
      <c r="AF504" s="48"/>
      <c r="AG504" s="48"/>
      <c r="AH504" s="48"/>
      <c r="AI504" s="48"/>
      <c r="AJ504" s="48"/>
      <c r="AK504" s="48"/>
      <c r="AL504" s="48"/>
      <c r="AM504" s="48"/>
      <c r="AN504" s="48"/>
      <c r="AO504" s="48"/>
      <c r="AP504" s="48"/>
      <c r="AQ504" s="48"/>
      <c r="AR504" s="48"/>
      <c r="AS504" s="48"/>
      <c r="AT504" s="80"/>
      <c r="AU504" s="62">
        <f t="shared" si="33"/>
        <v>0</v>
      </c>
      <c r="AW504" s="62">
        <f t="shared" si="34"/>
        <v>0</v>
      </c>
    </row>
    <row r="505" spans="1:49" s="41" customFormat="1" x14ac:dyDescent="0.25">
      <c r="A505" s="183"/>
      <c r="B505" s="201"/>
      <c r="C505" s="183"/>
      <c r="E505" s="47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B505" s="57"/>
      <c r="AC505" s="134"/>
      <c r="AD505" s="62">
        <f t="shared" si="32"/>
        <v>0</v>
      </c>
      <c r="AE505" s="83"/>
      <c r="AF505" s="48"/>
      <c r="AG505" s="48"/>
      <c r="AH505" s="48"/>
      <c r="AI505" s="48"/>
      <c r="AJ505" s="48"/>
      <c r="AK505" s="48"/>
      <c r="AL505" s="48"/>
      <c r="AM505" s="48"/>
      <c r="AN505" s="48"/>
      <c r="AO505" s="48"/>
      <c r="AP505" s="48"/>
      <c r="AQ505" s="48"/>
      <c r="AR505" s="48"/>
      <c r="AS505" s="48"/>
      <c r="AT505" s="80"/>
      <c r="AU505" s="62">
        <f t="shared" si="33"/>
        <v>0</v>
      </c>
      <c r="AW505" s="62">
        <f t="shared" si="34"/>
        <v>0</v>
      </c>
    </row>
    <row r="506" spans="1:49" s="41" customFormat="1" x14ac:dyDescent="0.25">
      <c r="A506" s="183"/>
      <c r="B506" s="201"/>
      <c r="C506" s="183"/>
      <c r="E506" s="47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B506" s="57"/>
      <c r="AC506" s="134"/>
      <c r="AD506" s="62">
        <f t="shared" si="32"/>
        <v>0</v>
      </c>
      <c r="AE506" s="83"/>
      <c r="AF506" s="48"/>
      <c r="AG506" s="48"/>
      <c r="AH506" s="48"/>
      <c r="AI506" s="48"/>
      <c r="AJ506" s="48"/>
      <c r="AK506" s="48"/>
      <c r="AL506" s="48"/>
      <c r="AM506" s="48"/>
      <c r="AN506" s="48"/>
      <c r="AO506" s="48"/>
      <c r="AP506" s="48"/>
      <c r="AQ506" s="48"/>
      <c r="AR506" s="48"/>
      <c r="AS506" s="48"/>
      <c r="AT506" s="80"/>
      <c r="AU506" s="62">
        <f t="shared" si="33"/>
        <v>0</v>
      </c>
      <c r="AW506" s="62">
        <f t="shared" si="34"/>
        <v>0</v>
      </c>
    </row>
    <row r="507" spans="1:49" s="41" customFormat="1" x14ac:dyDescent="0.25">
      <c r="A507" s="183"/>
      <c r="B507" s="201"/>
      <c r="C507" s="183"/>
      <c r="E507" s="47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B507" s="57"/>
      <c r="AC507" s="134"/>
      <c r="AD507" s="62">
        <f t="shared" si="32"/>
        <v>0</v>
      </c>
      <c r="AE507" s="83"/>
      <c r="AF507" s="48"/>
      <c r="AG507" s="48"/>
      <c r="AH507" s="48"/>
      <c r="AI507" s="48"/>
      <c r="AJ507" s="48"/>
      <c r="AK507" s="48"/>
      <c r="AL507" s="48"/>
      <c r="AM507" s="48"/>
      <c r="AN507" s="48"/>
      <c r="AO507" s="48"/>
      <c r="AP507" s="48"/>
      <c r="AQ507" s="48"/>
      <c r="AR507" s="48"/>
      <c r="AS507" s="48"/>
      <c r="AT507" s="80"/>
      <c r="AU507" s="62">
        <f t="shared" si="33"/>
        <v>0</v>
      </c>
      <c r="AW507" s="62">
        <f t="shared" si="34"/>
        <v>0</v>
      </c>
    </row>
    <row r="508" spans="1:49" s="41" customFormat="1" x14ac:dyDescent="0.25">
      <c r="A508" s="183"/>
      <c r="B508" s="201"/>
      <c r="C508" s="183"/>
      <c r="E508" s="47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B508" s="57"/>
      <c r="AC508" s="134"/>
      <c r="AD508" s="62">
        <f t="shared" si="32"/>
        <v>0</v>
      </c>
      <c r="AE508" s="83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48"/>
      <c r="AS508" s="48"/>
      <c r="AT508" s="80"/>
      <c r="AU508" s="62">
        <f t="shared" si="33"/>
        <v>0</v>
      </c>
      <c r="AW508" s="62">
        <f t="shared" si="34"/>
        <v>0</v>
      </c>
    </row>
    <row r="509" spans="1:49" s="41" customFormat="1" x14ac:dyDescent="0.25">
      <c r="A509" s="183"/>
      <c r="B509" s="201"/>
      <c r="C509" s="183"/>
      <c r="E509" s="47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B509" s="57"/>
      <c r="AC509" s="134"/>
      <c r="AD509" s="62">
        <f t="shared" si="32"/>
        <v>0</v>
      </c>
      <c r="AE509" s="83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  <c r="AP509" s="48"/>
      <c r="AQ509" s="48"/>
      <c r="AR509" s="48"/>
      <c r="AS509" s="48"/>
      <c r="AT509" s="80"/>
      <c r="AU509" s="62">
        <f t="shared" si="33"/>
        <v>0</v>
      </c>
      <c r="AW509" s="62">
        <f t="shared" si="34"/>
        <v>0</v>
      </c>
    </row>
    <row r="510" spans="1:49" s="41" customFormat="1" x14ac:dyDescent="0.25">
      <c r="A510" s="183"/>
      <c r="B510" s="201"/>
      <c r="C510" s="183"/>
      <c r="E510" s="47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B510" s="57"/>
      <c r="AC510" s="134"/>
      <c r="AD510" s="62">
        <f t="shared" si="32"/>
        <v>0</v>
      </c>
      <c r="AE510" s="83"/>
      <c r="AF510" s="48"/>
      <c r="AG510" s="48"/>
      <c r="AH510" s="48"/>
      <c r="AI510" s="48"/>
      <c r="AJ510" s="48"/>
      <c r="AK510" s="48"/>
      <c r="AL510" s="48"/>
      <c r="AM510" s="48"/>
      <c r="AN510" s="48"/>
      <c r="AO510" s="48"/>
      <c r="AP510" s="48"/>
      <c r="AQ510" s="48"/>
      <c r="AR510" s="48"/>
      <c r="AS510" s="48"/>
      <c r="AT510" s="80"/>
      <c r="AU510" s="62">
        <f t="shared" si="33"/>
        <v>0</v>
      </c>
      <c r="AW510" s="62">
        <f t="shared" si="34"/>
        <v>0</v>
      </c>
    </row>
    <row r="511" spans="1:49" s="41" customFormat="1" x14ac:dyDescent="0.25">
      <c r="A511" s="183"/>
      <c r="B511" s="201"/>
      <c r="C511" s="183"/>
      <c r="E511" s="47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B511" s="57"/>
      <c r="AC511" s="134"/>
      <c r="AD511" s="62">
        <f t="shared" si="32"/>
        <v>0</v>
      </c>
      <c r="AE511" s="83"/>
      <c r="AF511" s="48"/>
      <c r="AG511" s="48"/>
      <c r="AH511" s="48"/>
      <c r="AI511" s="48"/>
      <c r="AJ511" s="48"/>
      <c r="AK511" s="48"/>
      <c r="AL511" s="48"/>
      <c r="AM511" s="48"/>
      <c r="AN511" s="48"/>
      <c r="AO511" s="48"/>
      <c r="AP511" s="48"/>
      <c r="AQ511" s="48"/>
      <c r="AR511" s="48"/>
      <c r="AS511" s="48"/>
      <c r="AT511" s="80"/>
      <c r="AU511" s="62">
        <f t="shared" si="33"/>
        <v>0</v>
      </c>
      <c r="AW511" s="62">
        <f t="shared" si="34"/>
        <v>0</v>
      </c>
    </row>
    <row r="512" spans="1:49" s="41" customFormat="1" x14ac:dyDescent="0.25">
      <c r="A512" s="183"/>
      <c r="B512" s="201"/>
      <c r="C512" s="183"/>
      <c r="E512" s="47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B512" s="57"/>
      <c r="AC512" s="134"/>
      <c r="AD512" s="62">
        <f t="shared" si="32"/>
        <v>0</v>
      </c>
      <c r="AE512" s="83"/>
      <c r="AF512" s="48"/>
      <c r="AG512" s="48"/>
      <c r="AH512" s="48"/>
      <c r="AI512" s="48"/>
      <c r="AJ512" s="48"/>
      <c r="AK512" s="48"/>
      <c r="AL512" s="48"/>
      <c r="AM512" s="48"/>
      <c r="AN512" s="48"/>
      <c r="AO512" s="48"/>
      <c r="AP512" s="48"/>
      <c r="AQ512" s="48"/>
      <c r="AR512" s="48"/>
      <c r="AS512" s="48"/>
      <c r="AT512" s="80"/>
      <c r="AU512" s="62">
        <f t="shared" si="33"/>
        <v>0</v>
      </c>
      <c r="AW512" s="62">
        <f t="shared" si="34"/>
        <v>0</v>
      </c>
    </row>
    <row r="513" spans="1:49" s="41" customFormat="1" x14ac:dyDescent="0.25">
      <c r="A513" s="183"/>
      <c r="B513" s="201"/>
      <c r="C513" s="183"/>
      <c r="E513" s="47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B513" s="57"/>
      <c r="AC513" s="134"/>
      <c r="AD513" s="62">
        <f t="shared" si="32"/>
        <v>0</v>
      </c>
      <c r="AE513" s="83"/>
      <c r="AF513" s="48"/>
      <c r="AG513" s="48"/>
      <c r="AH513" s="48"/>
      <c r="AI513" s="48"/>
      <c r="AJ513" s="48"/>
      <c r="AK513" s="48"/>
      <c r="AL513" s="48"/>
      <c r="AM513" s="48"/>
      <c r="AN513" s="48"/>
      <c r="AO513" s="48"/>
      <c r="AP513" s="48"/>
      <c r="AQ513" s="48"/>
      <c r="AR513" s="48"/>
      <c r="AS513" s="48"/>
      <c r="AT513" s="80"/>
      <c r="AU513" s="62">
        <f t="shared" si="33"/>
        <v>0</v>
      </c>
      <c r="AW513" s="62">
        <f t="shared" si="34"/>
        <v>0</v>
      </c>
    </row>
    <row r="514" spans="1:49" s="41" customFormat="1" x14ac:dyDescent="0.25">
      <c r="A514" s="183"/>
      <c r="B514" s="201"/>
      <c r="C514" s="183"/>
      <c r="E514" s="47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B514" s="57"/>
      <c r="AC514" s="134"/>
      <c r="AD514" s="62">
        <f t="shared" si="32"/>
        <v>0</v>
      </c>
      <c r="AE514" s="83"/>
      <c r="AF514" s="48"/>
      <c r="AG514" s="48"/>
      <c r="AH514" s="48"/>
      <c r="AI514" s="48"/>
      <c r="AJ514" s="48"/>
      <c r="AK514" s="48"/>
      <c r="AL514" s="48"/>
      <c r="AM514" s="48"/>
      <c r="AN514" s="48"/>
      <c r="AO514" s="48"/>
      <c r="AP514" s="48"/>
      <c r="AQ514" s="48"/>
      <c r="AR514" s="48"/>
      <c r="AS514" s="48"/>
      <c r="AT514" s="80"/>
      <c r="AU514" s="62">
        <f t="shared" si="33"/>
        <v>0</v>
      </c>
      <c r="AW514" s="62">
        <f t="shared" si="34"/>
        <v>0</v>
      </c>
    </row>
    <row r="515" spans="1:49" s="41" customFormat="1" x14ac:dyDescent="0.25">
      <c r="A515" s="183"/>
      <c r="B515" s="201"/>
      <c r="C515" s="183"/>
      <c r="E515" s="47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B515" s="57"/>
      <c r="AC515" s="134"/>
      <c r="AD515" s="62">
        <f t="shared" si="32"/>
        <v>0</v>
      </c>
      <c r="AE515" s="83"/>
      <c r="AF515" s="48"/>
      <c r="AG515" s="48"/>
      <c r="AH515" s="48"/>
      <c r="AI515" s="48"/>
      <c r="AJ515" s="48"/>
      <c r="AK515" s="48"/>
      <c r="AL515" s="48"/>
      <c r="AM515" s="48"/>
      <c r="AN515" s="48"/>
      <c r="AO515" s="48"/>
      <c r="AP515" s="48"/>
      <c r="AQ515" s="48"/>
      <c r="AR515" s="48"/>
      <c r="AS515" s="48"/>
      <c r="AT515" s="80"/>
      <c r="AU515" s="62">
        <f t="shared" si="33"/>
        <v>0</v>
      </c>
      <c r="AW515" s="62">
        <f t="shared" si="34"/>
        <v>0</v>
      </c>
    </row>
    <row r="516" spans="1:49" s="41" customFormat="1" x14ac:dyDescent="0.25">
      <c r="A516" s="183"/>
      <c r="B516" s="201"/>
      <c r="C516" s="183"/>
      <c r="E516" s="47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B516" s="57"/>
      <c r="AC516" s="134"/>
      <c r="AD516" s="62">
        <f t="shared" si="32"/>
        <v>0</v>
      </c>
      <c r="AE516" s="83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  <c r="AP516" s="48"/>
      <c r="AQ516" s="48"/>
      <c r="AR516" s="48"/>
      <c r="AS516" s="48"/>
      <c r="AT516" s="80"/>
      <c r="AU516" s="62">
        <f t="shared" si="33"/>
        <v>0</v>
      </c>
      <c r="AW516" s="62">
        <f t="shared" si="34"/>
        <v>0</v>
      </c>
    </row>
    <row r="517" spans="1:49" s="41" customFormat="1" x14ac:dyDescent="0.25">
      <c r="A517" s="183"/>
      <c r="B517" s="201"/>
      <c r="C517" s="183"/>
      <c r="E517" s="47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B517" s="57"/>
      <c r="AC517" s="134"/>
      <c r="AD517" s="62">
        <f t="shared" si="32"/>
        <v>0</v>
      </c>
      <c r="AE517" s="83"/>
      <c r="AF517" s="48"/>
      <c r="AG517" s="48"/>
      <c r="AH517" s="48"/>
      <c r="AI517" s="48"/>
      <c r="AJ517" s="48"/>
      <c r="AK517" s="48"/>
      <c r="AL517" s="48"/>
      <c r="AM517" s="48"/>
      <c r="AN517" s="48"/>
      <c r="AO517" s="48"/>
      <c r="AP517" s="48"/>
      <c r="AQ517" s="48"/>
      <c r="AR517" s="48"/>
      <c r="AS517" s="48"/>
      <c r="AT517" s="80"/>
      <c r="AU517" s="62">
        <f t="shared" si="33"/>
        <v>0</v>
      </c>
      <c r="AW517" s="62">
        <f t="shared" si="34"/>
        <v>0</v>
      </c>
    </row>
    <row r="518" spans="1:49" s="41" customFormat="1" x14ac:dyDescent="0.25">
      <c r="A518" s="183"/>
      <c r="B518" s="201"/>
      <c r="C518" s="183"/>
      <c r="E518" s="47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B518" s="57"/>
      <c r="AC518" s="134"/>
      <c r="AD518" s="62">
        <f t="shared" si="32"/>
        <v>0</v>
      </c>
      <c r="AE518" s="83"/>
      <c r="AF518" s="48"/>
      <c r="AG518" s="48"/>
      <c r="AH518" s="48"/>
      <c r="AI518" s="48"/>
      <c r="AJ518" s="48"/>
      <c r="AK518" s="48"/>
      <c r="AL518" s="48"/>
      <c r="AM518" s="48"/>
      <c r="AN518" s="48"/>
      <c r="AO518" s="48"/>
      <c r="AP518" s="48"/>
      <c r="AQ518" s="48"/>
      <c r="AR518" s="48"/>
      <c r="AS518" s="48"/>
      <c r="AT518" s="80"/>
      <c r="AU518" s="62">
        <f t="shared" si="33"/>
        <v>0</v>
      </c>
      <c r="AW518" s="62">
        <f t="shared" si="34"/>
        <v>0</v>
      </c>
    </row>
    <row r="519" spans="1:49" s="41" customFormat="1" x14ac:dyDescent="0.25">
      <c r="A519" s="183"/>
      <c r="B519" s="201"/>
      <c r="C519" s="183"/>
      <c r="E519" s="47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B519" s="57"/>
      <c r="AC519" s="134"/>
      <c r="AD519" s="62">
        <f t="shared" si="32"/>
        <v>0</v>
      </c>
      <c r="AE519" s="83"/>
      <c r="AF519" s="48"/>
      <c r="AG519" s="48"/>
      <c r="AH519" s="48"/>
      <c r="AI519" s="48"/>
      <c r="AJ519" s="48"/>
      <c r="AK519" s="48"/>
      <c r="AL519" s="48"/>
      <c r="AM519" s="48"/>
      <c r="AN519" s="48"/>
      <c r="AO519" s="48"/>
      <c r="AP519" s="48"/>
      <c r="AQ519" s="48"/>
      <c r="AR519" s="48"/>
      <c r="AS519" s="48"/>
      <c r="AT519" s="80"/>
      <c r="AU519" s="62">
        <f t="shared" si="33"/>
        <v>0</v>
      </c>
      <c r="AW519" s="62">
        <f t="shared" si="34"/>
        <v>0</v>
      </c>
    </row>
    <row r="520" spans="1:49" s="41" customFormat="1" x14ac:dyDescent="0.25">
      <c r="A520" s="183"/>
      <c r="B520" s="201"/>
      <c r="C520" s="183"/>
      <c r="E520" s="47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B520" s="57"/>
      <c r="AC520" s="134"/>
      <c r="AD520" s="62">
        <f t="shared" si="32"/>
        <v>0</v>
      </c>
      <c r="AE520" s="83"/>
      <c r="AF520" s="48"/>
      <c r="AG520" s="48"/>
      <c r="AH520" s="48"/>
      <c r="AI520" s="48"/>
      <c r="AJ520" s="48"/>
      <c r="AK520" s="48"/>
      <c r="AL520" s="48"/>
      <c r="AM520" s="48"/>
      <c r="AN520" s="48"/>
      <c r="AO520" s="48"/>
      <c r="AP520" s="48"/>
      <c r="AQ520" s="48"/>
      <c r="AR520" s="48"/>
      <c r="AS520" s="48"/>
      <c r="AT520" s="80"/>
      <c r="AU520" s="62">
        <f t="shared" si="33"/>
        <v>0</v>
      </c>
      <c r="AW520" s="62">
        <f t="shared" si="34"/>
        <v>0</v>
      </c>
    </row>
    <row r="521" spans="1:49" s="41" customFormat="1" x14ac:dyDescent="0.25">
      <c r="A521" s="183"/>
      <c r="B521" s="201"/>
      <c r="C521" s="183"/>
      <c r="E521" s="47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B521" s="57"/>
      <c r="AC521" s="134"/>
      <c r="AD521" s="62">
        <f t="shared" si="32"/>
        <v>0</v>
      </c>
      <c r="AE521" s="83"/>
      <c r="AF521" s="48"/>
      <c r="AG521" s="48"/>
      <c r="AH521" s="48"/>
      <c r="AI521" s="48"/>
      <c r="AJ521" s="48"/>
      <c r="AK521" s="48"/>
      <c r="AL521" s="48"/>
      <c r="AM521" s="48"/>
      <c r="AN521" s="48"/>
      <c r="AO521" s="48"/>
      <c r="AP521" s="48"/>
      <c r="AQ521" s="48"/>
      <c r="AR521" s="48"/>
      <c r="AS521" s="48"/>
      <c r="AT521" s="80"/>
      <c r="AU521" s="62">
        <f t="shared" si="33"/>
        <v>0</v>
      </c>
      <c r="AW521" s="62">
        <f t="shared" si="34"/>
        <v>0</v>
      </c>
    </row>
    <row r="522" spans="1:49" s="41" customFormat="1" x14ac:dyDescent="0.25">
      <c r="A522" s="183"/>
      <c r="B522" s="201"/>
      <c r="C522" s="183"/>
      <c r="E522" s="47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B522" s="57"/>
      <c r="AC522" s="134"/>
      <c r="AD522" s="62">
        <f t="shared" si="32"/>
        <v>0</v>
      </c>
      <c r="AE522" s="83"/>
      <c r="AF522" s="48"/>
      <c r="AG522" s="48"/>
      <c r="AH522" s="48"/>
      <c r="AI522" s="48"/>
      <c r="AJ522" s="48"/>
      <c r="AK522" s="48"/>
      <c r="AL522" s="48"/>
      <c r="AM522" s="48"/>
      <c r="AN522" s="48"/>
      <c r="AO522" s="48"/>
      <c r="AP522" s="48"/>
      <c r="AQ522" s="48"/>
      <c r="AR522" s="48"/>
      <c r="AS522" s="48"/>
      <c r="AT522" s="80"/>
      <c r="AU522" s="62">
        <f t="shared" si="33"/>
        <v>0</v>
      </c>
      <c r="AW522" s="62">
        <f t="shared" si="34"/>
        <v>0</v>
      </c>
    </row>
    <row r="523" spans="1:49" s="41" customFormat="1" x14ac:dyDescent="0.25">
      <c r="A523" s="183"/>
      <c r="B523" s="201"/>
      <c r="C523" s="183"/>
      <c r="E523" s="47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B523" s="57"/>
      <c r="AC523" s="134"/>
      <c r="AD523" s="62">
        <f t="shared" si="32"/>
        <v>0</v>
      </c>
      <c r="AE523" s="83"/>
      <c r="AF523" s="48"/>
      <c r="AG523" s="48"/>
      <c r="AH523" s="48"/>
      <c r="AI523" s="48"/>
      <c r="AJ523" s="48"/>
      <c r="AK523" s="48"/>
      <c r="AL523" s="48"/>
      <c r="AM523" s="48"/>
      <c r="AN523" s="48"/>
      <c r="AO523" s="48"/>
      <c r="AP523" s="48"/>
      <c r="AQ523" s="48"/>
      <c r="AR523" s="48"/>
      <c r="AS523" s="48"/>
      <c r="AT523" s="80"/>
      <c r="AU523" s="62">
        <f t="shared" si="33"/>
        <v>0</v>
      </c>
      <c r="AW523" s="62">
        <f t="shared" si="34"/>
        <v>0</v>
      </c>
    </row>
    <row r="524" spans="1:49" s="41" customFormat="1" x14ac:dyDescent="0.25">
      <c r="A524" s="183"/>
      <c r="B524" s="201"/>
      <c r="C524" s="183"/>
      <c r="E524" s="47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B524" s="57"/>
      <c r="AC524" s="134"/>
      <c r="AD524" s="62">
        <f t="shared" si="32"/>
        <v>0</v>
      </c>
      <c r="AE524" s="83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  <c r="AP524" s="48"/>
      <c r="AQ524" s="48"/>
      <c r="AR524" s="48"/>
      <c r="AS524" s="48"/>
      <c r="AT524" s="80"/>
      <c r="AU524" s="62">
        <f t="shared" si="33"/>
        <v>0</v>
      </c>
      <c r="AW524" s="62">
        <f t="shared" si="34"/>
        <v>0</v>
      </c>
    </row>
    <row r="525" spans="1:49" s="41" customFormat="1" x14ac:dyDescent="0.25">
      <c r="A525" s="183"/>
      <c r="B525" s="201"/>
      <c r="C525" s="183"/>
      <c r="E525" s="47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B525" s="57"/>
      <c r="AC525" s="134"/>
      <c r="AD525" s="62">
        <f t="shared" si="32"/>
        <v>0</v>
      </c>
      <c r="AE525" s="83"/>
      <c r="AF525" s="48"/>
      <c r="AG525" s="48"/>
      <c r="AH525" s="48"/>
      <c r="AI525" s="48"/>
      <c r="AJ525" s="48"/>
      <c r="AK525" s="48"/>
      <c r="AL525" s="48"/>
      <c r="AM525" s="48"/>
      <c r="AN525" s="48"/>
      <c r="AO525" s="48"/>
      <c r="AP525" s="48"/>
      <c r="AQ525" s="48"/>
      <c r="AR525" s="48"/>
      <c r="AS525" s="48"/>
      <c r="AT525" s="80"/>
      <c r="AU525" s="62">
        <f t="shared" si="33"/>
        <v>0</v>
      </c>
      <c r="AW525" s="62">
        <f t="shared" si="34"/>
        <v>0</v>
      </c>
    </row>
    <row r="526" spans="1:49" s="41" customFormat="1" x14ac:dyDescent="0.25">
      <c r="A526" s="183"/>
      <c r="B526" s="201"/>
      <c r="C526" s="183"/>
      <c r="E526" s="47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B526" s="57"/>
      <c r="AC526" s="134"/>
      <c r="AD526" s="62">
        <f t="shared" si="32"/>
        <v>0</v>
      </c>
      <c r="AE526" s="83"/>
      <c r="AF526" s="48"/>
      <c r="AG526" s="48"/>
      <c r="AH526" s="48"/>
      <c r="AI526" s="48"/>
      <c r="AJ526" s="48"/>
      <c r="AK526" s="48"/>
      <c r="AL526" s="48"/>
      <c r="AM526" s="48"/>
      <c r="AN526" s="48"/>
      <c r="AO526" s="48"/>
      <c r="AP526" s="48"/>
      <c r="AQ526" s="48"/>
      <c r="AR526" s="48"/>
      <c r="AS526" s="48"/>
      <c r="AT526" s="80"/>
      <c r="AU526" s="62">
        <f t="shared" si="33"/>
        <v>0</v>
      </c>
      <c r="AW526" s="62">
        <f t="shared" si="34"/>
        <v>0</v>
      </c>
    </row>
    <row r="527" spans="1:49" s="41" customFormat="1" x14ac:dyDescent="0.25">
      <c r="A527" s="183"/>
      <c r="B527" s="201"/>
      <c r="C527" s="183"/>
      <c r="E527" s="47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B527" s="57"/>
      <c r="AC527" s="134"/>
      <c r="AD527" s="62">
        <f t="shared" si="32"/>
        <v>0</v>
      </c>
      <c r="AE527" s="83"/>
      <c r="AF527" s="48"/>
      <c r="AG527" s="48"/>
      <c r="AH527" s="48"/>
      <c r="AI527" s="48"/>
      <c r="AJ527" s="48"/>
      <c r="AK527" s="48"/>
      <c r="AL527" s="48"/>
      <c r="AM527" s="48"/>
      <c r="AN527" s="48"/>
      <c r="AO527" s="48"/>
      <c r="AP527" s="48"/>
      <c r="AQ527" s="48"/>
      <c r="AR527" s="48"/>
      <c r="AS527" s="48"/>
      <c r="AT527" s="80"/>
      <c r="AU527" s="62">
        <f t="shared" si="33"/>
        <v>0</v>
      </c>
      <c r="AW527" s="62">
        <f t="shared" si="34"/>
        <v>0</v>
      </c>
    </row>
    <row r="528" spans="1:49" s="41" customFormat="1" x14ac:dyDescent="0.25">
      <c r="A528" s="183"/>
      <c r="B528" s="201"/>
      <c r="C528" s="183"/>
      <c r="E528" s="47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B528" s="57"/>
      <c r="AC528" s="134"/>
      <c r="AD528" s="62">
        <f t="shared" si="32"/>
        <v>0</v>
      </c>
      <c r="AE528" s="83"/>
      <c r="AF528" s="48"/>
      <c r="AG528" s="48"/>
      <c r="AH528" s="48"/>
      <c r="AI528" s="48"/>
      <c r="AJ528" s="48"/>
      <c r="AK528" s="48"/>
      <c r="AL528" s="48"/>
      <c r="AM528" s="48"/>
      <c r="AN528" s="48"/>
      <c r="AO528" s="48"/>
      <c r="AP528" s="48"/>
      <c r="AQ528" s="48"/>
      <c r="AR528" s="48"/>
      <c r="AS528" s="48"/>
      <c r="AT528" s="80"/>
      <c r="AU528" s="62">
        <f t="shared" si="33"/>
        <v>0</v>
      </c>
      <c r="AW528" s="62">
        <f t="shared" si="34"/>
        <v>0</v>
      </c>
    </row>
    <row r="529" spans="1:49" s="41" customFormat="1" x14ac:dyDescent="0.25">
      <c r="A529" s="183"/>
      <c r="B529" s="201"/>
      <c r="C529" s="183"/>
      <c r="E529" s="47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B529" s="57"/>
      <c r="AC529" s="134"/>
      <c r="AD529" s="62">
        <f t="shared" si="32"/>
        <v>0</v>
      </c>
      <c r="AE529" s="83"/>
      <c r="AF529" s="48"/>
      <c r="AG529" s="48"/>
      <c r="AH529" s="48"/>
      <c r="AI529" s="48"/>
      <c r="AJ529" s="48"/>
      <c r="AK529" s="48"/>
      <c r="AL529" s="48"/>
      <c r="AM529" s="48"/>
      <c r="AN529" s="48"/>
      <c r="AO529" s="48"/>
      <c r="AP529" s="48"/>
      <c r="AQ529" s="48"/>
      <c r="AR529" s="48"/>
      <c r="AS529" s="48"/>
      <c r="AT529" s="80"/>
      <c r="AU529" s="62">
        <f t="shared" si="33"/>
        <v>0</v>
      </c>
      <c r="AW529" s="62">
        <f t="shared" si="34"/>
        <v>0</v>
      </c>
    </row>
    <row r="530" spans="1:49" s="41" customFormat="1" x14ac:dyDescent="0.25">
      <c r="A530" s="183"/>
      <c r="B530" s="201"/>
      <c r="C530" s="183"/>
      <c r="E530" s="47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B530" s="57"/>
      <c r="AC530" s="134"/>
      <c r="AD530" s="62">
        <f t="shared" si="32"/>
        <v>0</v>
      </c>
      <c r="AE530" s="83"/>
      <c r="AF530" s="48"/>
      <c r="AG530" s="48"/>
      <c r="AH530" s="48"/>
      <c r="AI530" s="48"/>
      <c r="AJ530" s="48"/>
      <c r="AK530" s="48"/>
      <c r="AL530" s="48"/>
      <c r="AM530" s="48"/>
      <c r="AN530" s="48"/>
      <c r="AO530" s="48"/>
      <c r="AP530" s="48"/>
      <c r="AQ530" s="48"/>
      <c r="AR530" s="48"/>
      <c r="AS530" s="48"/>
      <c r="AT530" s="80"/>
      <c r="AU530" s="62">
        <f t="shared" si="33"/>
        <v>0</v>
      </c>
      <c r="AW530" s="62">
        <f t="shared" si="34"/>
        <v>0</v>
      </c>
    </row>
    <row r="531" spans="1:49" s="41" customFormat="1" x14ac:dyDescent="0.25">
      <c r="A531" s="183"/>
      <c r="B531" s="201"/>
      <c r="C531" s="183"/>
      <c r="E531" s="47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B531" s="57"/>
      <c r="AC531" s="134"/>
      <c r="AD531" s="62">
        <f t="shared" si="32"/>
        <v>0</v>
      </c>
      <c r="AE531" s="83"/>
      <c r="AF531" s="48"/>
      <c r="AG531" s="48"/>
      <c r="AH531" s="48"/>
      <c r="AI531" s="48"/>
      <c r="AJ531" s="48"/>
      <c r="AK531" s="48"/>
      <c r="AL531" s="48"/>
      <c r="AM531" s="48"/>
      <c r="AN531" s="48"/>
      <c r="AO531" s="48"/>
      <c r="AP531" s="48"/>
      <c r="AQ531" s="48"/>
      <c r="AR531" s="48"/>
      <c r="AS531" s="48"/>
      <c r="AT531" s="80"/>
      <c r="AU531" s="62">
        <f t="shared" si="33"/>
        <v>0</v>
      </c>
      <c r="AW531" s="62">
        <f t="shared" si="34"/>
        <v>0</v>
      </c>
    </row>
    <row r="532" spans="1:49" s="41" customFormat="1" x14ac:dyDescent="0.25">
      <c r="A532" s="183"/>
      <c r="B532" s="201"/>
      <c r="C532" s="183"/>
      <c r="E532" s="47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B532" s="57"/>
      <c r="AC532" s="134"/>
      <c r="AD532" s="62">
        <f t="shared" si="32"/>
        <v>0</v>
      </c>
      <c r="AE532" s="83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  <c r="AP532" s="48"/>
      <c r="AQ532" s="48"/>
      <c r="AR532" s="48"/>
      <c r="AS532" s="48"/>
      <c r="AT532" s="80"/>
      <c r="AU532" s="62">
        <f t="shared" si="33"/>
        <v>0</v>
      </c>
      <c r="AW532" s="62">
        <f t="shared" si="34"/>
        <v>0</v>
      </c>
    </row>
    <row r="533" spans="1:49" s="41" customFormat="1" x14ac:dyDescent="0.25">
      <c r="A533" s="183"/>
      <c r="B533" s="201"/>
      <c r="C533" s="183"/>
      <c r="E533" s="47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B533" s="57"/>
      <c r="AC533" s="134"/>
      <c r="AD533" s="62">
        <f t="shared" si="32"/>
        <v>0</v>
      </c>
      <c r="AE533" s="83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  <c r="AP533" s="48"/>
      <c r="AQ533" s="48"/>
      <c r="AR533" s="48"/>
      <c r="AS533" s="48"/>
      <c r="AT533" s="80"/>
      <c r="AU533" s="62">
        <f t="shared" si="33"/>
        <v>0</v>
      </c>
      <c r="AW533" s="62">
        <f t="shared" si="34"/>
        <v>0</v>
      </c>
    </row>
    <row r="534" spans="1:49" s="41" customFormat="1" x14ac:dyDescent="0.25">
      <c r="A534" s="183"/>
      <c r="B534" s="201"/>
      <c r="C534" s="183"/>
      <c r="E534" s="47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B534" s="57"/>
      <c r="AC534" s="134"/>
      <c r="AD534" s="62">
        <f t="shared" si="32"/>
        <v>0</v>
      </c>
      <c r="AE534" s="83"/>
      <c r="AF534" s="48"/>
      <c r="AG534" s="48"/>
      <c r="AH534" s="48"/>
      <c r="AI534" s="48"/>
      <c r="AJ534" s="48"/>
      <c r="AK534" s="48"/>
      <c r="AL534" s="48"/>
      <c r="AM534" s="48"/>
      <c r="AN534" s="48"/>
      <c r="AO534" s="48"/>
      <c r="AP534" s="48"/>
      <c r="AQ534" s="48"/>
      <c r="AR534" s="48"/>
      <c r="AS534" s="48"/>
      <c r="AT534" s="80"/>
      <c r="AU534" s="62">
        <f t="shared" si="33"/>
        <v>0</v>
      </c>
      <c r="AW534" s="62">
        <f t="shared" si="34"/>
        <v>0</v>
      </c>
    </row>
    <row r="535" spans="1:49" s="41" customFormat="1" x14ac:dyDescent="0.25">
      <c r="A535" s="183"/>
      <c r="B535" s="201"/>
      <c r="C535" s="183"/>
      <c r="E535" s="47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B535" s="57"/>
      <c r="AC535" s="134"/>
      <c r="AD535" s="62">
        <f t="shared" si="32"/>
        <v>0</v>
      </c>
      <c r="AE535" s="83"/>
      <c r="AF535" s="48"/>
      <c r="AG535" s="48"/>
      <c r="AH535" s="48"/>
      <c r="AI535" s="48"/>
      <c r="AJ535" s="48"/>
      <c r="AK535" s="48"/>
      <c r="AL535" s="48"/>
      <c r="AM535" s="48"/>
      <c r="AN535" s="48"/>
      <c r="AO535" s="48"/>
      <c r="AP535" s="48"/>
      <c r="AQ535" s="48"/>
      <c r="AR535" s="48"/>
      <c r="AS535" s="48"/>
      <c r="AT535" s="80"/>
      <c r="AU535" s="62">
        <f t="shared" si="33"/>
        <v>0</v>
      </c>
      <c r="AW535" s="62">
        <f t="shared" si="34"/>
        <v>0</v>
      </c>
    </row>
    <row r="536" spans="1:49" s="41" customFormat="1" x14ac:dyDescent="0.25">
      <c r="A536" s="183"/>
      <c r="B536" s="201"/>
      <c r="C536" s="183"/>
      <c r="E536" s="47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B536" s="57"/>
      <c r="AC536" s="134"/>
      <c r="AD536" s="62">
        <f t="shared" si="32"/>
        <v>0</v>
      </c>
      <c r="AE536" s="83"/>
      <c r="AF536" s="48"/>
      <c r="AG536" s="48"/>
      <c r="AH536" s="48"/>
      <c r="AI536" s="48"/>
      <c r="AJ536" s="48"/>
      <c r="AK536" s="48"/>
      <c r="AL536" s="48"/>
      <c r="AM536" s="48"/>
      <c r="AN536" s="48"/>
      <c r="AO536" s="48"/>
      <c r="AP536" s="48"/>
      <c r="AQ536" s="48"/>
      <c r="AR536" s="48"/>
      <c r="AS536" s="48"/>
      <c r="AT536" s="80"/>
      <c r="AU536" s="62">
        <f t="shared" si="33"/>
        <v>0</v>
      </c>
      <c r="AW536" s="62">
        <f t="shared" si="34"/>
        <v>0</v>
      </c>
    </row>
    <row r="537" spans="1:49" s="41" customFormat="1" x14ac:dyDescent="0.25">
      <c r="A537" s="183"/>
      <c r="B537" s="201"/>
      <c r="C537" s="183"/>
      <c r="E537" s="47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B537" s="57"/>
      <c r="AC537" s="134"/>
      <c r="AD537" s="62">
        <f t="shared" si="32"/>
        <v>0</v>
      </c>
      <c r="AE537" s="83"/>
      <c r="AF537" s="48"/>
      <c r="AG537" s="48"/>
      <c r="AH537" s="48"/>
      <c r="AI537" s="48"/>
      <c r="AJ537" s="48"/>
      <c r="AK537" s="48"/>
      <c r="AL537" s="48"/>
      <c r="AM537" s="48"/>
      <c r="AN537" s="48"/>
      <c r="AO537" s="48"/>
      <c r="AP537" s="48"/>
      <c r="AQ537" s="48"/>
      <c r="AR537" s="48"/>
      <c r="AS537" s="48"/>
      <c r="AT537" s="80"/>
      <c r="AU537" s="62">
        <f t="shared" si="33"/>
        <v>0</v>
      </c>
      <c r="AW537" s="62">
        <f t="shared" si="34"/>
        <v>0</v>
      </c>
    </row>
    <row r="538" spans="1:49" s="41" customFormat="1" x14ac:dyDescent="0.25">
      <c r="A538" s="183"/>
      <c r="B538" s="201"/>
      <c r="C538" s="183"/>
      <c r="E538" s="47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B538" s="57"/>
      <c r="AC538" s="134"/>
      <c r="AD538" s="62">
        <f t="shared" si="32"/>
        <v>0</v>
      </c>
      <c r="AE538" s="83"/>
      <c r="AF538" s="48"/>
      <c r="AG538" s="48"/>
      <c r="AH538" s="48"/>
      <c r="AI538" s="48"/>
      <c r="AJ538" s="48"/>
      <c r="AK538" s="48"/>
      <c r="AL538" s="48"/>
      <c r="AM538" s="48"/>
      <c r="AN538" s="48"/>
      <c r="AO538" s="48"/>
      <c r="AP538" s="48"/>
      <c r="AQ538" s="48"/>
      <c r="AR538" s="48"/>
      <c r="AS538" s="48"/>
      <c r="AT538" s="80"/>
      <c r="AU538" s="62">
        <f t="shared" si="33"/>
        <v>0</v>
      </c>
      <c r="AW538" s="62">
        <f t="shared" si="34"/>
        <v>0</v>
      </c>
    </row>
    <row r="539" spans="1:49" s="41" customFormat="1" x14ac:dyDescent="0.25">
      <c r="A539" s="183"/>
      <c r="B539" s="201"/>
      <c r="C539" s="183"/>
      <c r="E539" s="47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B539" s="57"/>
      <c r="AC539" s="134"/>
      <c r="AD539" s="62">
        <f t="shared" si="32"/>
        <v>0</v>
      </c>
      <c r="AE539" s="83"/>
      <c r="AF539" s="48"/>
      <c r="AG539" s="48"/>
      <c r="AH539" s="48"/>
      <c r="AI539" s="48"/>
      <c r="AJ539" s="48"/>
      <c r="AK539" s="48"/>
      <c r="AL539" s="48"/>
      <c r="AM539" s="48"/>
      <c r="AN539" s="48"/>
      <c r="AO539" s="48"/>
      <c r="AP539" s="48"/>
      <c r="AQ539" s="48"/>
      <c r="AR539" s="48"/>
      <c r="AS539" s="48"/>
      <c r="AT539" s="80"/>
      <c r="AU539" s="62">
        <f t="shared" si="33"/>
        <v>0</v>
      </c>
      <c r="AW539" s="62">
        <f t="shared" si="34"/>
        <v>0</v>
      </c>
    </row>
    <row r="540" spans="1:49" s="41" customFormat="1" x14ac:dyDescent="0.25">
      <c r="A540" s="183"/>
      <c r="B540" s="201"/>
      <c r="C540" s="183"/>
      <c r="E540" s="47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B540" s="57"/>
      <c r="AC540" s="134"/>
      <c r="AD540" s="62">
        <f t="shared" si="32"/>
        <v>0</v>
      </c>
      <c r="AE540" s="83"/>
      <c r="AF540" s="48"/>
      <c r="AG540" s="48"/>
      <c r="AH540" s="48"/>
      <c r="AI540" s="48"/>
      <c r="AJ540" s="48"/>
      <c r="AK540" s="48"/>
      <c r="AL540" s="48"/>
      <c r="AM540" s="48"/>
      <c r="AN540" s="48"/>
      <c r="AO540" s="48"/>
      <c r="AP540" s="48"/>
      <c r="AQ540" s="48"/>
      <c r="AR540" s="48"/>
      <c r="AS540" s="48"/>
      <c r="AT540" s="80"/>
      <c r="AU540" s="62">
        <f t="shared" si="33"/>
        <v>0</v>
      </c>
      <c r="AW540" s="62">
        <f t="shared" si="34"/>
        <v>0</v>
      </c>
    </row>
    <row r="541" spans="1:49" s="41" customFormat="1" x14ac:dyDescent="0.25">
      <c r="A541" s="183"/>
      <c r="B541" s="201"/>
      <c r="C541" s="183"/>
      <c r="E541" s="47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B541" s="57"/>
      <c r="AC541" s="134"/>
      <c r="AD541" s="62">
        <f t="shared" ref="AD541:AD604" si="35">SUM(F541:AC541)</f>
        <v>0</v>
      </c>
      <c r="AE541" s="83"/>
      <c r="AF541" s="48"/>
      <c r="AG541" s="48"/>
      <c r="AH541" s="48"/>
      <c r="AI541" s="48"/>
      <c r="AJ541" s="48"/>
      <c r="AK541" s="48"/>
      <c r="AL541" s="48"/>
      <c r="AM541" s="48"/>
      <c r="AN541" s="48"/>
      <c r="AO541" s="48"/>
      <c r="AP541" s="48"/>
      <c r="AQ541" s="48"/>
      <c r="AR541" s="48"/>
      <c r="AS541" s="48"/>
      <c r="AT541" s="80"/>
      <c r="AU541" s="62">
        <f t="shared" si="33"/>
        <v>0</v>
      </c>
      <c r="AW541" s="62">
        <f t="shared" si="34"/>
        <v>0</v>
      </c>
    </row>
    <row r="542" spans="1:49" s="41" customFormat="1" x14ac:dyDescent="0.25">
      <c r="A542" s="183"/>
      <c r="B542" s="201"/>
      <c r="C542" s="183"/>
      <c r="E542" s="47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B542" s="57"/>
      <c r="AC542" s="134"/>
      <c r="AD542" s="62">
        <f t="shared" si="35"/>
        <v>0</v>
      </c>
      <c r="AE542" s="83"/>
      <c r="AF542" s="48"/>
      <c r="AG542" s="48"/>
      <c r="AH542" s="48"/>
      <c r="AI542" s="48"/>
      <c r="AJ542" s="48"/>
      <c r="AK542" s="48"/>
      <c r="AL542" s="48"/>
      <c r="AM542" s="48"/>
      <c r="AN542" s="48"/>
      <c r="AO542" s="48"/>
      <c r="AP542" s="48"/>
      <c r="AQ542" s="48"/>
      <c r="AR542" s="48"/>
      <c r="AS542" s="48"/>
      <c r="AT542" s="80"/>
      <c r="AU542" s="62">
        <f t="shared" si="33"/>
        <v>0</v>
      </c>
      <c r="AW542" s="62">
        <f t="shared" si="34"/>
        <v>0</v>
      </c>
    </row>
    <row r="543" spans="1:49" s="41" customFormat="1" x14ac:dyDescent="0.25">
      <c r="A543" s="183"/>
      <c r="B543" s="201"/>
      <c r="C543" s="183"/>
      <c r="E543" s="47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B543" s="57"/>
      <c r="AC543" s="134"/>
      <c r="AD543" s="62">
        <f t="shared" si="35"/>
        <v>0</v>
      </c>
      <c r="AE543" s="83"/>
      <c r="AF543" s="48"/>
      <c r="AG543" s="48"/>
      <c r="AH543" s="48"/>
      <c r="AI543" s="48"/>
      <c r="AJ543" s="48"/>
      <c r="AK543" s="48"/>
      <c r="AL543" s="48"/>
      <c r="AM543" s="48"/>
      <c r="AN543" s="48"/>
      <c r="AO543" s="48"/>
      <c r="AP543" s="48"/>
      <c r="AQ543" s="48"/>
      <c r="AR543" s="48"/>
      <c r="AS543" s="48"/>
      <c r="AT543" s="80"/>
      <c r="AU543" s="62">
        <f t="shared" si="33"/>
        <v>0</v>
      </c>
      <c r="AW543" s="62">
        <f t="shared" si="34"/>
        <v>0</v>
      </c>
    </row>
    <row r="544" spans="1:49" s="41" customFormat="1" x14ac:dyDescent="0.25">
      <c r="A544" s="183"/>
      <c r="B544" s="201"/>
      <c r="C544" s="183"/>
      <c r="E544" s="47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B544" s="57"/>
      <c r="AC544" s="134"/>
      <c r="AD544" s="62">
        <f t="shared" si="35"/>
        <v>0</v>
      </c>
      <c r="AE544" s="83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80"/>
      <c r="AU544" s="62">
        <f t="shared" si="33"/>
        <v>0</v>
      </c>
      <c r="AW544" s="62">
        <f t="shared" si="34"/>
        <v>0</v>
      </c>
    </row>
    <row r="545" spans="1:49" s="41" customFormat="1" x14ac:dyDescent="0.25">
      <c r="A545" s="183"/>
      <c r="B545" s="201"/>
      <c r="C545" s="183"/>
      <c r="E545" s="47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B545" s="57"/>
      <c r="AC545" s="134"/>
      <c r="AD545" s="62">
        <f t="shared" si="35"/>
        <v>0</v>
      </c>
      <c r="AE545" s="83"/>
      <c r="AF545" s="48"/>
      <c r="AG545" s="48"/>
      <c r="AH545" s="48"/>
      <c r="AI545" s="48"/>
      <c r="AJ545" s="48"/>
      <c r="AK545" s="48"/>
      <c r="AL545" s="48"/>
      <c r="AM545" s="48"/>
      <c r="AN545" s="48"/>
      <c r="AO545" s="48"/>
      <c r="AP545" s="48"/>
      <c r="AQ545" s="48"/>
      <c r="AR545" s="48"/>
      <c r="AS545" s="48"/>
      <c r="AT545" s="80"/>
      <c r="AU545" s="62">
        <f t="shared" si="33"/>
        <v>0</v>
      </c>
      <c r="AW545" s="62">
        <f t="shared" si="34"/>
        <v>0</v>
      </c>
    </row>
    <row r="546" spans="1:49" s="41" customFormat="1" x14ac:dyDescent="0.25">
      <c r="A546" s="183"/>
      <c r="B546" s="201"/>
      <c r="C546" s="183"/>
      <c r="E546" s="47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B546" s="57"/>
      <c r="AC546" s="134"/>
      <c r="AD546" s="62">
        <f t="shared" si="35"/>
        <v>0</v>
      </c>
      <c r="AE546" s="83"/>
      <c r="AF546" s="48"/>
      <c r="AG546" s="48"/>
      <c r="AH546" s="48"/>
      <c r="AI546" s="48"/>
      <c r="AJ546" s="48"/>
      <c r="AK546" s="48"/>
      <c r="AL546" s="48"/>
      <c r="AM546" s="48"/>
      <c r="AN546" s="48"/>
      <c r="AO546" s="48"/>
      <c r="AP546" s="48"/>
      <c r="AQ546" s="48"/>
      <c r="AR546" s="48"/>
      <c r="AS546" s="48"/>
      <c r="AT546" s="80"/>
      <c r="AU546" s="62">
        <f t="shared" si="33"/>
        <v>0</v>
      </c>
      <c r="AW546" s="62">
        <f t="shared" si="34"/>
        <v>0</v>
      </c>
    </row>
    <row r="547" spans="1:49" s="41" customFormat="1" x14ac:dyDescent="0.25">
      <c r="A547" s="183"/>
      <c r="B547" s="201"/>
      <c r="C547" s="183"/>
      <c r="E547" s="47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B547" s="57"/>
      <c r="AC547" s="134"/>
      <c r="AD547" s="62">
        <f t="shared" si="35"/>
        <v>0</v>
      </c>
      <c r="AE547" s="83"/>
      <c r="AF547" s="48"/>
      <c r="AG547" s="48"/>
      <c r="AH547" s="48"/>
      <c r="AI547" s="48"/>
      <c r="AJ547" s="48"/>
      <c r="AK547" s="48"/>
      <c r="AL547" s="48"/>
      <c r="AM547" s="48"/>
      <c r="AN547" s="48"/>
      <c r="AO547" s="48"/>
      <c r="AP547" s="48"/>
      <c r="AQ547" s="48"/>
      <c r="AR547" s="48"/>
      <c r="AS547" s="48"/>
      <c r="AT547" s="80"/>
      <c r="AU547" s="62">
        <f t="shared" si="33"/>
        <v>0</v>
      </c>
      <c r="AW547" s="62">
        <f t="shared" si="34"/>
        <v>0</v>
      </c>
    </row>
    <row r="548" spans="1:49" s="41" customFormat="1" x14ac:dyDescent="0.25">
      <c r="A548" s="183"/>
      <c r="B548" s="201"/>
      <c r="C548" s="183"/>
      <c r="E548" s="47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B548" s="57"/>
      <c r="AC548" s="134"/>
      <c r="AD548" s="62">
        <f t="shared" si="35"/>
        <v>0</v>
      </c>
      <c r="AE548" s="83"/>
      <c r="AF548" s="48"/>
      <c r="AG548" s="48"/>
      <c r="AH548" s="48"/>
      <c r="AI548" s="48"/>
      <c r="AJ548" s="48"/>
      <c r="AK548" s="48"/>
      <c r="AL548" s="48"/>
      <c r="AM548" s="48"/>
      <c r="AN548" s="48"/>
      <c r="AO548" s="48"/>
      <c r="AP548" s="48"/>
      <c r="AQ548" s="48"/>
      <c r="AR548" s="48"/>
      <c r="AS548" s="48"/>
      <c r="AT548" s="80"/>
      <c r="AU548" s="62">
        <f t="shared" si="33"/>
        <v>0</v>
      </c>
      <c r="AW548" s="62">
        <f t="shared" si="34"/>
        <v>0</v>
      </c>
    </row>
    <row r="549" spans="1:49" s="41" customFormat="1" x14ac:dyDescent="0.25">
      <c r="A549" s="183"/>
      <c r="B549" s="201"/>
      <c r="C549" s="183"/>
      <c r="E549" s="47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B549" s="57"/>
      <c r="AC549" s="134"/>
      <c r="AD549" s="62">
        <f t="shared" si="35"/>
        <v>0</v>
      </c>
      <c r="AE549" s="83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  <c r="AP549" s="48"/>
      <c r="AQ549" s="48"/>
      <c r="AR549" s="48"/>
      <c r="AS549" s="48"/>
      <c r="AT549" s="80"/>
      <c r="AU549" s="62">
        <f t="shared" si="33"/>
        <v>0</v>
      </c>
      <c r="AW549" s="62">
        <f t="shared" si="34"/>
        <v>0</v>
      </c>
    </row>
    <row r="550" spans="1:49" s="41" customFormat="1" x14ac:dyDescent="0.25">
      <c r="A550" s="183"/>
      <c r="B550" s="201"/>
      <c r="C550" s="183"/>
      <c r="E550" s="47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B550" s="57"/>
      <c r="AC550" s="134"/>
      <c r="AD550" s="62">
        <f t="shared" si="35"/>
        <v>0</v>
      </c>
      <c r="AE550" s="83"/>
      <c r="AF550" s="48"/>
      <c r="AG550" s="48"/>
      <c r="AH550" s="48"/>
      <c r="AI550" s="48"/>
      <c r="AJ550" s="48"/>
      <c r="AK550" s="48"/>
      <c r="AL550" s="48"/>
      <c r="AM550" s="48"/>
      <c r="AN550" s="48"/>
      <c r="AO550" s="48"/>
      <c r="AP550" s="48"/>
      <c r="AQ550" s="48"/>
      <c r="AR550" s="48"/>
      <c r="AS550" s="48"/>
      <c r="AT550" s="80"/>
      <c r="AU550" s="62">
        <f t="shared" si="33"/>
        <v>0</v>
      </c>
      <c r="AW550" s="62">
        <f t="shared" si="34"/>
        <v>0</v>
      </c>
    </row>
    <row r="551" spans="1:49" s="41" customFormat="1" x14ac:dyDescent="0.25">
      <c r="A551" s="183"/>
      <c r="B551" s="201"/>
      <c r="C551" s="183"/>
      <c r="E551" s="47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B551" s="57"/>
      <c r="AC551" s="134"/>
      <c r="AD551" s="62">
        <f t="shared" si="35"/>
        <v>0</v>
      </c>
      <c r="AE551" s="83"/>
      <c r="AF551" s="48"/>
      <c r="AG551" s="48"/>
      <c r="AH551" s="48"/>
      <c r="AI551" s="48"/>
      <c r="AJ551" s="48"/>
      <c r="AK551" s="48"/>
      <c r="AL551" s="48"/>
      <c r="AM551" s="48"/>
      <c r="AN551" s="48"/>
      <c r="AO551" s="48"/>
      <c r="AP551" s="48"/>
      <c r="AQ551" s="48"/>
      <c r="AR551" s="48"/>
      <c r="AS551" s="48"/>
      <c r="AT551" s="80"/>
      <c r="AU551" s="62">
        <f t="shared" si="33"/>
        <v>0</v>
      </c>
      <c r="AW551" s="62">
        <f t="shared" si="34"/>
        <v>0</v>
      </c>
    </row>
    <row r="552" spans="1:49" s="41" customFormat="1" x14ac:dyDescent="0.25">
      <c r="A552" s="183"/>
      <c r="B552" s="201"/>
      <c r="C552" s="183"/>
      <c r="E552" s="47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B552" s="57"/>
      <c r="AC552" s="134"/>
      <c r="AD552" s="62">
        <f t="shared" si="35"/>
        <v>0</v>
      </c>
      <c r="AE552" s="83"/>
      <c r="AF552" s="48"/>
      <c r="AG552" s="48"/>
      <c r="AH552" s="48"/>
      <c r="AI552" s="48"/>
      <c r="AJ552" s="48"/>
      <c r="AK552" s="48"/>
      <c r="AL552" s="48"/>
      <c r="AM552" s="48"/>
      <c r="AN552" s="48"/>
      <c r="AO552" s="48"/>
      <c r="AP552" s="48"/>
      <c r="AQ552" s="48"/>
      <c r="AR552" s="48"/>
      <c r="AS552" s="48"/>
      <c r="AT552" s="80"/>
      <c r="AU552" s="62">
        <f t="shared" si="33"/>
        <v>0</v>
      </c>
      <c r="AW552" s="62">
        <f t="shared" si="34"/>
        <v>0</v>
      </c>
    </row>
    <row r="553" spans="1:49" s="41" customFormat="1" x14ac:dyDescent="0.25">
      <c r="A553" s="183"/>
      <c r="B553" s="201"/>
      <c r="C553" s="183"/>
      <c r="E553" s="47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B553" s="57"/>
      <c r="AC553" s="134"/>
      <c r="AD553" s="62">
        <f t="shared" si="35"/>
        <v>0</v>
      </c>
      <c r="AE553" s="83"/>
      <c r="AF553" s="48"/>
      <c r="AG553" s="48"/>
      <c r="AH553" s="48"/>
      <c r="AI553" s="48"/>
      <c r="AJ553" s="48"/>
      <c r="AK553" s="48"/>
      <c r="AL553" s="48"/>
      <c r="AM553" s="48"/>
      <c r="AN553" s="48"/>
      <c r="AO553" s="48"/>
      <c r="AP553" s="48"/>
      <c r="AQ553" s="48"/>
      <c r="AR553" s="48"/>
      <c r="AS553" s="48"/>
      <c r="AT553" s="80"/>
      <c r="AU553" s="62">
        <f t="shared" ref="AU553:AU616" si="36">SUM(AF553:AT553)</f>
        <v>0</v>
      </c>
      <c r="AW553" s="62">
        <f t="shared" ref="AW553:AW616" si="37">AU553+AD553</f>
        <v>0</v>
      </c>
    </row>
    <row r="554" spans="1:49" s="41" customFormat="1" x14ac:dyDescent="0.25">
      <c r="A554" s="183"/>
      <c r="B554" s="201"/>
      <c r="C554" s="183"/>
      <c r="E554" s="47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B554" s="57"/>
      <c r="AC554" s="134"/>
      <c r="AD554" s="62">
        <f t="shared" si="35"/>
        <v>0</v>
      </c>
      <c r="AE554" s="83"/>
      <c r="AF554" s="48"/>
      <c r="AG554" s="48"/>
      <c r="AH554" s="48"/>
      <c r="AI554" s="48"/>
      <c r="AJ554" s="48"/>
      <c r="AK554" s="48"/>
      <c r="AL554" s="48"/>
      <c r="AM554" s="48"/>
      <c r="AN554" s="48"/>
      <c r="AO554" s="48"/>
      <c r="AP554" s="48"/>
      <c r="AQ554" s="48"/>
      <c r="AR554" s="48"/>
      <c r="AS554" s="48"/>
      <c r="AT554" s="80"/>
      <c r="AU554" s="62">
        <f t="shared" si="36"/>
        <v>0</v>
      </c>
      <c r="AW554" s="62">
        <f t="shared" si="37"/>
        <v>0</v>
      </c>
    </row>
    <row r="555" spans="1:49" s="41" customFormat="1" x14ac:dyDescent="0.25">
      <c r="A555" s="183"/>
      <c r="B555" s="201"/>
      <c r="C555" s="183"/>
      <c r="E555" s="47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B555" s="57"/>
      <c r="AC555" s="134"/>
      <c r="AD555" s="62">
        <f t="shared" si="35"/>
        <v>0</v>
      </c>
      <c r="AE555" s="83"/>
      <c r="AF555" s="48"/>
      <c r="AG555" s="48"/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80"/>
      <c r="AU555" s="62">
        <f t="shared" si="36"/>
        <v>0</v>
      </c>
      <c r="AW555" s="62">
        <f t="shared" si="37"/>
        <v>0</v>
      </c>
    </row>
    <row r="556" spans="1:49" s="41" customFormat="1" x14ac:dyDescent="0.25">
      <c r="A556" s="183"/>
      <c r="B556" s="201"/>
      <c r="C556" s="183"/>
      <c r="E556" s="47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B556" s="57"/>
      <c r="AC556" s="134"/>
      <c r="AD556" s="62">
        <f t="shared" si="35"/>
        <v>0</v>
      </c>
      <c r="AE556" s="83"/>
      <c r="AF556" s="48"/>
      <c r="AG556" s="48"/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80"/>
      <c r="AU556" s="62">
        <f t="shared" si="36"/>
        <v>0</v>
      </c>
      <c r="AW556" s="62">
        <f t="shared" si="37"/>
        <v>0</v>
      </c>
    </row>
    <row r="557" spans="1:49" s="41" customFormat="1" x14ac:dyDescent="0.25">
      <c r="A557" s="183"/>
      <c r="B557" s="201"/>
      <c r="C557" s="183"/>
      <c r="E557" s="47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B557" s="57"/>
      <c r="AC557" s="134"/>
      <c r="AD557" s="62">
        <f t="shared" si="35"/>
        <v>0</v>
      </c>
      <c r="AE557" s="83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80"/>
      <c r="AU557" s="62">
        <f t="shared" si="36"/>
        <v>0</v>
      </c>
      <c r="AW557" s="62">
        <f t="shared" si="37"/>
        <v>0</v>
      </c>
    </row>
    <row r="558" spans="1:49" s="41" customFormat="1" x14ac:dyDescent="0.25">
      <c r="A558" s="183"/>
      <c r="B558" s="201"/>
      <c r="C558" s="183"/>
      <c r="E558" s="47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B558" s="57"/>
      <c r="AC558" s="134"/>
      <c r="AD558" s="62">
        <f t="shared" si="35"/>
        <v>0</v>
      </c>
      <c r="AE558" s="83"/>
      <c r="AF558" s="48"/>
      <c r="AG558" s="48"/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  <c r="AT558" s="80"/>
      <c r="AU558" s="62">
        <f t="shared" si="36"/>
        <v>0</v>
      </c>
      <c r="AW558" s="62">
        <f t="shared" si="37"/>
        <v>0</v>
      </c>
    </row>
    <row r="559" spans="1:49" s="41" customFormat="1" x14ac:dyDescent="0.25">
      <c r="A559" s="183"/>
      <c r="B559" s="201"/>
      <c r="C559" s="183"/>
      <c r="E559" s="47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B559" s="57"/>
      <c r="AC559" s="134"/>
      <c r="AD559" s="62">
        <f t="shared" si="35"/>
        <v>0</v>
      </c>
      <c r="AE559" s="83"/>
      <c r="AF559" s="48"/>
      <c r="AG559" s="48"/>
      <c r="AH559" s="48"/>
      <c r="AI559" s="48"/>
      <c r="AJ559" s="48"/>
      <c r="AK559" s="48"/>
      <c r="AL559" s="48"/>
      <c r="AM559" s="48"/>
      <c r="AN559" s="48"/>
      <c r="AO559" s="48"/>
      <c r="AP559" s="48"/>
      <c r="AQ559" s="48"/>
      <c r="AR559" s="48"/>
      <c r="AS559" s="48"/>
      <c r="AT559" s="80"/>
      <c r="AU559" s="62">
        <f t="shared" si="36"/>
        <v>0</v>
      </c>
      <c r="AW559" s="62">
        <f t="shared" si="37"/>
        <v>0</v>
      </c>
    </row>
    <row r="560" spans="1:49" s="41" customFormat="1" x14ac:dyDescent="0.25">
      <c r="A560" s="183"/>
      <c r="B560" s="201"/>
      <c r="C560" s="183"/>
      <c r="E560" s="47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B560" s="57"/>
      <c r="AC560" s="134"/>
      <c r="AD560" s="62">
        <f t="shared" si="35"/>
        <v>0</v>
      </c>
      <c r="AE560" s="83"/>
      <c r="AF560" s="48"/>
      <c r="AG560" s="48"/>
      <c r="AH560" s="48"/>
      <c r="AI560" s="48"/>
      <c r="AJ560" s="48"/>
      <c r="AK560" s="48"/>
      <c r="AL560" s="48"/>
      <c r="AM560" s="48"/>
      <c r="AN560" s="48"/>
      <c r="AO560" s="48"/>
      <c r="AP560" s="48"/>
      <c r="AQ560" s="48"/>
      <c r="AR560" s="48"/>
      <c r="AS560" s="48"/>
      <c r="AT560" s="80"/>
      <c r="AU560" s="62">
        <f t="shared" si="36"/>
        <v>0</v>
      </c>
      <c r="AW560" s="62">
        <f t="shared" si="37"/>
        <v>0</v>
      </c>
    </row>
    <row r="561" spans="1:49" s="41" customFormat="1" x14ac:dyDescent="0.25">
      <c r="A561" s="183"/>
      <c r="B561" s="201"/>
      <c r="C561" s="183"/>
      <c r="E561" s="47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B561" s="57"/>
      <c r="AC561" s="134"/>
      <c r="AD561" s="62">
        <f t="shared" si="35"/>
        <v>0</v>
      </c>
      <c r="AE561" s="83"/>
      <c r="AF561" s="48"/>
      <c r="AG561" s="48"/>
      <c r="AH561" s="48"/>
      <c r="AI561" s="48"/>
      <c r="AJ561" s="48"/>
      <c r="AK561" s="48"/>
      <c r="AL561" s="48"/>
      <c r="AM561" s="48"/>
      <c r="AN561" s="48"/>
      <c r="AO561" s="48"/>
      <c r="AP561" s="48"/>
      <c r="AQ561" s="48"/>
      <c r="AR561" s="48"/>
      <c r="AS561" s="48"/>
      <c r="AT561" s="80"/>
      <c r="AU561" s="62">
        <f t="shared" si="36"/>
        <v>0</v>
      </c>
      <c r="AW561" s="62">
        <f t="shared" si="37"/>
        <v>0</v>
      </c>
    </row>
    <row r="562" spans="1:49" s="41" customFormat="1" x14ac:dyDescent="0.25">
      <c r="A562" s="183"/>
      <c r="B562" s="201"/>
      <c r="C562" s="183"/>
      <c r="E562" s="47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B562" s="57"/>
      <c r="AC562" s="134"/>
      <c r="AD562" s="62">
        <f t="shared" si="35"/>
        <v>0</v>
      </c>
      <c r="AE562" s="83"/>
      <c r="AF562" s="48"/>
      <c r="AG562" s="48"/>
      <c r="AH562" s="48"/>
      <c r="AI562" s="48"/>
      <c r="AJ562" s="48"/>
      <c r="AK562" s="48"/>
      <c r="AL562" s="48"/>
      <c r="AM562" s="48"/>
      <c r="AN562" s="48"/>
      <c r="AO562" s="48"/>
      <c r="AP562" s="48"/>
      <c r="AQ562" s="48"/>
      <c r="AR562" s="48"/>
      <c r="AS562" s="48"/>
      <c r="AT562" s="80"/>
      <c r="AU562" s="62">
        <f t="shared" si="36"/>
        <v>0</v>
      </c>
      <c r="AW562" s="62">
        <f t="shared" si="37"/>
        <v>0</v>
      </c>
    </row>
    <row r="563" spans="1:49" s="41" customFormat="1" x14ac:dyDescent="0.25">
      <c r="A563" s="183"/>
      <c r="B563" s="201"/>
      <c r="C563" s="183"/>
      <c r="E563" s="47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B563" s="57"/>
      <c r="AC563" s="134"/>
      <c r="AD563" s="62">
        <f t="shared" si="35"/>
        <v>0</v>
      </c>
      <c r="AE563" s="83"/>
      <c r="AF563" s="48"/>
      <c r="AG563" s="48"/>
      <c r="AH563" s="48"/>
      <c r="AI563" s="48"/>
      <c r="AJ563" s="48"/>
      <c r="AK563" s="48"/>
      <c r="AL563" s="48"/>
      <c r="AM563" s="48"/>
      <c r="AN563" s="48"/>
      <c r="AO563" s="48"/>
      <c r="AP563" s="48"/>
      <c r="AQ563" s="48"/>
      <c r="AR563" s="48"/>
      <c r="AS563" s="48"/>
      <c r="AT563" s="80"/>
      <c r="AU563" s="62">
        <f t="shared" si="36"/>
        <v>0</v>
      </c>
      <c r="AW563" s="62">
        <f t="shared" si="37"/>
        <v>0</v>
      </c>
    </row>
    <row r="564" spans="1:49" s="41" customFormat="1" x14ac:dyDescent="0.25">
      <c r="A564" s="183"/>
      <c r="B564" s="201"/>
      <c r="C564" s="183"/>
      <c r="E564" s="47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B564" s="57"/>
      <c r="AC564" s="134"/>
      <c r="AD564" s="62">
        <f t="shared" si="35"/>
        <v>0</v>
      </c>
      <c r="AE564" s="83"/>
      <c r="AF564" s="48"/>
      <c r="AG564" s="48"/>
      <c r="AH564" s="48"/>
      <c r="AI564" s="48"/>
      <c r="AJ564" s="48"/>
      <c r="AK564" s="48"/>
      <c r="AL564" s="48"/>
      <c r="AM564" s="48"/>
      <c r="AN564" s="48"/>
      <c r="AO564" s="48"/>
      <c r="AP564" s="48"/>
      <c r="AQ564" s="48"/>
      <c r="AR564" s="48"/>
      <c r="AS564" s="48"/>
      <c r="AT564" s="80"/>
      <c r="AU564" s="62">
        <f t="shared" si="36"/>
        <v>0</v>
      </c>
      <c r="AW564" s="62">
        <f t="shared" si="37"/>
        <v>0</v>
      </c>
    </row>
    <row r="565" spans="1:49" s="41" customFormat="1" x14ac:dyDescent="0.25">
      <c r="A565" s="183"/>
      <c r="B565" s="201"/>
      <c r="C565" s="183"/>
      <c r="E565" s="47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B565" s="57"/>
      <c r="AC565" s="134"/>
      <c r="AD565" s="62">
        <f t="shared" si="35"/>
        <v>0</v>
      </c>
      <c r="AE565" s="83"/>
      <c r="AF565" s="48"/>
      <c r="AG565" s="48"/>
      <c r="AH565" s="48"/>
      <c r="AI565" s="48"/>
      <c r="AJ565" s="48"/>
      <c r="AK565" s="48"/>
      <c r="AL565" s="48"/>
      <c r="AM565" s="48"/>
      <c r="AN565" s="48"/>
      <c r="AO565" s="48"/>
      <c r="AP565" s="48"/>
      <c r="AQ565" s="48"/>
      <c r="AR565" s="48"/>
      <c r="AS565" s="48"/>
      <c r="AT565" s="80"/>
      <c r="AU565" s="62">
        <f t="shared" si="36"/>
        <v>0</v>
      </c>
      <c r="AW565" s="62">
        <f t="shared" si="37"/>
        <v>0</v>
      </c>
    </row>
    <row r="566" spans="1:49" s="41" customFormat="1" x14ac:dyDescent="0.25">
      <c r="A566" s="183"/>
      <c r="B566" s="201"/>
      <c r="C566" s="183"/>
      <c r="E566" s="47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B566" s="57"/>
      <c r="AC566" s="134"/>
      <c r="AD566" s="62">
        <f t="shared" si="35"/>
        <v>0</v>
      </c>
      <c r="AE566" s="83"/>
      <c r="AF566" s="48"/>
      <c r="AG566" s="48"/>
      <c r="AH566" s="48"/>
      <c r="AI566" s="48"/>
      <c r="AJ566" s="48"/>
      <c r="AK566" s="48"/>
      <c r="AL566" s="48"/>
      <c r="AM566" s="48"/>
      <c r="AN566" s="48"/>
      <c r="AO566" s="48"/>
      <c r="AP566" s="48"/>
      <c r="AQ566" s="48"/>
      <c r="AR566" s="48"/>
      <c r="AS566" s="48"/>
      <c r="AT566" s="80"/>
      <c r="AU566" s="62">
        <f t="shared" si="36"/>
        <v>0</v>
      </c>
      <c r="AW566" s="62">
        <f t="shared" si="37"/>
        <v>0</v>
      </c>
    </row>
    <row r="567" spans="1:49" s="41" customFormat="1" x14ac:dyDescent="0.25">
      <c r="A567" s="183"/>
      <c r="B567" s="201"/>
      <c r="C567" s="183"/>
      <c r="E567" s="47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B567" s="57"/>
      <c r="AC567" s="134"/>
      <c r="AD567" s="62">
        <f t="shared" si="35"/>
        <v>0</v>
      </c>
      <c r="AE567" s="83"/>
      <c r="AF567" s="48"/>
      <c r="AG567" s="48"/>
      <c r="AH567" s="48"/>
      <c r="AI567" s="48"/>
      <c r="AJ567" s="48"/>
      <c r="AK567" s="48"/>
      <c r="AL567" s="48"/>
      <c r="AM567" s="48"/>
      <c r="AN567" s="48"/>
      <c r="AO567" s="48"/>
      <c r="AP567" s="48"/>
      <c r="AQ567" s="48"/>
      <c r="AR567" s="48"/>
      <c r="AS567" s="48"/>
      <c r="AT567" s="80"/>
      <c r="AU567" s="62">
        <f t="shared" si="36"/>
        <v>0</v>
      </c>
      <c r="AW567" s="62">
        <f t="shared" si="37"/>
        <v>0</v>
      </c>
    </row>
    <row r="568" spans="1:49" s="41" customFormat="1" x14ac:dyDescent="0.25">
      <c r="A568" s="183"/>
      <c r="B568" s="201"/>
      <c r="C568" s="183"/>
      <c r="E568" s="47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B568" s="57"/>
      <c r="AC568" s="134"/>
      <c r="AD568" s="62">
        <f t="shared" si="35"/>
        <v>0</v>
      </c>
      <c r="AE568" s="83"/>
      <c r="AF568" s="48"/>
      <c r="AG568" s="48"/>
      <c r="AH568" s="48"/>
      <c r="AI568" s="48"/>
      <c r="AJ568" s="48"/>
      <c r="AK568" s="48"/>
      <c r="AL568" s="48"/>
      <c r="AM568" s="48"/>
      <c r="AN568" s="48"/>
      <c r="AO568" s="48"/>
      <c r="AP568" s="48"/>
      <c r="AQ568" s="48"/>
      <c r="AR568" s="48"/>
      <c r="AS568" s="48"/>
      <c r="AT568" s="80"/>
      <c r="AU568" s="62">
        <f t="shared" si="36"/>
        <v>0</v>
      </c>
      <c r="AW568" s="62">
        <f t="shared" si="37"/>
        <v>0</v>
      </c>
    </row>
    <row r="569" spans="1:49" s="41" customFormat="1" x14ac:dyDescent="0.25">
      <c r="A569" s="183"/>
      <c r="B569" s="201"/>
      <c r="C569" s="183"/>
      <c r="E569" s="47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B569" s="57"/>
      <c r="AC569" s="134"/>
      <c r="AD569" s="62">
        <f t="shared" si="35"/>
        <v>0</v>
      </c>
      <c r="AE569" s="83"/>
      <c r="AF569" s="48"/>
      <c r="AG569" s="48"/>
      <c r="AH569" s="48"/>
      <c r="AI569" s="48"/>
      <c r="AJ569" s="48"/>
      <c r="AK569" s="48"/>
      <c r="AL569" s="48"/>
      <c r="AM569" s="48"/>
      <c r="AN569" s="48"/>
      <c r="AO569" s="48"/>
      <c r="AP569" s="48"/>
      <c r="AQ569" s="48"/>
      <c r="AR569" s="48"/>
      <c r="AS569" s="48"/>
      <c r="AT569" s="80"/>
      <c r="AU569" s="62">
        <f t="shared" si="36"/>
        <v>0</v>
      </c>
      <c r="AW569" s="62">
        <f t="shared" si="37"/>
        <v>0</v>
      </c>
    </row>
    <row r="570" spans="1:49" s="41" customFormat="1" x14ac:dyDescent="0.25">
      <c r="A570" s="183"/>
      <c r="B570" s="201"/>
      <c r="C570" s="183"/>
      <c r="E570" s="47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B570" s="57"/>
      <c r="AC570" s="134"/>
      <c r="AD570" s="62">
        <f t="shared" si="35"/>
        <v>0</v>
      </c>
      <c r="AE570" s="83"/>
      <c r="AF570" s="48"/>
      <c r="AG570" s="48"/>
      <c r="AH570" s="48"/>
      <c r="AI570" s="48"/>
      <c r="AJ570" s="48"/>
      <c r="AK570" s="48"/>
      <c r="AL570" s="48"/>
      <c r="AM570" s="48"/>
      <c r="AN570" s="48"/>
      <c r="AO570" s="48"/>
      <c r="AP570" s="48"/>
      <c r="AQ570" s="48"/>
      <c r="AR570" s="48"/>
      <c r="AS570" s="48"/>
      <c r="AT570" s="80"/>
      <c r="AU570" s="62">
        <f t="shared" si="36"/>
        <v>0</v>
      </c>
      <c r="AW570" s="62">
        <f t="shared" si="37"/>
        <v>0</v>
      </c>
    </row>
    <row r="571" spans="1:49" s="41" customFormat="1" x14ac:dyDescent="0.25">
      <c r="A571" s="183"/>
      <c r="B571" s="201"/>
      <c r="C571" s="183"/>
      <c r="E571" s="47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B571" s="57"/>
      <c r="AC571" s="134"/>
      <c r="AD571" s="62">
        <f t="shared" si="35"/>
        <v>0</v>
      </c>
      <c r="AE571" s="83"/>
      <c r="AF571" s="48"/>
      <c r="AG571" s="48"/>
      <c r="AH571" s="48"/>
      <c r="AI571" s="48"/>
      <c r="AJ571" s="48"/>
      <c r="AK571" s="48"/>
      <c r="AL571" s="48"/>
      <c r="AM571" s="48"/>
      <c r="AN571" s="48"/>
      <c r="AO571" s="48"/>
      <c r="AP571" s="48"/>
      <c r="AQ571" s="48"/>
      <c r="AR571" s="48"/>
      <c r="AS571" s="48"/>
      <c r="AT571" s="80"/>
      <c r="AU571" s="62">
        <f t="shared" si="36"/>
        <v>0</v>
      </c>
      <c r="AW571" s="62">
        <f t="shared" si="37"/>
        <v>0</v>
      </c>
    </row>
    <row r="572" spans="1:49" s="41" customFormat="1" x14ac:dyDescent="0.25">
      <c r="A572" s="183"/>
      <c r="B572" s="201"/>
      <c r="C572" s="183"/>
      <c r="E572" s="47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B572" s="57"/>
      <c r="AC572" s="134"/>
      <c r="AD572" s="62">
        <f t="shared" si="35"/>
        <v>0</v>
      </c>
      <c r="AE572" s="83"/>
      <c r="AF572" s="48"/>
      <c r="AG572" s="48"/>
      <c r="AH572" s="48"/>
      <c r="AI572" s="48"/>
      <c r="AJ572" s="48"/>
      <c r="AK572" s="48"/>
      <c r="AL572" s="48"/>
      <c r="AM572" s="48"/>
      <c r="AN572" s="48"/>
      <c r="AO572" s="48"/>
      <c r="AP572" s="48"/>
      <c r="AQ572" s="48"/>
      <c r="AR572" s="48"/>
      <c r="AS572" s="48"/>
      <c r="AT572" s="80"/>
      <c r="AU572" s="62">
        <f t="shared" si="36"/>
        <v>0</v>
      </c>
      <c r="AW572" s="62">
        <f t="shared" si="37"/>
        <v>0</v>
      </c>
    </row>
    <row r="573" spans="1:49" s="41" customFormat="1" x14ac:dyDescent="0.25">
      <c r="A573" s="183"/>
      <c r="B573" s="201"/>
      <c r="C573" s="183"/>
      <c r="E573" s="47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B573" s="57"/>
      <c r="AC573" s="134"/>
      <c r="AD573" s="62">
        <f t="shared" si="35"/>
        <v>0</v>
      </c>
      <c r="AE573" s="83"/>
      <c r="AF573" s="48"/>
      <c r="AG573" s="48"/>
      <c r="AH573" s="48"/>
      <c r="AI573" s="48"/>
      <c r="AJ573" s="48"/>
      <c r="AK573" s="48"/>
      <c r="AL573" s="48"/>
      <c r="AM573" s="48"/>
      <c r="AN573" s="48"/>
      <c r="AO573" s="48"/>
      <c r="AP573" s="48"/>
      <c r="AQ573" s="48"/>
      <c r="AR573" s="48"/>
      <c r="AS573" s="48"/>
      <c r="AT573" s="80"/>
      <c r="AU573" s="62">
        <f t="shared" si="36"/>
        <v>0</v>
      </c>
      <c r="AW573" s="62">
        <f t="shared" si="37"/>
        <v>0</v>
      </c>
    </row>
    <row r="574" spans="1:49" s="41" customFormat="1" x14ac:dyDescent="0.25">
      <c r="A574" s="183"/>
      <c r="B574" s="201"/>
      <c r="C574" s="183"/>
      <c r="E574" s="47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B574" s="57"/>
      <c r="AC574" s="134"/>
      <c r="AD574" s="62">
        <f t="shared" si="35"/>
        <v>0</v>
      </c>
      <c r="AE574" s="83"/>
      <c r="AF574" s="48"/>
      <c r="AG574" s="48"/>
      <c r="AH574" s="48"/>
      <c r="AI574" s="48"/>
      <c r="AJ574" s="48"/>
      <c r="AK574" s="48"/>
      <c r="AL574" s="48"/>
      <c r="AM574" s="48"/>
      <c r="AN574" s="48"/>
      <c r="AO574" s="48"/>
      <c r="AP574" s="48"/>
      <c r="AQ574" s="48"/>
      <c r="AR574" s="48"/>
      <c r="AS574" s="48"/>
      <c r="AT574" s="80"/>
      <c r="AU574" s="62">
        <f t="shared" si="36"/>
        <v>0</v>
      </c>
      <c r="AW574" s="62">
        <f t="shared" si="37"/>
        <v>0</v>
      </c>
    </row>
    <row r="575" spans="1:49" s="41" customFormat="1" x14ac:dyDescent="0.25">
      <c r="A575" s="183"/>
      <c r="B575" s="201"/>
      <c r="C575" s="183"/>
      <c r="E575" s="47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B575" s="57"/>
      <c r="AC575" s="134"/>
      <c r="AD575" s="62">
        <f t="shared" si="35"/>
        <v>0</v>
      </c>
      <c r="AE575" s="83"/>
      <c r="AF575" s="48"/>
      <c r="AG575" s="48"/>
      <c r="AH575" s="48"/>
      <c r="AI575" s="48"/>
      <c r="AJ575" s="48"/>
      <c r="AK575" s="48"/>
      <c r="AL575" s="48"/>
      <c r="AM575" s="48"/>
      <c r="AN575" s="48"/>
      <c r="AO575" s="48"/>
      <c r="AP575" s="48"/>
      <c r="AQ575" s="48"/>
      <c r="AR575" s="48"/>
      <c r="AS575" s="48"/>
      <c r="AT575" s="80"/>
      <c r="AU575" s="62">
        <f t="shared" si="36"/>
        <v>0</v>
      </c>
      <c r="AW575" s="62">
        <f t="shared" si="37"/>
        <v>0</v>
      </c>
    </row>
    <row r="576" spans="1:49" s="41" customFormat="1" x14ac:dyDescent="0.25">
      <c r="A576" s="183"/>
      <c r="B576" s="201"/>
      <c r="C576" s="183"/>
      <c r="E576" s="47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B576" s="57"/>
      <c r="AC576" s="134"/>
      <c r="AD576" s="62">
        <f t="shared" si="35"/>
        <v>0</v>
      </c>
      <c r="AE576" s="83"/>
      <c r="AF576" s="48"/>
      <c r="AG576" s="48"/>
      <c r="AH576" s="48"/>
      <c r="AI576" s="48"/>
      <c r="AJ576" s="48"/>
      <c r="AK576" s="48"/>
      <c r="AL576" s="48"/>
      <c r="AM576" s="48"/>
      <c r="AN576" s="48"/>
      <c r="AO576" s="48"/>
      <c r="AP576" s="48"/>
      <c r="AQ576" s="48"/>
      <c r="AR576" s="48"/>
      <c r="AS576" s="48"/>
      <c r="AT576" s="80"/>
      <c r="AU576" s="62">
        <f t="shared" si="36"/>
        <v>0</v>
      </c>
      <c r="AW576" s="62">
        <f t="shared" si="37"/>
        <v>0</v>
      </c>
    </row>
    <row r="577" spans="1:49" s="41" customFormat="1" x14ac:dyDescent="0.25">
      <c r="A577" s="183"/>
      <c r="B577" s="201"/>
      <c r="C577" s="183"/>
      <c r="E577" s="47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B577" s="57"/>
      <c r="AC577" s="134"/>
      <c r="AD577" s="62">
        <f t="shared" si="35"/>
        <v>0</v>
      </c>
      <c r="AE577" s="83"/>
      <c r="AF577" s="48"/>
      <c r="AG577" s="48"/>
      <c r="AH577" s="48"/>
      <c r="AI577" s="48"/>
      <c r="AJ577" s="48"/>
      <c r="AK577" s="48"/>
      <c r="AL577" s="48"/>
      <c r="AM577" s="48"/>
      <c r="AN577" s="48"/>
      <c r="AO577" s="48"/>
      <c r="AP577" s="48"/>
      <c r="AQ577" s="48"/>
      <c r="AR577" s="48"/>
      <c r="AS577" s="48"/>
      <c r="AT577" s="80"/>
      <c r="AU577" s="62">
        <f t="shared" si="36"/>
        <v>0</v>
      </c>
      <c r="AW577" s="62">
        <f t="shared" si="37"/>
        <v>0</v>
      </c>
    </row>
    <row r="578" spans="1:49" s="41" customFormat="1" x14ac:dyDescent="0.25">
      <c r="A578" s="183"/>
      <c r="B578" s="201"/>
      <c r="C578" s="183"/>
      <c r="E578" s="47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B578" s="57"/>
      <c r="AC578" s="134"/>
      <c r="AD578" s="62">
        <f t="shared" si="35"/>
        <v>0</v>
      </c>
      <c r="AE578" s="83"/>
      <c r="AF578" s="48"/>
      <c r="AG578" s="48"/>
      <c r="AH578" s="48"/>
      <c r="AI578" s="48"/>
      <c r="AJ578" s="48"/>
      <c r="AK578" s="48"/>
      <c r="AL578" s="48"/>
      <c r="AM578" s="48"/>
      <c r="AN578" s="48"/>
      <c r="AO578" s="48"/>
      <c r="AP578" s="48"/>
      <c r="AQ578" s="48"/>
      <c r="AR578" s="48"/>
      <c r="AS578" s="48"/>
      <c r="AT578" s="80"/>
      <c r="AU578" s="62">
        <f t="shared" si="36"/>
        <v>0</v>
      </c>
      <c r="AW578" s="62">
        <f t="shared" si="37"/>
        <v>0</v>
      </c>
    </row>
    <row r="579" spans="1:49" s="41" customFormat="1" x14ac:dyDescent="0.25">
      <c r="A579" s="183"/>
      <c r="B579" s="201"/>
      <c r="C579" s="183"/>
      <c r="E579" s="47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B579" s="57"/>
      <c r="AC579" s="134"/>
      <c r="AD579" s="62">
        <f t="shared" si="35"/>
        <v>0</v>
      </c>
      <c r="AE579" s="83"/>
      <c r="AF579" s="48"/>
      <c r="AG579" s="48"/>
      <c r="AH579" s="48"/>
      <c r="AI579" s="48"/>
      <c r="AJ579" s="48"/>
      <c r="AK579" s="48"/>
      <c r="AL579" s="48"/>
      <c r="AM579" s="48"/>
      <c r="AN579" s="48"/>
      <c r="AO579" s="48"/>
      <c r="AP579" s="48"/>
      <c r="AQ579" s="48"/>
      <c r="AR579" s="48"/>
      <c r="AS579" s="48"/>
      <c r="AT579" s="80"/>
      <c r="AU579" s="62">
        <f t="shared" si="36"/>
        <v>0</v>
      </c>
      <c r="AW579" s="62">
        <f t="shared" si="37"/>
        <v>0</v>
      </c>
    </row>
    <row r="580" spans="1:49" s="41" customFormat="1" x14ac:dyDescent="0.25">
      <c r="A580" s="183"/>
      <c r="B580" s="201"/>
      <c r="C580" s="183"/>
      <c r="E580" s="47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B580" s="57"/>
      <c r="AC580" s="134"/>
      <c r="AD580" s="62">
        <f t="shared" si="35"/>
        <v>0</v>
      </c>
      <c r="AE580" s="83"/>
      <c r="AF580" s="48"/>
      <c r="AG580" s="48"/>
      <c r="AH580" s="48"/>
      <c r="AI580" s="48"/>
      <c r="AJ580" s="48"/>
      <c r="AK580" s="48"/>
      <c r="AL580" s="48"/>
      <c r="AM580" s="48"/>
      <c r="AN580" s="48"/>
      <c r="AO580" s="48"/>
      <c r="AP580" s="48"/>
      <c r="AQ580" s="48"/>
      <c r="AR580" s="48"/>
      <c r="AS580" s="48"/>
      <c r="AT580" s="80"/>
      <c r="AU580" s="62">
        <f t="shared" si="36"/>
        <v>0</v>
      </c>
      <c r="AW580" s="62">
        <f t="shared" si="37"/>
        <v>0</v>
      </c>
    </row>
    <row r="581" spans="1:49" s="41" customFormat="1" x14ac:dyDescent="0.25">
      <c r="A581" s="183"/>
      <c r="B581" s="201"/>
      <c r="C581" s="183"/>
      <c r="E581" s="47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B581" s="57"/>
      <c r="AC581" s="134"/>
      <c r="AD581" s="62">
        <f t="shared" si="35"/>
        <v>0</v>
      </c>
      <c r="AE581" s="83"/>
      <c r="AF581" s="48"/>
      <c r="AG581" s="48"/>
      <c r="AH581" s="48"/>
      <c r="AI581" s="48"/>
      <c r="AJ581" s="48"/>
      <c r="AK581" s="48"/>
      <c r="AL581" s="48"/>
      <c r="AM581" s="48"/>
      <c r="AN581" s="48"/>
      <c r="AO581" s="48"/>
      <c r="AP581" s="48"/>
      <c r="AQ581" s="48"/>
      <c r="AR581" s="48"/>
      <c r="AS581" s="48"/>
      <c r="AT581" s="80"/>
      <c r="AU581" s="62">
        <f t="shared" si="36"/>
        <v>0</v>
      </c>
      <c r="AW581" s="62">
        <f t="shared" si="37"/>
        <v>0</v>
      </c>
    </row>
    <row r="582" spans="1:49" s="41" customFormat="1" x14ac:dyDescent="0.25">
      <c r="A582" s="183"/>
      <c r="B582" s="201"/>
      <c r="C582" s="183"/>
      <c r="E582" s="47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B582" s="57"/>
      <c r="AC582" s="134"/>
      <c r="AD582" s="62">
        <f t="shared" si="35"/>
        <v>0</v>
      </c>
      <c r="AE582" s="83"/>
      <c r="AF582" s="48"/>
      <c r="AG582" s="48"/>
      <c r="AH582" s="48"/>
      <c r="AI582" s="48"/>
      <c r="AJ582" s="48"/>
      <c r="AK582" s="48"/>
      <c r="AL582" s="48"/>
      <c r="AM582" s="48"/>
      <c r="AN582" s="48"/>
      <c r="AO582" s="48"/>
      <c r="AP582" s="48"/>
      <c r="AQ582" s="48"/>
      <c r="AR582" s="48"/>
      <c r="AS582" s="48"/>
      <c r="AT582" s="80"/>
      <c r="AU582" s="62">
        <f t="shared" si="36"/>
        <v>0</v>
      </c>
      <c r="AW582" s="62">
        <f t="shared" si="37"/>
        <v>0</v>
      </c>
    </row>
    <row r="583" spans="1:49" s="41" customFormat="1" x14ac:dyDescent="0.25">
      <c r="A583" s="183"/>
      <c r="B583" s="201"/>
      <c r="C583" s="183"/>
      <c r="E583" s="47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B583" s="57"/>
      <c r="AC583" s="134"/>
      <c r="AD583" s="62">
        <f t="shared" si="35"/>
        <v>0</v>
      </c>
      <c r="AE583" s="83"/>
      <c r="AF583" s="48"/>
      <c r="AG583" s="48"/>
      <c r="AH583" s="48"/>
      <c r="AI583" s="48"/>
      <c r="AJ583" s="48"/>
      <c r="AK583" s="48"/>
      <c r="AL583" s="48"/>
      <c r="AM583" s="48"/>
      <c r="AN583" s="48"/>
      <c r="AO583" s="48"/>
      <c r="AP583" s="48"/>
      <c r="AQ583" s="48"/>
      <c r="AR583" s="48"/>
      <c r="AS583" s="48"/>
      <c r="AT583" s="80"/>
      <c r="AU583" s="62">
        <f t="shared" si="36"/>
        <v>0</v>
      </c>
      <c r="AW583" s="62">
        <f t="shared" si="37"/>
        <v>0</v>
      </c>
    </row>
    <row r="584" spans="1:49" s="41" customFormat="1" x14ac:dyDescent="0.25">
      <c r="A584" s="183"/>
      <c r="B584" s="201"/>
      <c r="C584" s="183"/>
      <c r="E584" s="47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B584" s="57"/>
      <c r="AC584" s="134"/>
      <c r="AD584" s="62">
        <f t="shared" si="35"/>
        <v>0</v>
      </c>
      <c r="AE584" s="83"/>
      <c r="AF584" s="48"/>
      <c r="AG584" s="48"/>
      <c r="AH584" s="48"/>
      <c r="AI584" s="48"/>
      <c r="AJ584" s="48"/>
      <c r="AK584" s="48"/>
      <c r="AL584" s="48"/>
      <c r="AM584" s="48"/>
      <c r="AN584" s="48"/>
      <c r="AO584" s="48"/>
      <c r="AP584" s="48"/>
      <c r="AQ584" s="48"/>
      <c r="AR584" s="48"/>
      <c r="AS584" s="48"/>
      <c r="AT584" s="80"/>
      <c r="AU584" s="62">
        <f t="shared" si="36"/>
        <v>0</v>
      </c>
      <c r="AW584" s="62">
        <f t="shared" si="37"/>
        <v>0</v>
      </c>
    </row>
    <row r="585" spans="1:49" s="41" customFormat="1" x14ac:dyDescent="0.25">
      <c r="A585" s="183"/>
      <c r="B585" s="201"/>
      <c r="C585" s="183"/>
      <c r="E585" s="47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B585" s="57"/>
      <c r="AC585" s="134"/>
      <c r="AD585" s="62">
        <f t="shared" si="35"/>
        <v>0</v>
      </c>
      <c r="AE585" s="83"/>
      <c r="AF585" s="48"/>
      <c r="AG585" s="48"/>
      <c r="AH585" s="48"/>
      <c r="AI585" s="48"/>
      <c r="AJ585" s="48"/>
      <c r="AK585" s="48"/>
      <c r="AL585" s="48"/>
      <c r="AM585" s="48"/>
      <c r="AN585" s="48"/>
      <c r="AO585" s="48"/>
      <c r="AP585" s="48"/>
      <c r="AQ585" s="48"/>
      <c r="AR585" s="48"/>
      <c r="AS585" s="48"/>
      <c r="AT585" s="80"/>
      <c r="AU585" s="62">
        <f t="shared" si="36"/>
        <v>0</v>
      </c>
      <c r="AW585" s="62">
        <f t="shared" si="37"/>
        <v>0</v>
      </c>
    </row>
    <row r="586" spans="1:49" s="41" customFormat="1" x14ac:dyDescent="0.25">
      <c r="A586" s="183"/>
      <c r="B586" s="201"/>
      <c r="C586" s="183"/>
      <c r="E586" s="47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B586" s="57"/>
      <c r="AC586" s="134"/>
      <c r="AD586" s="62">
        <f t="shared" si="35"/>
        <v>0</v>
      </c>
      <c r="AE586" s="83"/>
      <c r="AF586" s="48"/>
      <c r="AG586" s="48"/>
      <c r="AH586" s="48"/>
      <c r="AI586" s="48"/>
      <c r="AJ586" s="48"/>
      <c r="AK586" s="48"/>
      <c r="AL586" s="48"/>
      <c r="AM586" s="48"/>
      <c r="AN586" s="48"/>
      <c r="AO586" s="48"/>
      <c r="AP586" s="48"/>
      <c r="AQ586" s="48"/>
      <c r="AR586" s="48"/>
      <c r="AS586" s="48"/>
      <c r="AT586" s="80"/>
      <c r="AU586" s="62">
        <f t="shared" si="36"/>
        <v>0</v>
      </c>
      <c r="AW586" s="62">
        <f t="shared" si="37"/>
        <v>0</v>
      </c>
    </row>
    <row r="587" spans="1:49" s="41" customFormat="1" x14ac:dyDescent="0.25">
      <c r="A587" s="183"/>
      <c r="B587" s="201"/>
      <c r="C587" s="183"/>
      <c r="E587" s="47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B587" s="57"/>
      <c r="AC587" s="134"/>
      <c r="AD587" s="62">
        <f t="shared" si="35"/>
        <v>0</v>
      </c>
      <c r="AE587" s="83"/>
      <c r="AF587" s="48"/>
      <c r="AG587" s="48"/>
      <c r="AH587" s="48"/>
      <c r="AI587" s="48"/>
      <c r="AJ587" s="48"/>
      <c r="AK587" s="48"/>
      <c r="AL587" s="48"/>
      <c r="AM587" s="48"/>
      <c r="AN587" s="48"/>
      <c r="AO587" s="48"/>
      <c r="AP587" s="48"/>
      <c r="AQ587" s="48"/>
      <c r="AR587" s="48"/>
      <c r="AS587" s="48"/>
      <c r="AT587" s="80"/>
      <c r="AU587" s="62">
        <f t="shared" si="36"/>
        <v>0</v>
      </c>
      <c r="AW587" s="62">
        <f t="shared" si="37"/>
        <v>0</v>
      </c>
    </row>
    <row r="588" spans="1:49" s="41" customFormat="1" x14ac:dyDescent="0.25">
      <c r="A588" s="183"/>
      <c r="B588" s="201"/>
      <c r="C588" s="183"/>
      <c r="E588" s="47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B588" s="57"/>
      <c r="AC588" s="134"/>
      <c r="AD588" s="62">
        <f t="shared" si="35"/>
        <v>0</v>
      </c>
      <c r="AE588" s="83"/>
      <c r="AF588" s="48"/>
      <c r="AG588" s="48"/>
      <c r="AH588" s="48"/>
      <c r="AI588" s="48"/>
      <c r="AJ588" s="48"/>
      <c r="AK588" s="48"/>
      <c r="AL588" s="48"/>
      <c r="AM588" s="48"/>
      <c r="AN588" s="48"/>
      <c r="AO588" s="48"/>
      <c r="AP588" s="48"/>
      <c r="AQ588" s="48"/>
      <c r="AR588" s="48"/>
      <c r="AS588" s="48"/>
      <c r="AT588" s="80"/>
      <c r="AU588" s="62">
        <f t="shared" si="36"/>
        <v>0</v>
      </c>
      <c r="AW588" s="62">
        <f t="shared" si="37"/>
        <v>0</v>
      </c>
    </row>
    <row r="589" spans="1:49" s="41" customFormat="1" x14ac:dyDescent="0.25">
      <c r="A589" s="183"/>
      <c r="B589" s="201"/>
      <c r="C589" s="183"/>
      <c r="E589" s="47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B589" s="57"/>
      <c r="AC589" s="134"/>
      <c r="AD589" s="62">
        <f t="shared" si="35"/>
        <v>0</v>
      </c>
      <c r="AE589" s="83"/>
      <c r="AF589" s="48"/>
      <c r="AG589" s="48"/>
      <c r="AH589" s="48"/>
      <c r="AI589" s="48"/>
      <c r="AJ589" s="48"/>
      <c r="AK589" s="48"/>
      <c r="AL589" s="48"/>
      <c r="AM589" s="48"/>
      <c r="AN589" s="48"/>
      <c r="AO589" s="48"/>
      <c r="AP589" s="48"/>
      <c r="AQ589" s="48"/>
      <c r="AR589" s="48"/>
      <c r="AS589" s="48"/>
      <c r="AT589" s="80"/>
      <c r="AU589" s="62">
        <f t="shared" si="36"/>
        <v>0</v>
      </c>
      <c r="AW589" s="62">
        <f t="shared" si="37"/>
        <v>0</v>
      </c>
    </row>
    <row r="590" spans="1:49" s="41" customFormat="1" x14ac:dyDescent="0.25">
      <c r="A590" s="183"/>
      <c r="B590" s="201"/>
      <c r="C590" s="183"/>
      <c r="E590" s="47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B590" s="57"/>
      <c r="AC590" s="134"/>
      <c r="AD590" s="62">
        <f t="shared" si="35"/>
        <v>0</v>
      </c>
      <c r="AE590" s="83"/>
      <c r="AF590" s="48"/>
      <c r="AG590" s="48"/>
      <c r="AH590" s="48"/>
      <c r="AI590" s="48"/>
      <c r="AJ590" s="48"/>
      <c r="AK590" s="48"/>
      <c r="AL590" s="48"/>
      <c r="AM590" s="48"/>
      <c r="AN590" s="48"/>
      <c r="AO590" s="48"/>
      <c r="AP590" s="48"/>
      <c r="AQ590" s="48"/>
      <c r="AR590" s="48"/>
      <c r="AS590" s="48"/>
      <c r="AT590" s="80"/>
      <c r="AU590" s="62">
        <f t="shared" si="36"/>
        <v>0</v>
      </c>
      <c r="AW590" s="62">
        <f t="shared" si="37"/>
        <v>0</v>
      </c>
    </row>
    <row r="591" spans="1:49" s="41" customFormat="1" x14ac:dyDescent="0.25">
      <c r="A591" s="183"/>
      <c r="B591" s="201"/>
      <c r="C591" s="183"/>
      <c r="E591" s="47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B591" s="57"/>
      <c r="AC591" s="134"/>
      <c r="AD591" s="62">
        <f t="shared" si="35"/>
        <v>0</v>
      </c>
      <c r="AE591" s="83"/>
      <c r="AF591" s="48"/>
      <c r="AG591" s="48"/>
      <c r="AH591" s="48"/>
      <c r="AI591" s="48"/>
      <c r="AJ591" s="48"/>
      <c r="AK591" s="48"/>
      <c r="AL591" s="48"/>
      <c r="AM591" s="48"/>
      <c r="AN591" s="48"/>
      <c r="AO591" s="48"/>
      <c r="AP591" s="48"/>
      <c r="AQ591" s="48"/>
      <c r="AR591" s="48"/>
      <c r="AS591" s="48"/>
      <c r="AT591" s="80"/>
      <c r="AU591" s="62">
        <f t="shared" si="36"/>
        <v>0</v>
      </c>
      <c r="AW591" s="62">
        <f t="shared" si="37"/>
        <v>0</v>
      </c>
    </row>
    <row r="592" spans="1:49" s="41" customFormat="1" x14ac:dyDescent="0.25">
      <c r="A592" s="183"/>
      <c r="B592" s="201"/>
      <c r="C592" s="183"/>
      <c r="E592" s="47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B592" s="57"/>
      <c r="AC592" s="134"/>
      <c r="AD592" s="62">
        <f t="shared" si="35"/>
        <v>0</v>
      </c>
      <c r="AE592" s="83"/>
      <c r="AF592" s="48"/>
      <c r="AG592" s="48"/>
      <c r="AH592" s="48"/>
      <c r="AI592" s="48"/>
      <c r="AJ592" s="48"/>
      <c r="AK592" s="48"/>
      <c r="AL592" s="48"/>
      <c r="AM592" s="48"/>
      <c r="AN592" s="48"/>
      <c r="AO592" s="48"/>
      <c r="AP592" s="48"/>
      <c r="AQ592" s="48"/>
      <c r="AR592" s="48"/>
      <c r="AS592" s="48"/>
      <c r="AT592" s="80"/>
      <c r="AU592" s="62">
        <f t="shared" si="36"/>
        <v>0</v>
      </c>
      <c r="AW592" s="62">
        <f t="shared" si="37"/>
        <v>0</v>
      </c>
    </row>
    <row r="593" spans="1:49" s="41" customFormat="1" x14ac:dyDescent="0.25">
      <c r="A593" s="183"/>
      <c r="B593" s="201"/>
      <c r="C593" s="183"/>
      <c r="E593" s="47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B593" s="57"/>
      <c r="AC593" s="134"/>
      <c r="AD593" s="62">
        <f t="shared" si="35"/>
        <v>0</v>
      </c>
      <c r="AE593" s="83"/>
      <c r="AF593" s="48"/>
      <c r="AG593" s="48"/>
      <c r="AH593" s="48"/>
      <c r="AI593" s="48"/>
      <c r="AJ593" s="48"/>
      <c r="AK593" s="48"/>
      <c r="AL593" s="48"/>
      <c r="AM593" s="48"/>
      <c r="AN593" s="48"/>
      <c r="AO593" s="48"/>
      <c r="AP593" s="48"/>
      <c r="AQ593" s="48"/>
      <c r="AR593" s="48"/>
      <c r="AS593" s="48"/>
      <c r="AT593" s="80"/>
      <c r="AU593" s="62">
        <f t="shared" si="36"/>
        <v>0</v>
      </c>
      <c r="AW593" s="62">
        <f t="shared" si="37"/>
        <v>0</v>
      </c>
    </row>
    <row r="594" spans="1:49" s="41" customFormat="1" x14ac:dyDescent="0.25">
      <c r="A594" s="183"/>
      <c r="B594" s="201"/>
      <c r="C594" s="183"/>
      <c r="E594" s="47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B594" s="57"/>
      <c r="AC594" s="134"/>
      <c r="AD594" s="62">
        <f t="shared" si="35"/>
        <v>0</v>
      </c>
      <c r="AE594" s="83"/>
      <c r="AF594" s="48"/>
      <c r="AG594" s="48"/>
      <c r="AH594" s="48"/>
      <c r="AI594" s="48"/>
      <c r="AJ594" s="48"/>
      <c r="AK594" s="48"/>
      <c r="AL594" s="48"/>
      <c r="AM594" s="48"/>
      <c r="AN594" s="48"/>
      <c r="AO594" s="48"/>
      <c r="AP594" s="48"/>
      <c r="AQ594" s="48"/>
      <c r="AR594" s="48"/>
      <c r="AS594" s="48"/>
      <c r="AT594" s="80"/>
      <c r="AU594" s="62">
        <f t="shared" si="36"/>
        <v>0</v>
      </c>
      <c r="AW594" s="62">
        <f t="shared" si="37"/>
        <v>0</v>
      </c>
    </row>
    <row r="595" spans="1:49" s="41" customFormat="1" x14ac:dyDescent="0.25">
      <c r="A595" s="183"/>
      <c r="B595" s="201"/>
      <c r="C595" s="183"/>
      <c r="E595" s="47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B595" s="57"/>
      <c r="AC595" s="134"/>
      <c r="AD595" s="62">
        <f t="shared" si="35"/>
        <v>0</v>
      </c>
      <c r="AE595" s="83"/>
      <c r="AF595" s="48"/>
      <c r="AG595" s="48"/>
      <c r="AH595" s="48"/>
      <c r="AI595" s="48"/>
      <c r="AJ595" s="48"/>
      <c r="AK595" s="48"/>
      <c r="AL595" s="48"/>
      <c r="AM595" s="48"/>
      <c r="AN595" s="48"/>
      <c r="AO595" s="48"/>
      <c r="AP595" s="48"/>
      <c r="AQ595" s="48"/>
      <c r="AR595" s="48"/>
      <c r="AS595" s="48"/>
      <c r="AT595" s="80"/>
      <c r="AU595" s="62">
        <f t="shared" si="36"/>
        <v>0</v>
      </c>
      <c r="AW595" s="62">
        <f t="shared" si="37"/>
        <v>0</v>
      </c>
    </row>
    <row r="596" spans="1:49" s="41" customFormat="1" x14ac:dyDescent="0.25">
      <c r="A596" s="183"/>
      <c r="B596" s="201"/>
      <c r="C596" s="183"/>
      <c r="E596" s="47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B596" s="57"/>
      <c r="AC596" s="134"/>
      <c r="AD596" s="62">
        <f t="shared" si="35"/>
        <v>0</v>
      </c>
      <c r="AE596" s="83"/>
      <c r="AF596" s="48"/>
      <c r="AG596" s="48"/>
      <c r="AH596" s="48"/>
      <c r="AI596" s="48"/>
      <c r="AJ596" s="48"/>
      <c r="AK596" s="48"/>
      <c r="AL596" s="48"/>
      <c r="AM596" s="48"/>
      <c r="AN596" s="48"/>
      <c r="AO596" s="48"/>
      <c r="AP596" s="48"/>
      <c r="AQ596" s="48"/>
      <c r="AR596" s="48"/>
      <c r="AS596" s="48"/>
      <c r="AT596" s="80"/>
      <c r="AU596" s="62">
        <f t="shared" si="36"/>
        <v>0</v>
      </c>
      <c r="AW596" s="62">
        <f t="shared" si="37"/>
        <v>0</v>
      </c>
    </row>
    <row r="597" spans="1:49" s="41" customFormat="1" x14ac:dyDescent="0.25">
      <c r="A597" s="183"/>
      <c r="B597" s="201"/>
      <c r="C597" s="183"/>
      <c r="E597" s="47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B597" s="57"/>
      <c r="AC597" s="134"/>
      <c r="AD597" s="62">
        <f t="shared" si="35"/>
        <v>0</v>
      </c>
      <c r="AE597" s="83"/>
      <c r="AF597" s="48"/>
      <c r="AG597" s="48"/>
      <c r="AH597" s="48"/>
      <c r="AI597" s="48"/>
      <c r="AJ597" s="48"/>
      <c r="AK597" s="48"/>
      <c r="AL597" s="48"/>
      <c r="AM597" s="48"/>
      <c r="AN597" s="48"/>
      <c r="AO597" s="48"/>
      <c r="AP597" s="48"/>
      <c r="AQ597" s="48"/>
      <c r="AR597" s="48"/>
      <c r="AS597" s="48"/>
      <c r="AT597" s="80"/>
      <c r="AU597" s="62">
        <f t="shared" si="36"/>
        <v>0</v>
      </c>
      <c r="AW597" s="62">
        <f t="shared" si="37"/>
        <v>0</v>
      </c>
    </row>
    <row r="598" spans="1:49" s="41" customFormat="1" x14ac:dyDescent="0.25">
      <c r="A598" s="183"/>
      <c r="B598" s="201"/>
      <c r="C598" s="183"/>
      <c r="E598" s="47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B598" s="57"/>
      <c r="AC598" s="134"/>
      <c r="AD598" s="62">
        <f t="shared" si="35"/>
        <v>0</v>
      </c>
      <c r="AE598" s="83"/>
      <c r="AF598" s="48"/>
      <c r="AG598" s="48"/>
      <c r="AH598" s="48"/>
      <c r="AI598" s="48"/>
      <c r="AJ598" s="48"/>
      <c r="AK598" s="48"/>
      <c r="AL598" s="48"/>
      <c r="AM598" s="48"/>
      <c r="AN598" s="48"/>
      <c r="AO598" s="48"/>
      <c r="AP598" s="48"/>
      <c r="AQ598" s="48"/>
      <c r="AR598" s="48"/>
      <c r="AS598" s="48"/>
      <c r="AT598" s="80"/>
      <c r="AU598" s="62">
        <f t="shared" si="36"/>
        <v>0</v>
      </c>
      <c r="AW598" s="62">
        <f t="shared" si="37"/>
        <v>0</v>
      </c>
    </row>
    <row r="599" spans="1:49" s="41" customFormat="1" x14ac:dyDescent="0.25">
      <c r="A599" s="183"/>
      <c r="B599" s="201"/>
      <c r="C599" s="183"/>
      <c r="E599" s="47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B599" s="57"/>
      <c r="AC599" s="134"/>
      <c r="AD599" s="62">
        <f t="shared" si="35"/>
        <v>0</v>
      </c>
      <c r="AE599" s="83"/>
      <c r="AF599" s="48"/>
      <c r="AG599" s="48"/>
      <c r="AH599" s="48"/>
      <c r="AI599" s="48"/>
      <c r="AJ599" s="48"/>
      <c r="AK599" s="48"/>
      <c r="AL599" s="48"/>
      <c r="AM599" s="48"/>
      <c r="AN599" s="48"/>
      <c r="AO599" s="48"/>
      <c r="AP599" s="48"/>
      <c r="AQ599" s="48"/>
      <c r="AR599" s="48"/>
      <c r="AS599" s="48"/>
      <c r="AT599" s="80"/>
      <c r="AU599" s="62">
        <f t="shared" si="36"/>
        <v>0</v>
      </c>
      <c r="AW599" s="62">
        <f t="shared" si="37"/>
        <v>0</v>
      </c>
    </row>
    <row r="600" spans="1:49" s="41" customFormat="1" x14ac:dyDescent="0.25">
      <c r="A600" s="183"/>
      <c r="B600" s="201"/>
      <c r="C600" s="183"/>
      <c r="E600" s="47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B600" s="57"/>
      <c r="AC600" s="134"/>
      <c r="AD600" s="62">
        <f t="shared" si="35"/>
        <v>0</v>
      </c>
      <c r="AE600" s="83"/>
      <c r="AF600" s="48"/>
      <c r="AG600" s="48"/>
      <c r="AH600" s="48"/>
      <c r="AI600" s="48"/>
      <c r="AJ600" s="48"/>
      <c r="AK600" s="48"/>
      <c r="AL600" s="48"/>
      <c r="AM600" s="48"/>
      <c r="AN600" s="48"/>
      <c r="AO600" s="48"/>
      <c r="AP600" s="48"/>
      <c r="AQ600" s="48"/>
      <c r="AR600" s="48"/>
      <c r="AS600" s="48"/>
      <c r="AT600" s="80"/>
      <c r="AU600" s="62">
        <f t="shared" si="36"/>
        <v>0</v>
      </c>
      <c r="AW600" s="62">
        <f t="shared" si="37"/>
        <v>0</v>
      </c>
    </row>
    <row r="601" spans="1:49" s="41" customFormat="1" x14ac:dyDescent="0.25">
      <c r="A601" s="183"/>
      <c r="B601" s="201"/>
      <c r="C601" s="183"/>
      <c r="E601" s="47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B601" s="57"/>
      <c r="AC601" s="134"/>
      <c r="AD601" s="62">
        <f t="shared" si="35"/>
        <v>0</v>
      </c>
      <c r="AE601" s="83"/>
      <c r="AF601" s="48"/>
      <c r="AG601" s="48"/>
      <c r="AH601" s="48"/>
      <c r="AI601" s="48"/>
      <c r="AJ601" s="48"/>
      <c r="AK601" s="48"/>
      <c r="AL601" s="48"/>
      <c r="AM601" s="48"/>
      <c r="AN601" s="48"/>
      <c r="AO601" s="48"/>
      <c r="AP601" s="48"/>
      <c r="AQ601" s="48"/>
      <c r="AR601" s="48"/>
      <c r="AS601" s="48"/>
      <c r="AT601" s="80"/>
      <c r="AU601" s="62">
        <f t="shared" si="36"/>
        <v>0</v>
      </c>
      <c r="AW601" s="62">
        <f t="shared" si="37"/>
        <v>0</v>
      </c>
    </row>
    <row r="602" spans="1:49" s="41" customFormat="1" x14ac:dyDescent="0.25">
      <c r="A602" s="183"/>
      <c r="B602" s="201"/>
      <c r="C602" s="183"/>
      <c r="E602" s="47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B602" s="57"/>
      <c r="AC602" s="134"/>
      <c r="AD602" s="62">
        <f t="shared" si="35"/>
        <v>0</v>
      </c>
      <c r="AE602" s="83"/>
      <c r="AF602" s="48"/>
      <c r="AG602" s="48"/>
      <c r="AH602" s="48"/>
      <c r="AI602" s="48"/>
      <c r="AJ602" s="48"/>
      <c r="AK602" s="48"/>
      <c r="AL602" s="48"/>
      <c r="AM602" s="48"/>
      <c r="AN602" s="48"/>
      <c r="AO602" s="48"/>
      <c r="AP602" s="48"/>
      <c r="AQ602" s="48"/>
      <c r="AR602" s="48"/>
      <c r="AS602" s="48"/>
      <c r="AT602" s="80"/>
      <c r="AU602" s="62">
        <f t="shared" si="36"/>
        <v>0</v>
      </c>
      <c r="AW602" s="62">
        <f t="shared" si="37"/>
        <v>0</v>
      </c>
    </row>
    <row r="603" spans="1:49" s="41" customFormat="1" x14ac:dyDescent="0.25">
      <c r="A603" s="183"/>
      <c r="B603" s="201"/>
      <c r="C603" s="183"/>
      <c r="E603" s="47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B603" s="57"/>
      <c r="AC603" s="134"/>
      <c r="AD603" s="62">
        <f t="shared" si="35"/>
        <v>0</v>
      </c>
      <c r="AE603" s="83"/>
      <c r="AF603" s="48"/>
      <c r="AG603" s="48"/>
      <c r="AH603" s="48"/>
      <c r="AI603" s="48"/>
      <c r="AJ603" s="48"/>
      <c r="AK603" s="48"/>
      <c r="AL603" s="48"/>
      <c r="AM603" s="48"/>
      <c r="AN603" s="48"/>
      <c r="AO603" s="48"/>
      <c r="AP603" s="48"/>
      <c r="AQ603" s="48"/>
      <c r="AR603" s="48"/>
      <c r="AS603" s="48"/>
      <c r="AT603" s="80"/>
      <c r="AU603" s="62">
        <f t="shared" si="36"/>
        <v>0</v>
      </c>
      <c r="AW603" s="62">
        <f t="shared" si="37"/>
        <v>0</v>
      </c>
    </row>
    <row r="604" spans="1:49" s="41" customFormat="1" x14ac:dyDescent="0.25">
      <c r="A604" s="183"/>
      <c r="B604" s="201"/>
      <c r="C604" s="183"/>
      <c r="E604" s="47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B604" s="57"/>
      <c r="AC604" s="134"/>
      <c r="AD604" s="62">
        <f t="shared" si="35"/>
        <v>0</v>
      </c>
      <c r="AE604" s="83"/>
      <c r="AF604" s="48"/>
      <c r="AG604" s="48"/>
      <c r="AH604" s="48"/>
      <c r="AI604" s="48"/>
      <c r="AJ604" s="48"/>
      <c r="AK604" s="48"/>
      <c r="AL604" s="48"/>
      <c r="AM604" s="48"/>
      <c r="AN604" s="48"/>
      <c r="AO604" s="48"/>
      <c r="AP604" s="48"/>
      <c r="AQ604" s="48"/>
      <c r="AR604" s="48"/>
      <c r="AS604" s="48"/>
      <c r="AT604" s="80"/>
      <c r="AU604" s="62">
        <f t="shared" si="36"/>
        <v>0</v>
      </c>
      <c r="AW604" s="62">
        <f t="shared" si="37"/>
        <v>0</v>
      </c>
    </row>
    <row r="605" spans="1:49" s="41" customFormat="1" x14ac:dyDescent="0.25">
      <c r="A605" s="183"/>
      <c r="B605" s="201"/>
      <c r="C605" s="183"/>
      <c r="E605" s="47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B605" s="57"/>
      <c r="AC605" s="134"/>
      <c r="AD605" s="62">
        <f t="shared" ref="AD605:AD668" si="38">SUM(F605:AC605)</f>
        <v>0</v>
      </c>
      <c r="AE605" s="83"/>
      <c r="AF605" s="48"/>
      <c r="AG605" s="48"/>
      <c r="AH605" s="48"/>
      <c r="AI605" s="48"/>
      <c r="AJ605" s="48"/>
      <c r="AK605" s="48"/>
      <c r="AL605" s="48"/>
      <c r="AM605" s="48"/>
      <c r="AN605" s="48"/>
      <c r="AO605" s="48"/>
      <c r="AP605" s="48"/>
      <c r="AQ605" s="48"/>
      <c r="AR605" s="48"/>
      <c r="AS605" s="48"/>
      <c r="AT605" s="80"/>
      <c r="AU605" s="62">
        <f t="shared" si="36"/>
        <v>0</v>
      </c>
      <c r="AW605" s="62">
        <f t="shared" si="37"/>
        <v>0</v>
      </c>
    </row>
    <row r="606" spans="1:49" s="41" customFormat="1" x14ac:dyDescent="0.25">
      <c r="A606" s="183"/>
      <c r="B606" s="201"/>
      <c r="C606" s="183"/>
      <c r="E606" s="47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B606" s="57"/>
      <c r="AC606" s="134"/>
      <c r="AD606" s="62">
        <f t="shared" si="38"/>
        <v>0</v>
      </c>
      <c r="AE606" s="83"/>
      <c r="AF606" s="48"/>
      <c r="AG606" s="48"/>
      <c r="AH606" s="48"/>
      <c r="AI606" s="48"/>
      <c r="AJ606" s="48"/>
      <c r="AK606" s="48"/>
      <c r="AL606" s="48"/>
      <c r="AM606" s="48"/>
      <c r="AN606" s="48"/>
      <c r="AO606" s="48"/>
      <c r="AP606" s="48"/>
      <c r="AQ606" s="48"/>
      <c r="AR606" s="48"/>
      <c r="AS606" s="48"/>
      <c r="AT606" s="80"/>
      <c r="AU606" s="62">
        <f t="shared" si="36"/>
        <v>0</v>
      </c>
      <c r="AW606" s="62">
        <f t="shared" si="37"/>
        <v>0</v>
      </c>
    </row>
    <row r="607" spans="1:49" s="41" customFormat="1" x14ac:dyDescent="0.25">
      <c r="A607" s="183"/>
      <c r="B607" s="201"/>
      <c r="C607" s="183"/>
      <c r="E607" s="47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B607" s="57"/>
      <c r="AC607" s="134"/>
      <c r="AD607" s="62">
        <f t="shared" si="38"/>
        <v>0</v>
      </c>
      <c r="AE607" s="83"/>
      <c r="AF607" s="48"/>
      <c r="AG607" s="48"/>
      <c r="AH607" s="48"/>
      <c r="AI607" s="48"/>
      <c r="AJ607" s="48"/>
      <c r="AK607" s="48"/>
      <c r="AL607" s="48"/>
      <c r="AM607" s="48"/>
      <c r="AN607" s="48"/>
      <c r="AO607" s="48"/>
      <c r="AP607" s="48"/>
      <c r="AQ607" s="48"/>
      <c r="AR607" s="48"/>
      <c r="AS607" s="48"/>
      <c r="AT607" s="80"/>
      <c r="AU607" s="62">
        <f t="shared" si="36"/>
        <v>0</v>
      </c>
      <c r="AW607" s="62">
        <f t="shared" si="37"/>
        <v>0</v>
      </c>
    </row>
    <row r="608" spans="1:49" s="41" customFormat="1" x14ac:dyDescent="0.25">
      <c r="A608" s="183"/>
      <c r="B608" s="201"/>
      <c r="C608" s="183"/>
      <c r="E608" s="47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B608" s="57"/>
      <c r="AC608" s="134"/>
      <c r="AD608" s="62">
        <f t="shared" si="38"/>
        <v>0</v>
      </c>
      <c r="AE608" s="83"/>
      <c r="AF608" s="48"/>
      <c r="AG608" s="48"/>
      <c r="AH608" s="48"/>
      <c r="AI608" s="48"/>
      <c r="AJ608" s="48"/>
      <c r="AK608" s="48"/>
      <c r="AL608" s="48"/>
      <c r="AM608" s="48"/>
      <c r="AN608" s="48"/>
      <c r="AO608" s="48"/>
      <c r="AP608" s="48"/>
      <c r="AQ608" s="48"/>
      <c r="AR608" s="48"/>
      <c r="AS608" s="48"/>
      <c r="AT608" s="80"/>
      <c r="AU608" s="62">
        <f t="shared" si="36"/>
        <v>0</v>
      </c>
      <c r="AW608" s="62">
        <f t="shared" si="37"/>
        <v>0</v>
      </c>
    </row>
    <row r="609" spans="1:49" s="41" customFormat="1" x14ac:dyDescent="0.25">
      <c r="A609" s="183"/>
      <c r="B609" s="201"/>
      <c r="C609" s="183"/>
      <c r="E609" s="47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B609" s="57"/>
      <c r="AC609" s="134"/>
      <c r="AD609" s="62">
        <f t="shared" si="38"/>
        <v>0</v>
      </c>
      <c r="AE609" s="83"/>
      <c r="AF609" s="48"/>
      <c r="AG609" s="48"/>
      <c r="AH609" s="48"/>
      <c r="AI609" s="48"/>
      <c r="AJ609" s="48"/>
      <c r="AK609" s="48"/>
      <c r="AL609" s="48"/>
      <c r="AM609" s="48"/>
      <c r="AN609" s="48"/>
      <c r="AO609" s="48"/>
      <c r="AP609" s="48"/>
      <c r="AQ609" s="48"/>
      <c r="AR609" s="48"/>
      <c r="AS609" s="48"/>
      <c r="AT609" s="80"/>
      <c r="AU609" s="62">
        <f t="shared" si="36"/>
        <v>0</v>
      </c>
      <c r="AW609" s="62">
        <f t="shared" si="37"/>
        <v>0</v>
      </c>
    </row>
    <row r="610" spans="1:49" s="41" customFormat="1" x14ac:dyDescent="0.25">
      <c r="A610" s="183"/>
      <c r="B610" s="201"/>
      <c r="C610" s="183"/>
      <c r="E610" s="47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B610" s="57"/>
      <c r="AC610" s="134"/>
      <c r="AD610" s="62">
        <f t="shared" si="38"/>
        <v>0</v>
      </c>
      <c r="AE610" s="83"/>
      <c r="AF610" s="48"/>
      <c r="AG610" s="48"/>
      <c r="AH610" s="48"/>
      <c r="AI610" s="48"/>
      <c r="AJ610" s="48"/>
      <c r="AK610" s="48"/>
      <c r="AL610" s="48"/>
      <c r="AM610" s="48"/>
      <c r="AN610" s="48"/>
      <c r="AO610" s="48"/>
      <c r="AP610" s="48"/>
      <c r="AQ610" s="48"/>
      <c r="AR610" s="48"/>
      <c r="AS610" s="48"/>
      <c r="AT610" s="80"/>
      <c r="AU610" s="62">
        <f t="shared" si="36"/>
        <v>0</v>
      </c>
      <c r="AW610" s="62">
        <f t="shared" si="37"/>
        <v>0</v>
      </c>
    </row>
    <row r="611" spans="1:49" s="41" customFormat="1" x14ac:dyDescent="0.25">
      <c r="A611" s="183"/>
      <c r="B611" s="201"/>
      <c r="C611" s="183"/>
      <c r="E611" s="47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B611" s="57"/>
      <c r="AC611" s="134"/>
      <c r="AD611" s="62">
        <f t="shared" si="38"/>
        <v>0</v>
      </c>
      <c r="AE611" s="83"/>
      <c r="AF611" s="48"/>
      <c r="AG611" s="48"/>
      <c r="AH611" s="48"/>
      <c r="AI611" s="48"/>
      <c r="AJ611" s="48"/>
      <c r="AK611" s="48"/>
      <c r="AL611" s="48"/>
      <c r="AM611" s="48"/>
      <c r="AN611" s="48"/>
      <c r="AO611" s="48"/>
      <c r="AP611" s="48"/>
      <c r="AQ611" s="48"/>
      <c r="AR611" s="48"/>
      <c r="AS611" s="48"/>
      <c r="AT611" s="80"/>
      <c r="AU611" s="62">
        <f t="shared" si="36"/>
        <v>0</v>
      </c>
      <c r="AW611" s="62">
        <f t="shared" si="37"/>
        <v>0</v>
      </c>
    </row>
    <row r="612" spans="1:49" s="41" customFormat="1" x14ac:dyDescent="0.25">
      <c r="A612" s="183"/>
      <c r="B612" s="201"/>
      <c r="C612" s="183"/>
      <c r="E612" s="47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B612" s="57"/>
      <c r="AC612" s="134"/>
      <c r="AD612" s="62">
        <f t="shared" si="38"/>
        <v>0</v>
      </c>
      <c r="AE612" s="83"/>
      <c r="AF612" s="48"/>
      <c r="AG612" s="48"/>
      <c r="AH612" s="48"/>
      <c r="AI612" s="48"/>
      <c r="AJ612" s="48"/>
      <c r="AK612" s="48"/>
      <c r="AL612" s="48"/>
      <c r="AM612" s="48"/>
      <c r="AN612" s="48"/>
      <c r="AO612" s="48"/>
      <c r="AP612" s="48"/>
      <c r="AQ612" s="48"/>
      <c r="AR612" s="48"/>
      <c r="AS612" s="48"/>
      <c r="AT612" s="80"/>
      <c r="AU612" s="62">
        <f t="shared" si="36"/>
        <v>0</v>
      </c>
      <c r="AW612" s="62">
        <f t="shared" si="37"/>
        <v>0</v>
      </c>
    </row>
    <row r="613" spans="1:49" s="41" customFormat="1" x14ac:dyDescent="0.25">
      <c r="A613" s="183"/>
      <c r="B613" s="201"/>
      <c r="C613" s="183"/>
      <c r="E613" s="47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B613" s="57"/>
      <c r="AC613" s="134"/>
      <c r="AD613" s="62">
        <f t="shared" si="38"/>
        <v>0</v>
      </c>
      <c r="AE613" s="83"/>
      <c r="AF613" s="48"/>
      <c r="AG613" s="48"/>
      <c r="AH613" s="48"/>
      <c r="AI613" s="48"/>
      <c r="AJ613" s="48"/>
      <c r="AK613" s="48"/>
      <c r="AL613" s="48"/>
      <c r="AM613" s="48"/>
      <c r="AN613" s="48"/>
      <c r="AO613" s="48"/>
      <c r="AP613" s="48"/>
      <c r="AQ613" s="48"/>
      <c r="AR613" s="48"/>
      <c r="AS613" s="48"/>
      <c r="AT613" s="80"/>
      <c r="AU613" s="62">
        <f t="shared" si="36"/>
        <v>0</v>
      </c>
      <c r="AW613" s="62">
        <f t="shared" si="37"/>
        <v>0</v>
      </c>
    </row>
    <row r="614" spans="1:49" s="41" customFormat="1" x14ac:dyDescent="0.25">
      <c r="A614" s="183"/>
      <c r="B614" s="201"/>
      <c r="C614" s="183"/>
      <c r="E614" s="47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B614" s="57"/>
      <c r="AC614" s="134"/>
      <c r="AD614" s="62">
        <f t="shared" si="38"/>
        <v>0</v>
      </c>
      <c r="AE614" s="83"/>
      <c r="AF614" s="48"/>
      <c r="AG614" s="48"/>
      <c r="AH614" s="48"/>
      <c r="AI614" s="48"/>
      <c r="AJ614" s="48"/>
      <c r="AK614" s="48"/>
      <c r="AL614" s="48"/>
      <c r="AM614" s="48"/>
      <c r="AN614" s="48"/>
      <c r="AO614" s="48"/>
      <c r="AP614" s="48"/>
      <c r="AQ614" s="48"/>
      <c r="AR614" s="48"/>
      <c r="AS614" s="48"/>
      <c r="AT614" s="80"/>
      <c r="AU614" s="62">
        <f t="shared" si="36"/>
        <v>0</v>
      </c>
      <c r="AW614" s="62">
        <f t="shared" si="37"/>
        <v>0</v>
      </c>
    </row>
    <row r="615" spans="1:49" s="41" customFormat="1" x14ac:dyDescent="0.25">
      <c r="A615" s="183"/>
      <c r="B615" s="201"/>
      <c r="C615" s="183"/>
      <c r="E615" s="47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B615" s="57"/>
      <c r="AC615" s="134"/>
      <c r="AD615" s="62">
        <f t="shared" si="38"/>
        <v>0</v>
      </c>
      <c r="AE615" s="83"/>
      <c r="AF615" s="48"/>
      <c r="AG615" s="48"/>
      <c r="AH615" s="48"/>
      <c r="AI615" s="48"/>
      <c r="AJ615" s="48"/>
      <c r="AK615" s="48"/>
      <c r="AL615" s="48"/>
      <c r="AM615" s="48"/>
      <c r="AN615" s="48"/>
      <c r="AO615" s="48"/>
      <c r="AP615" s="48"/>
      <c r="AQ615" s="48"/>
      <c r="AR615" s="48"/>
      <c r="AS615" s="48"/>
      <c r="AT615" s="80"/>
      <c r="AU615" s="62">
        <f t="shared" si="36"/>
        <v>0</v>
      </c>
      <c r="AW615" s="62">
        <f t="shared" si="37"/>
        <v>0</v>
      </c>
    </row>
    <row r="616" spans="1:49" s="41" customFormat="1" x14ac:dyDescent="0.25">
      <c r="A616" s="183"/>
      <c r="B616" s="201"/>
      <c r="C616" s="183"/>
      <c r="E616" s="47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B616" s="57"/>
      <c r="AC616" s="134"/>
      <c r="AD616" s="62">
        <f t="shared" si="38"/>
        <v>0</v>
      </c>
      <c r="AE616" s="83"/>
      <c r="AF616" s="48"/>
      <c r="AG616" s="48"/>
      <c r="AH616" s="48"/>
      <c r="AI616" s="48"/>
      <c r="AJ616" s="48"/>
      <c r="AK616" s="48"/>
      <c r="AL616" s="48"/>
      <c r="AM616" s="48"/>
      <c r="AN616" s="48"/>
      <c r="AO616" s="48"/>
      <c r="AP616" s="48"/>
      <c r="AQ616" s="48"/>
      <c r="AR616" s="48"/>
      <c r="AS616" s="48"/>
      <c r="AT616" s="80"/>
      <c r="AU616" s="62">
        <f t="shared" si="36"/>
        <v>0</v>
      </c>
      <c r="AW616" s="62">
        <f t="shared" si="37"/>
        <v>0</v>
      </c>
    </row>
    <row r="617" spans="1:49" s="41" customFormat="1" x14ac:dyDescent="0.25">
      <c r="A617" s="183"/>
      <c r="B617" s="201"/>
      <c r="C617" s="183"/>
      <c r="E617" s="47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B617" s="57"/>
      <c r="AC617" s="134"/>
      <c r="AD617" s="62">
        <f t="shared" si="38"/>
        <v>0</v>
      </c>
      <c r="AE617" s="83"/>
      <c r="AF617" s="48"/>
      <c r="AG617" s="48"/>
      <c r="AH617" s="48"/>
      <c r="AI617" s="48"/>
      <c r="AJ617" s="48"/>
      <c r="AK617" s="48"/>
      <c r="AL617" s="48"/>
      <c r="AM617" s="48"/>
      <c r="AN617" s="48"/>
      <c r="AO617" s="48"/>
      <c r="AP617" s="48"/>
      <c r="AQ617" s="48"/>
      <c r="AR617" s="48"/>
      <c r="AS617" s="48"/>
      <c r="AT617" s="80"/>
      <c r="AU617" s="62">
        <f t="shared" ref="AU617:AU680" si="39">SUM(AF617:AT617)</f>
        <v>0</v>
      </c>
      <c r="AW617" s="62">
        <f t="shared" ref="AW617:AW680" si="40">AU617+AD617</f>
        <v>0</v>
      </c>
    </row>
    <row r="618" spans="1:49" s="41" customFormat="1" x14ac:dyDescent="0.25">
      <c r="A618" s="183"/>
      <c r="B618" s="201"/>
      <c r="C618" s="183"/>
      <c r="E618" s="47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B618" s="57"/>
      <c r="AC618" s="134"/>
      <c r="AD618" s="62">
        <f t="shared" si="38"/>
        <v>0</v>
      </c>
      <c r="AE618" s="83"/>
      <c r="AF618" s="48"/>
      <c r="AG618" s="48"/>
      <c r="AH618" s="48"/>
      <c r="AI618" s="48"/>
      <c r="AJ618" s="48"/>
      <c r="AK618" s="48"/>
      <c r="AL618" s="48"/>
      <c r="AM618" s="48"/>
      <c r="AN618" s="48"/>
      <c r="AO618" s="48"/>
      <c r="AP618" s="48"/>
      <c r="AQ618" s="48"/>
      <c r="AR618" s="48"/>
      <c r="AS618" s="48"/>
      <c r="AT618" s="80"/>
      <c r="AU618" s="62">
        <f t="shared" si="39"/>
        <v>0</v>
      </c>
      <c r="AW618" s="62">
        <f t="shared" si="40"/>
        <v>0</v>
      </c>
    </row>
    <row r="619" spans="1:49" s="41" customFormat="1" x14ac:dyDescent="0.25">
      <c r="A619" s="183"/>
      <c r="B619" s="201"/>
      <c r="C619" s="183"/>
      <c r="E619" s="47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B619" s="57"/>
      <c r="AC619" s="134"/>
      <c r="AD619" s="62">
        <f t="shared" si="38"/>
        <v>0</v>
      </c>
      <c r="AE619" s="83"/>
      <c r="AF619" s="48"/>
      <c r="AG619" s="48"/>
      <c r="AH619" s="48"/>
      <c r="AI619" s="48"/>
      <c r="AJ619" s="48"/>
      <c r="AK619" s="48"/>
      <c r="AL619" s="48"/>
      <c r="AM619" s="48"/>
      <c r="AN619" s="48"/>
      <c r="AO619" s="48"/>
      <c r="AP619" s="48"/>
      <c r="AQ619" s="48"/>
      <c r="AR619" s="48"/>
      <c r="AS619" s="48"/>
      <c r="AT619" s="80"/>
      <c r="AU619" s="62">
        <f t="shared" si="39"/>
        <v>0</v>
      </c>
      <c r="AW619" s="62">
        <f t="shared" si="40"/>
        <v>0</v>
      </c>
    </row>
    <row r="620" spans="1:49" s="41" customFormat="1" x14ac:dyDescent="0.25">
      <c r="A620" s="183"/>
      <c r="B620" s="201"/>
      <c r="C620" s="183"/>
      <c r="E620" s="47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B620" s="57"/>
      <c r="AC620" s="134"/>
      <c r="AD620" s="62">
        <f t="shared" si="38"/>
        <v>0</v>
      </c>
      <c r="AE620" s="83"/>
      <c r="AF620" s="48"/>
      <c r="AG620" s="48"/>
      <c r="AH620" s="48"/>
      <c r="AI620" s="48"/>
      <c r="AJ620" s="48"/>
      <c r="AK620" s="48"/>
      <c r="AL620" s="48"/>
      <c r="AM620" s="48"/>
      <c r="AN620" s="48"/>
      <c r="AO620" s="48"/>
      <c r="AP620" s="48"/>
      <c r="AQ620" s="48"/>
      <c r="AR620" s="48"/>
      <c r="AS620" s="48"/>
      <c r="AT620" s="80"/>
      <c r="AU620" s="62">
        <f t="shared" si="39"/>
        <v>0</v>
      </c>
      <c r="AW620" s="62">
        <f t="shared" si="40"/>
        <v>0</v>
      </c>
    </row>
    <row r="621" spans="1:49" s="41" customFormat="1" x14ac:dyDescent="0.25">
      <c r="A621" s="183"/>
      <c r="B621" s="201"/>
      <c r="C621" s="183"/>
      <c r="E621" s="47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B621" s="57"/>
      <c r="AC621" s="134"/>
      <c r="AD621" s="62">
        <f t="shared" si="38"/>
        <v>0</v>
      </c>
      <c r="AE621" s="83"/>
      <c r="AF621" s="48"/>
      <c r="AG621" s="48"/>
      <c r="AH621" s="48"/>
      <c r="AI621" s="48"/>
      <c r="AJ621" s="48"/>
      <c r="AK621" s="48"/>
      <c r="AL621" s="48"/>
      <c r="AM621" s="48"/>
      <c r="AN621" s="48"/>
      <c r="AO621" s="48"/>
      <c r="AP621" s="48"/>
      <c r="AQ621" s="48"/>
      <c r="AR621" s="48"/>
      <c r="AS621" s="48"/>
      <c r="AT621" s="80"/>
      <c r="AU621" s="62">
        <f t="shared" si="39"/>
        <v>0</v>
      </c>
      <c r="AW621" s="62">
        <f t="shared" si="40"/>
        <v>0</v>
      </c>
    </row>
    <row r="622" spans="1:49" s="41" customFormat="1" x14ac:dyDescent="0.25">
      <c r="A622" s="183"/>
      <c r="B622" s="201"/>
      <c r="C622" s="183"/>
      <c r="E622" s="47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B622" s="57"/>
      <c r="AC622" s="134"/>
      <c r="AD622" s="62">
        <f t="shared" si="38"/>
        <v>0</v>
      </c>
      <c r="AE622" s="83"/>
      <c r="AF622" s="48"/>
      <c r="AG622" s="48"/>
      <c r="AH622" s="48"/>
      <c r="AI622" s="48"/>
      <c r="AJ622" s="48"/>
      <c r="AK622" s="48"/>
      <c r="AL622" s="48"/>
      <c r="AM622" s="48"/>
      <c r="AN622" s="48"/>
      <c r="AO622" s="48"/>
      <c r="AP622" s="48"/>
      <c r="AQ622" s="48"/>
      <c r="AR622" s="48"/>
      <c r="AS622" s="48"/>
      <c r="AT622" s="80"/>
      <c r="AU622" s="62">
        <f t="shared" si="39"/>
        <v>0</v>
      </c>
      <c r="AW622" s="62">
        <f t="shared" si="40"/>
        <v>0</v>
      </c>
    </row>
    <row r="623" spans="1:49" s="41" customFormat="1" x14ac:dyDescent="0.25">
      <c r="A623" s="183"/>
      <c r="B623" s="201"/>
      <c r="C623" s="183"/>
      <c r="E623" s="47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B623" s="57"/>
      <c r="AC623" s="134"/>
      <c r="AD623" s="62">
        <f t="shared" si="38"/>
        <v>0</v>
      </c>
      <c r="AE623" s="83"/>
      <c r="AF623" s="48"/>
      <c r="AG623" s="48"/>
      <c r="AH623" s="48"/>
      <c r="AI623" s="48"/>
      <c r="AJ623" s="48"/>
      <c r="AK623" s="48"/>
      <c r="AL623" s="48"/>
      <c r="AM623" s="48"/>
      <c r="AN623" s="48"/>
      <c r="AO623" s="48"/>
      <c r="AP623" s="48"/>
      <c r="AQ623" s="48"/>
      <c r="AR623" s="48"/>
      <c r="AS623" s="48"/>
      <c r="AT623" s="80"/>
      <c r="AU623" s="62">
        <f t="shared" si="39"/>
        <v>0</v>
      </c>
      <c r="AW623" s="62">
        <f t="shared" si="40"/>
        <v>0</v>
      </c>
    </row>
    <row r="624" spans="1:49" s="41" customFormat="1" x14ac:dyDescent="0.25">
      <c r="A624" s="183"/>
      <c r="B624" s="201"/>
      <c r="C624" s="183"/>
      <c r="E624" s="47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B624" s="57"/>
      <c r="AC624" s="134"/>
      <c r="AD624" s="62">
        <f t="shared" si="38"/>
        <v>0</v>
      </c>
      <c r="AE624" s="83"/>
      <c r="AF624" s="48"/>
      <c r="AG624" s="48"/>
      <c r="AH624" s="48"/>
      <c r="AI624" s="48"/>
      <c r="AJ624" s="48"/>
      <c r="AK624" s="48"/>
      <c r="AL624" s="48"/>
      <c r="AM624" s="48"/>
      <c r="AN624" s="48"/>
      <c r="AO624" s="48"/>
      <c r="AP624" s="48"/>
      <c r="AQ624" s="48"/>
      <c r="AR624" s="48"/>
      <c r="AS624" s="48"/>
      <c r="AT624" s="80"/>
      <c r="AU624" s="62">
        <f t="shared" si="39"/>
        <v>0</v>
      </c>
      <c r="AW624" s="62">
        <f t="shared" si="40"/>
        <v>0</v>
      </c>
    </row>
    <row r="625" spans="1:49" s="41" customFormat="1" x14ac:dyDescent="0.25">
      <c r="A625" s="183"/>
      <c r="B625" s="201"/>
      <c r="C625" s="183"/>
      <c r="E625" s="47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B625" s="57"/>
      <c r="AC625" s="134"/>
      <c r="AD625" s="62">
        <f t="shared" si="38"/>
        <v>0</v>
      </c>
      <c r="AE625" s="83"/>
      <c r="AF625" s="48"/>
      <c r="AG625" s="48"/>
      <c r="AH625" s="48"/>
      <c r="AI625" s="48"/>
      <c r="AJ625" s="48"/>
      <c r="AK625" s="48"/>
      <c r="AL625" s="48"/>
      <c r="AM625" s="48"/>
      <c r="AN625" s="48"/>
      <c r="AO625" s="48"/>
      <c r="AP625" s="48"/>
      <c r="AQ625" s="48"/>
      <c r="AR625" s="48"/>
      <c r="AS625" s="48"/>
      <c r="AT625" s="80"/>
      <c r="AU625" s="62">
        <f t="shared" si="39"/>
        <v>0</v>
      </c>
      <c r="AW625" s="62">
        <f t="shared" si="40"/>
        <v>0</v>
      </c>
    </row>
    <row r="626" spans="1:49" s="41" customFormat="1" x14ac:dyDescent="0.25">
      <c r="A626" s="183"/>
      <c r="B626" s="201"/>
      <c r="C626" s="183"/>
      <c r="E626" s="47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B626" s="57"/>
      <c r="AC626" s="134"/>
      <c r="AD626" s="62">
        <f t="shared" si="38"/>
        <v>0</v>
      </c>
      <c r="AE626" s="83"/>
      <c r="AF626" s="48"/>
      <c r="AG626" s="48"/>
      <c r="AH626" s="48"/>
      <c r="AI626" s="48"/>
      <c r="AJ626" s="48"/>
      <c r="AK626" s="48"/>
      <c r="AL626" s="48"/>
      <c r="AM626" s="48"/>
      <c r="AN626" s="48"/>
      <c r="AO626" s="48"/>
      <c r="AP626" s="48"/>
      <c r="AQ626" s="48"/>
      <c r="AR626" s="48"/>
      <c r="AS626" s="48"/>
      <c r="AT626" s="80"/>
      <c r="AU626" s="62">
        <f t="shared" si="39"/>
        <v>0</v>
      </c>
      <c r="AW626" s="62">
        <f t="shared" si="40"/>
        <v>0</v>
      </c>
    </row>
    <row r="627" spans="1:49" s="41" customFormat="1" x14ac:dyDescent="0.25">
      <c r="A627" s="183"/>
      <c r="B627" s="201"/>
      <c r="C627" s="183"/>
      <c r="E627" s="47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B627" s="57"/>
      <c r="AC627" s="134"/>
      <c r="AD627" s="62">
        <f t="shared" si="38"/>
        <v>0</v>
      </c>
      <c r="AE627" s="83"/>
      <c r="AF627" s="48"/>
      <c r="AG627" s="48"/>
      <c r="AH627" s="48"/>
      <c r="AI627" s="48"/>
      <c r="AJ627" s="48"/>
      <c r="AK627" s="48"/>
      <c r="AL627" s="48"/>
      <c r="AM627" s="48"/>
      <c r="AN627" s="48"/>
      <c r="AO627" s="48"/>
      <c r="AP627" s="48"/>
      <c r="AQ627" s="48"/>
      <c r="AR627" s="48"/>
      <c r="AS627" s="48"/>
      <c r="AT627" s="80"/>
      <c r="AU627" s="62">
        <f t="shared" si="39"/>
        <v>0</v>
      </c>
      <c r="AW627" s="62">
        <f t="shared" si="40"/>
        <v>0</v>
      </c>
    </row>
    <row r="628" spans="1:49" s="41" customFormat="1" x14ac:dyDescent="0.25">
      <c r="A628" s="183"/>
      <c r="B628" s="201"/>
      <c r="C628" s="183"/>
      <c r="E628" s="47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B628" s="57"/>
      <c r="AC628" s="134"/>
      <c r="AD628" s="62">
        <f t="shared" si="38"/>
        <v>0</v>
      </c>
      <c r="AE628" s="83"/>
      <c r="AF628" s="48"/>
      <c r="AG628" s="48"/>
      <c r="AH628" s="48"/>
      <c r="AI628" s="48"/>
      <c r="AJ628" s="48"/>
      <c r="AK628" s="48"/>
      <c r="AL628" s="48"/>
      <c r="AM628" s="48"/>
      <c r="AN628" s="48"/>
      <c r="AO628" s="48"/>
      <c r="AP628" s="48"/>
      <c r="AQ628" s="48"/>
      <c r="AR628" s="48"/>
      <c r="AS628" s="48"/>
      <c r="AT628" s="80"/>
      <c r="AU628" s="62">
        <f t="shared" si="39"/>
        <v>0</v>
      </c>
      <c r="AW628" s="62">
        <f t="shared" si="40"/>
        <v>0</v>
      </c>
    </row>
    <row r="629" spans="1:49" s="41" customFormat="1" x14ac:dyDescent="0.25">
      <c r="A629" s="183"/>
      <c r="B629" s="201"/>
      <c r="C629" s="183"/>
      <c r="E629" s="47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B629" s="57"/>
      <c r="AC629" s="134"/>
      <c r="AD629" s="62">
        <f t="shared" si="38"/>
        <v>0</v>
      </c>
      <c r="AE629" s="83"/>
      <c r="AF629" s="48"/>
      <c r="AG629" s="48"/>
      <c r="AH629" s="48"/>
      <c r="AI629" s="48"/>
      <c r="AJ629" s="48"/>
      <c r="AK629" s="48"/>
      <c r="AL629" s="48"/>
      <c r="AM629" s="48"/>
      <c r="AN629" s="48"/>
      <c r="AO629" s="48"/>
      <c r="AP629" s="48"/>
      <c r="AQ629" s="48"/>
      <c r="AR629" s="48"/>
      <c r="AS629" s="48"/>
      <c r="AT629" s="80"/>
      <c r="AU629" s="62">
        <f t="shared" si="39"/>
        <v>0</v>
      </c>
      <c r="AW629" s="62">
        <f t="shared" si="40"/>
        <v>0</v>
      </c>
    </row>
    <row r="630" spans="1:49" s="41" customFormat="1" x14ac:dyDescent="0.25">
      <c r="A630" s="183"/>
      <c r="B630" s="201"/>
      <c r="C630" s="183"/>
      <c r="E630" s="47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B630" s="57"/>
      <c r="AC630" s="134"/>
      <c r="AD630" s="62">
        <f t="shared" si="38"/>
        <v>0</v>
      </c>
      <c r="AE630" s="83"/>
      <c r="AF630" s="48"/>
      <c r="AG630" s="48"/>
      <c r="AH630" s="48"/>
      <c r="AI630" s="48"/>
      <c r="AJ630" s="48"/>
      <c r="AK630" s="48"/>
      <c r="AL630" s="48"/>
      <c r="AM630" s="48"/>
      <c r="AN630" s="48"/>
      <c r="AO630" s="48"/>
      <c r="AP630" s="48"/>
      <c r="AQ630" s="48"/>
      <c r="AR630" s="48"/>
      <c r="AS630" s="48"/>
      <c r="AT630" s="80"/>
      <c r="AU630" s="62">
        <f t="shared" si="39"/>
        <v>0</v>
      </c>
      <c r="AW630" s="62">
        <f t="shared" si="40"/>
        <v>0</v>
      </c>
    </row>
    <row r="631" spans="1:49" s="41" customFormat="1" x14ac:dyDescent="0.25">
      <c r="A631" s="183"/>
      <c r="B631" s="201"/>
      <c r="C631" s="183"/>
      <c r="E631" s="47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B631" s="57"/>
      <c r="AC631" s="134"/>
      <c r="AD631" s="62">
        <f t="shared" si="38"/>
        <v>0</v>
      </c>
      <c r="AE631" s="83"/>
      <c r="AF631" s="48"/>
      <c r="AG631" s="48"/>
      <c r="AH631" s="48"/>
      <c r="AI631" s="48"/>
      <c r="AJ631" s="48"/>
      <c r="AK631" s="48"/>
      <c r="AL631" s="48"/>
      <c r="AM631" s="48"/>
      <c r="AN631" s="48"/>
      <c r="AO631" s="48"/>
      <c r="AP631" s="48"/>
      <c r="AQ631" s="48"/>
      <c r="AR631" s="48"/>
      <c r="AS631" s="48"/>
      <c r="AT631" s="80"/>
      <c r="AU631" s="62">
        <f t="shared" si="39"/>
        <v>0</v>
      </c>
      <c r="AW631" s="62">
        <f t="shared" si="40"/>
        <v>0</v>
      </c>
    </row>
    <row r="632" spans="1:49" s="41" customFormat="1" x14ac:dyDescent="0.25">
      <c r="A632" s="183"/>
      <c r="B632" s="201"/>
      <c r="C632" s="183"/>
      <c r="E632" s="47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B632" s="57"/>
      <c r="AC632" s="134"/>
      <c r="AD632" s="62">
        <f t="shared" si="38"/>
        <v>0</v>
      </c>
      <c r="AE632" s="83"/>
      <c r="AF632" s="48"/>
      <c r="AG632" s="48"/>
      <c r="AH632" s="48"/>
      <c r="AI632" s="48"/>
      <c r="AJ632" s="48"/>
      <c r="AK632" s="48"/>
      <c r="AL632" s="48"/>
      <c r="AM632" s="48"/>
      <c r="AN632" s="48"/>
      <c r="AO632" s="48"/>
      <c r="AP632" s="48"/>
      <c r="AQ632" s="48"/>
      <c r="AR632" s="48"/>
      <c r="AS632" s="48"/>
      <c r="AT632" s="80"/>
      <c r="AU632" s="62">
        <f t="shared" si="39"/>
        <v>0</v>
      </c>
      <c r="AW632" s="62">
        <f t="shared" si="40"/>
        <v>0</v>
      </c>
    </row>
    <row r="633" spans="1:49" s="41" customFormat="1" x14ac:dyDescent="0.25">
      <c r="A633" s="183"/>
      <c r="B633" s="201"/>
      <c r="C633" s="183"/>
      <c r="E633" s="47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B633" s="57"/>
      <c r="AC633" s="134"/>
      <c r="AD633" s="62">
        <f t="shared" si="38"/>
        <v>0</v>
      </c>
      <c r="AE633" s="83"/>
      <c r="AF633" s="48"/>
      <c r="AG633" s="48"/>
      <c r="AH633" s="48"/>
      <c r="AI633" s="48"/>
      <c r="AJ633" s="48"/>
      <c r="AK633" s="48"/>
      <c r="AL633" s="48"/>
      <c r="AM633" s="48"/>
      <c r="AN633" s="48"/>
      <c r="AO633" s="48"/>
      <c r="AP633" s="48"/>
      <c r="AQ633" s="48"/>
      <c r="AR633" s="48"/>
      <c r="AS633" s="48"/>
      <c r="AT633" s="80"/>
      <c r="AU633" s="62">
        <f t="shared" si="39"/>
        <v>0</v>
      </c>
      <c r="AW633" s="62">
        <f t="shared" si="40"/>
        <v>0</v>
      </c>
    </row>
    <row r="634" spans="1:49" s="41" customFormat="1" x14ac:dyDescent="0.25">
      <c r="A634" s="183"/>
      <c r="B634" s="201"/>
      <c r="C634" s="183"/>
      <c r="E634" s="47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B634" s="57"/>
      <c r="AC634" s="134"/>
      <c r="AD634" s="62">
        <f t="shared" si="38"/>
        <v>0</v>
      </c>
      <c r="AE634" s="83"/>
      <c r="AF634" s="48"/>
      <c r="AG634" s="48"/>
      <c r="AH634" s="48"/>
      <c r="AI634" s="48"/>
      <c r="AJ634" s="48"/>
      <c r="AK634" s="48"/>
      <c r="AL634" s="48"/>
      <c r="AM634" s="48"/>
      <c r="AN634" s="48"/>
      <c r="AO634" s="48"/>
      <c r="AP634" s="48"/>
      <c r="AQ634" s="48"/>
      <c r="AR634" s="48"/>
      <c r="AS634" s="48"/>
      <c r="AT634" s="80"/>
      <c r="AU634" s="62">
        <f t="shared" si="39"/>
        <v>0</v>
      </c>
      <c r="AW634" s="62">
        <f t="shared" si="40"/>
        <v>0</v>
      </c>
    </row>
    <row r="635" spans="1:49" s="41" customFormat="1" x14ac:dyDescent="0.25">
      <c r="A635" s="183"/>
      <c r="B635" s="201"/>
      <c r="C635" s="183"/>
      <c r="E635" s="47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B635" s="57"/>
      <c r="AC635" s="134"/>
      <c r="AD635" s="62">
        <f t="shared" si="38"/>
        <v>0</v>
      </c>
      <c r="AE635" s="83"/>
      <c r="AF635" s="48"/>
      <c r="AG635" s="48"/>
      <c r="AH635" s="48"/>
      <c r="AI635" s="48"/>
      <c r="AJ635" s="48"/>
      <c r="AK635" s="48"/>
      <c r="AL635" s="48"/>
      <c r="AM635" s="48"/>
      <c r="AN635" s="48"/>
      <c r="AO635" s="48"/>
      <c r="AP635" s="48"/>
      <c r="AQ635" s="48"/>
      <c r="AR635" s="48"/>
      <c r="AS635" s="48"/>
      <c r="AT635" s="80"/>
      <c r="AU635" s="62">
        <f t="shared" si="39"/>
        <v>0</v>
      </c>
      <c r="AW635" s="62">
        <f t="shared" si="40"/>
        <v>0</v>
      </c>
    </row>
    <row r="636" spans="1:49" s="41" customFormat="1" x14ac:dyDescent="0.25">
      <c r="A636" s="183"/>
      <c r="B636" s="201"/>
      <c r="C636" s="183"/>
      <c r="E636" s="47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B636" s="57"/>
      <c r="AC636" s="134"/>
      <c r="AD636" s="62">
        <f t="shared" si="38"/>
        <v>0</v>
      </c>
      <c r="AE636" s="83"/>
      <c r="AF636" s="48"/>
      <c r="AG636" s="48"/>
      <c r="AH636" s="48"/>
      <c r="AI636" s="48"/>
      <c r="AJ636" s="48"/>
      <c r="AK636" s="48"/>
      <c r="AL636" s="48"/>
      <c r="AM636" s="48"/>
      <c r="AN636" s="48"/>
      <c r="AO636" s="48"/>
      <c r="AP636" s="48"/>
      <c r="AQ636" s="48"/>
      <c r="AR636" s="48"/>
      <c r="AS636" s="48"/>
      <c r="AT636" s="80"/>
      <c r="AU636" s="62">
        <f t="shared" si="39"/>
        <v>0</v>
      </c>
      <c r="AW636" s="62">
        <f t="shared" si="40"/>
        <v>0</v>
      </c>
    </row>
    <row r="637" spans="1:49" s="41" customFormat="1" x14ac:dyDescent="0.25">
      <c r="A637" s="183"/>
      <c r="B637" s="201"/>
      <c r="C637" s="183"/>
      <c r="E637" s="47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B637" s="57"/>
      <c r="AC637" s="134"/>
      <c r="AD637" s="62">
        <f t="shared" si="38"/>
        <v>0</v>
      </c>
      <c r="AE637" s="83"/>
      <c r="AF637" s="48"/>
      <c r="AG637" s="48"/>
      <c r="AH637" s="48"/>
      <c r="AI637" s="48"/>
      <c r="AJ637" s="48"/>
      <c r="AK637" s="48"/>
      <c r="AL637" s="48"/>
      <c r="AM637" s="48"/>
      <c r="AN637" s="48"/>
      <c r="AO637" s="48"/>
      <c r="AP637" s="48"/>
      <c r="AQ637" s="48"/>
      <c r="AR637" s="48"/>
      <c r="AS637" s="48"/>
      <c r="AT637" s="80"/>
      <c r="AU637" s="62">
        <f t="shared" si="39"/>
        <v>0</v>
      </c>
      <c r="AW637" s="62">
        <f t="shared" si="40"/>
        <v>0</v>
      </c>
    </row>
    <row r="638" spans="1:49" s="41" customFormat="1" x14ac:dyDescent="0.25">
      <c r="A638" s="183"/>
      <c r="B638" s="201"/>
      <c r="C638" s="183"/>
      <c r="E638" s="47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B638" s="57"/>
      <c r="AC638" s="134"/>
      <c r="AD638" s="62">
        <f t="shared" si="38"/>
        <v>0</v>
      </c>
      <c r="AE638" s="83"/>
      <c r="AF638" s="48"/>
      <c r="AG638" s="48"/>
      <c r="AH638" s="48"/>
      <c r="AI638" s="48"/>
      <c r="AJ638" s="48"/>
      <c r="AK638" s="48"/>
      <c r="AL638" s="48"/>
      <c r="AM638" s="48"/>
      <c r="AN638" s="48"/>
      <c r="AO638" s="48"/>
      <c r="AP638" s="48"/>
      <c r="AQ638" s="48"/>
      <c r="AR638" s="48"/>
      <c r="AS638" s="48"/>
      <c r="AT638" s="80"/>
      <c r="AU638" s="62">
        <f t="shared" si="39"/>
        <v>0</v>
      </c>
      <c r="AW638" s="62">
        <f t="shared" si="40"/>
        <v>0</v>
      </c>
    </row>
    <row r="639" spans="1:49" s="41" customFormat="1" x14ac:dyDescent="0.25">
      <c r="A639" s="183"/>
      <c r="B639" s="201"/>
      <c r="C639" s="183"/>
      <c r="E639" s="47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B639" s="57"/>
      <c r="AC639" s="134"/>
      <c r="AD639" s="62">
        <f t="shared" si="38"/>
        <v>0</v>
      </c>
      <c r="AE639" s="83"/>
      <c r="AF639" s="48"/>
      <c r="AG639" s="48"/>
      <c r="AH639" s="48"/>
      <c r="AI639" s="48"/>
      <c r="AJ639" s="48"/>
      <c r="AK639" s="48"/>
      <c r="AL639" s="48"/>
      <c r="AM639" s="48"/>
      <c r="AN639" s="48"/>
      <c r="AO639" s="48"/>
      <c r="AP639" s="48"/>
      <c r="AQ639" s="48"/>
      <c r="AR639" s="48"/>
      <c r="AS639" s="48"/>
      <c r="AT639" s="80"/>
      <c r="AU639" s="62">
        <f t="shared" si="39"/>
        <v>0</v>
      </c>
      <c r="AW639" s="62">
        <f t="shared" si="40"/>
        <v>0</v>
      </c>
    </row>
    <row r="640" spans="1:49" s="41" customFormat="1" x14ac:dyDescent="0.25">
      <c r="A640" s="183"/>
      <c r="B640" s="201"/>
      <c r="C640" s="183"/>
      <c r="E640" s="47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B640" s="57"/>
      <c r="AC640" s="134"/>
      <c r="AD640" s="62">
        <f t="shared" si="38"/>
        <v>0</v>
      </c>
      <c r="AE640" s="83"/>
      <c r="AF640" s="48"/>
      <c r="AG640" s="48"/>
      <c r="AH640" s="48"/>
      <c r="AI640" s="48"/>
      <c r="AJ640" s="48"/>
      <c r="AK640" s="48"/>
      <c r="AL640" s="48"/>
      <c r="AM640" s="48"/>
      <c r="AN640" s="48"/>
      <c r="AO640" s="48"/>
      <c r="AP640" s="48"/>
      <c r="AQ640" s="48"/>
      <c r="AR640" s="48"/>
      <c r="AS640" s="48"/>
      <c r="AT640" s="80"/>
      <c r="AU640" s="62">
        <f t="shared" si="39"/>
        <v>0</v>
      </c>
      <c r="AW640" s="62">
        <f t="shared" si="40"/>
        <v>0</v>
      </c>
    </row>
    <row r="641" spans="1:49" s="41" customFormat="1" x14ac:dyDescent="0.25">
      <c r="A641" s="183"/>
      <c r="B641" s="201"/>
      <c r="C641" s="183"/>
      <c r="E641" s="47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B641" s="57"/>
      <c r="AC641" s="134"/>
      <c r="AD641" s="62">
        <f t="shared" si="38"/>
        <v>0</v>
      </c>
      <c r="AE641" s="83"/>
      <c r="AF641" s="48"/>
      <c r="AG641" s="48"/>
      <c r="AH641" s="48"/>
      <c r="AI641" s="48"/>
      <c r="AJ641" s="48"/>
      <c r="AK641" s="48"/>
      <c r="AL641" s="48"/>
      <c r="AM641" s="48"/>
      <c r="AN641" s="48"/>
      <c r="AO641" s="48"/>
      <c r="AP641" s="48"/>
      <c r="AQ641" s="48"/>
      <c r="AR641" s="48"/>
      <c r="AS641" s="48"/>
      <c r="AT641" s="80"/>
      <c r="AU641" s="62">
        <f t="shared" si="39"/>
        <v>0</v>
      </c>
      <c r="AW641" s="62">
        <f t="shared" si="40"/>
        <v>0</v>
      </c>
    </row>
    <row r="642" spans="1:49" s="41" customFormat="1" x14ac:dyDescent="0.25">
      <c r="A642" s="183"/>
      <c r="B642" s="201"/>
      <c r="C642" s="183"/>
      <c r="E642" s="47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B642" s="57"/>
      <c r="AC642" s="134"/>
      <c r="AD642" s="62">
        <f t="shared" si="38"/>
        <v>0</v>
      </c>
      <c r="AE642" s="83"/>
      <c r="AF642" s="48"/>
      <c r="AG642" s="48"/>
      <c r="AH642" s="48"/>
      <c r="AI642" s="48"/>
      <c r="AJ642" s="48"/>
      <c r="AK642" s="48"/>
      <c r="AL642" s="48"/>
      <c r="AM642" s="48"/>
      <c r="AN642" s="48"/>
      <c r="AO642" s="48"/>
      <c r="AP642" s="48"/>
      <c r="AQ642" s="48"/>
      <c r="AR642" s="48"/>
      <c r="AS642" s="48"/>
      <c r="AT642" s="80"/>
      <c r="AU642" s="62">
        <f t="shared" si="39"/>
        <v>0</v>
      </c>
      <c r="AW642" s="62">
        <f t="shared" si="40"/>
        <v>0</v>
      </c>
    </row>
    <row r="643" spans="1:49" s="41" customFormat="1" x14ac:dyDescent="0.25">
      <c r="A643" s="183"/>
      <c r="B643" s="201"/>
      <c r="C643" s="183"/>
      <c r="E643" s="47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B643" s="57"/>
      <c r="AC643" s="134"/>
      <c r="AD643" s="62">
        <f t="shared" si="38"/>
        <v>0</v>
      </c>
      <c r="AE643" s="83"/>
      <c r="AF643" s="48"/>
      <c r="AG643" s="48"/>
      <c r="AH643" s="48"/>
      <c r="AI643" s="48"/>
      <c r="AJ643" s="48"/>
      <c r="AK643" s="48"/>
      <c r="AL643" s="48"/>
      <c r="AM643" s="48"/>
      <c r="AN643" s="48"/>
      <c r="AO643" s="48"/>
      <c r="AP643" s="48"/>
      <c r="AQ643" s="48"/>
      <c r="AR643" s="48"/>
      <c r="AS643" s="48"/>
      <c r="AT643" s="80"/>
      <c r="AU643" s="62">
        <f t="shared" si="39"/>
        <v>0</v>
      </c>
      <c r="AW643" s="62">
        <f t="shared" si="40"/>
        <v>0</v>
      </c>
    </row>
    <row r="644" spans="1:49" s="41" customFormat="1" x14ac:dyDescent="0.25">
      <c r="A644" s="183"/>
      <c r="B644" s="201"/>
      <c r="C644" s="183"/>
      <c r="E644" s="47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B644" s="57"/>
      <c r="AC644" s="134"/>
      <c r="AD644" s="62">
        <f t="shared" si="38"/>
        <v>0</v>
      </c>
      <c r="AE644" s="83"/>
      <c r="AF644" s="48"/>
      <c r="AG644" s="48"/>
      <c r="AH644" s="48"/>
      <c r="AI644" s="48"/>
      <c r="AJ644" s="48"/>
      <c r="AK644" s="48"/>
      <c r="AL644" s="48"/>
      <c r="AM644" s="48"/>
      <c r="AN644" s="48"/>
      <c r="AO644" s="48"/>
      <c r="AP644" s="48"/>
      <c r="AQ644" s="48"/>
      <c r="AR644" s="48"/>
      <c r="AS644" s="48"/>
      <c r="AT644" s="80"/>
      <c r="AU644" s="62">
        <f t="shared" si="39"/>
        <v>0</v>
      </c>
      <c r="AW644" s="62">
        <f t="shared" si="40"/>
        <v>0</v>
      </c>
    </row>
    <row r="645" spans="1:49" s="41" customFormat="1" x14ac:dyDescent="0.25">
      <c r="A645" s="183"/>
      <c r="B645" s="201"/>
      <c r="C645" s="183"/>
      <c r="E645" s="47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B645" s="57"/>
      <c r="AC645" s="134"/>
      <c r="AD645" s="62">
        <f t="shared" si="38"/>
        <v>0</v>
      </c>
      <c r="AE645" s="83"/>
      <c r="AF645" s="48"/>
      <c r="AG645" s="48"/>
      <c r="AH645" s="48"/>
      <c r="AI645" s="48"/>
      <c r="AJ645" s="48"/>
      <c r="AK645" s="48"/>
      <c r="AL645" s="48"/>
      <c r="AM645" s="48"/>
      <c r="AN645" s="48"/>
      <c r="AO645" s="48"/>
      <c r="AP645" s="48"/>
      <c r="AQ645" s="48"/>
      <c r="AR645" s="48"/>
      <c r="AS645" s="48"/>
      <c r="AT645" s="80"/>
      <c r="AU645" s="62">
        <f t="shared" si="39"/>
        <v>0</v>
      </c>
      <c r="AW645" s="62">
        <f t="shared" si="40"/>
        <v>0</v>
      </c>
    </row>
    <row r="646" spans="1:49" s="41" customFormat="1" x14ac:dyDescent="0.25">
      <c r="A646" s="183"/>
      <c r="B646" s="201"/>
      <c r="C646" s="183"/>
      <c r="E646" s="47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B646" s="57"/>
      <c r="AC646" s="134"/>
      <c r="AD646" s="62">
        <f t="shared" si="38"/>
        <v>0</v>
      </c>
      <c r="AE646" s="83"/>
      <c r="AF646" s="48"/>
      <c r="AG646" s="48"/>
      <c r="AH646" s="48"/>
      <c r="AI646" s="48"/>
      <c r="AJ646" s="48"/>
      <c r="AK646" s="48"/>
      <c r="AL646" s="48"/>
      <c r="AM646" s="48"/>
      <c r="AN646" s="48"/>
      <c r="AO646" s="48"/>
      <c r="AP646" s="48"/>
      <c r="AQ646" s="48"/>
      <c r="AR646" s="48"/>
      <c r="AS646" s="48"/>
      <c r="AT646" s="80"/>
      <c r="AU646" s="62">
        <f t="shared" si="39"/>
        <v>0</v>
      </c>
      <c r="AW646" s="62">
        <f t="shared" si="40"/>
        <v>0</v>
      </c>
    </row>
    <row r="647" spans="1:49" s="41" customFormat="1" x14ac:dyDescent="0.25">
      <c r="A647" s="183"/>
      <c r="B647" s="201"/>
      <c r="C647" s="183"/>
      <c r="E647" s="47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B647" s="57"/>
      <c r="AC647" s="134"/>
      <c r="AD647" s="62">
        <f t="shared" si="38"/>
        <v>0</v>
      </c>
      <c r="AE647" s="83"/>
      <c r="AF647" s="48"/>
      <c r="AG647" s="48"/>
      <c r="AH647" s="48"/>
      <c r="AI647" s="48"/>
      <c r="AJ647" s="48"/>
      <c r="AK647" s="48"/>
      <c r="AL647" s="48"/>
      <c r="AM647" s="48"/>
      <c r="AN647" s="48"/>
      <c r="AO647" s="48"/>
      <c r="AP647" s="48"/>
      <c r="AQ647" s="48"/>
      <c r="AR647" s="48"/>
      <c r="AS647" s="48"/>
      <c r="AT647" s="80"/>
      <c r="AU647" s="62">
        <f t="shared" si="39"/>
        <v>0</v>
      </c>
      <c r="AW647" s="62">
        <f t="shared" si="40"/>
        <v>0</v>
      </c>
    </row>
    <row r="648" spans="1:49" s="41" customFormat="1" x14ac:dyDescent="0.25">
      <c r="A648" s="183"/>
      <c r="B648" s="201"/>
      <c r="C648" s="183"/>
      <c r="E648" s="47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B648" s="57"/>
      <c r="AC648" s="134"/>
      <c r="AD648" s="62">
        <f t="shared" si="38"/>
        <v>0</v>
      </c>
      <c r="AE648" s="83"/>
      <c r="AF648" s="48"/>
      <c r="AG648" s="48"/>
      <c r="AH648" s="48"/>
      <c r="AI648" s="48"/>
      <c r="AJ648" s="48"/>
      <c r="AK648" s="48"/>
      <c r="AL648" s="48"/>
      <c r="AM648" s="48"/>
      <c r="AN648" s="48"/>
      <c r="AO648" s="48"/>
      <c r="AP648" s="48"/>
      <c r="AQ648" s="48"/>
      <c r="AR648" s="48"/>
      <c r="AS648" s="48"/>
      <c r="AT648" s="80"/>
      <c r="AU648" s="62">
        <f t="shared" si="39"/>
        <v>0</v>
      </c>
      <c r="AW648" s="62">
        <f t="shared" si="40"/>
        <v>0</v>
      </c>
    </row>
    <row r="649" spans="1:49" s="41" customFormat="1" x14ac:dyDescent="0.25">
      <c r="A649" s="183"/>
      <c r="B649" s="201"/>
      <c r="C649" s="183"/>
      <c r="E649" s="47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B649" s="57"/>
      <c r="AC649" s="134"/>
      <c r="AD649" s="62">
        <f t="shared" si="38"/>
        <v>0</v>
      </c>
      <c r="AE649" s="83"/>
      <c r="AF649" s="48"/>
      <c r="AG649" s="48"/>
      <c r="AH649" s="48"/>
      <c r="AI649" s="48"/>
      <c r="AJ649" s="48"/>
      <c r="AK649" s="48"/>
      <c r="AL649" s="48"/>
      <c r="AM649" s="48"/>
      <c r="AN649" s="48"/>
      <c r="AO649" s="48"/>
      <c r="AP649" s="48"/>
      <c r="AQ649" s="48"/>
      <c r="AR649" s="48"/>
      <c r="AS649" s="48"/>
      <c r="AT649" s="80"/>
      <c r="AU649" s="62">
        <f t="shared" si="39"/>
        <v>0</v>
      </c>
      <c r="AW649" s="62">
        <f t="shared" si="40"/>
        <v>0</v>
      </c>
    </row>
    <row r="650" spans="1:49" s="41" customFormat="1" x14ac:dyDescent="0.25">
      <c r="A650" s="183"/>
      <c r="B650" s="201"/>
      <c r="C650" s="183"/>
      <c r="E650" s="47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B650" s="57"/>
      <c r="AC650" s="134"/>
      <c r="AD650" s="62">
        <f t="shared" si="38"/>
        <v>0</v>
      </c>
      <c r="AE650" s="83"/>
      <c r="AF650" s="48"/>
      <c r="AG650" s="48"/>
      <c r="AH650" s="48"/>
      <c r="AI650" s="48"/>
      <c r="AJ650" s="48"/>
      <c r="AK650" s="48"/>
      <c r="AL650" s="48"/>
      <c r="AM650" s="48"/>
      <c r="AN650" s="48"/>
      <c r="AO650" s="48"/>
      <c r="AP650" s="48"/>
      <c r="AQ650" s="48"/>
      <c r="AR650" s="48"/>
      <c r="AS650" s="48"/>
      <c r="AT650" s="80"/>
      <c r="AU650" s="62">
        <f t="shared" si="39"/>
        <v>0</v>
      </c>
      <c r="AW650" s="62">
        <f t="shared" si="40"/>
        <v>0</v>
      </c>
    </row>
    <row r="651" spans="1:49" s="41" customFormat="1" x14ac:dyDescent="0.25">
      <c r="A651" s="183"/>
      <c r="B651" s="201"/>
      <c r="C651" s="183"/>
      <c r="E651" s="47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B651" s="57"/>
      <c r="AC651" s="134"/>
      <c r="AD651" s="62">
        <f t="shared" si="38"/>
        <v>0</v>
      </c>
      <c r="AE651" s="83"/>
      <c r="AF651" s="48"/>
      <c r="AG651" s="48"/>
      <c r="AH651" s="48"/>
      <c r="AI651" s="48"/>
      <c r="AJ651" s="48"/>
      <c r="AK651" s="48"/>
      <c r="AL651" s="48"/>
      <c r="AM651" s="48"/>
      <c r="AN651" s="48"/>
      <c r="AO651" s="48"/>
      <c r="AP651" s="48"/>
      <c r="AQ651" s="48"/>
      <c r="AR651" s="48"/>
      <c r="AS651" s="48"/>
      <c r="AT651" s="80"/>
      <c r="AU651" s="62">
        <f t="shared" si="39"/>
        <v>0</v>
      </c>
      <c r="AW651" s="62">
        <f t="shared" si="40"/>
        <v>0</v>
      </c>
    </row>
    <row r="652" spans="1:49" s="41" customFormat="1" x14ac:dyDescent="0.25">
      <c r="A652" s="183"/>
      <c r="B652" s="201"/>
      <c r="C652" s="183"/>
      <c r="E652" s="47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B652" s="57"/>
      <c r="AC652" s="134"/>
      <c r="AD652" s="62">
        <f t="shared" si="38"/>
        <v>0</v>
      </c>
      <c r="AE652" s="83"/>
      <c r="AF652" s="48"/>
      <c r="AG652" s="48"/>
      <c r="AH652" s="48"/>
      <c r="AI652" s="48"/>
      <c r="AJ652" s="48"/>
      <c r="AK652" s="48"/>
      <c r="AL652" s="48"/>
      <c r="AM652" s="48"/>
      <c r="AN652" s="48"/>
      <c r="AO652" s="48"/>
      <c r="AP652" s="48"/>
      <c r="AQ652" s="48"/>
      <c r="AR652" s="48"/>
      <c r="AS652" s="48"/>
      <c r="AT652" s="80"/>
      <c r="AU652" s="62">
        <f t="shared" si="39"/>
        <v>0</v>
      </c>
      <c r="AW652" s="62">
        <f t="shared" si="40"/>
        <v>0</v>
      </c>
    </row>
    <row r="653" spans="1:49" s="41" customFormat="1" x14ac:dyDescent="0.25">
      <c r="A653" s="183"/>
      <c r="B653" s="201"/>
      <c r="C653" s="183"/>
      <c r="E653" s="47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B653" s="57"/>
      <c r="AC653" s="134"/>
      <c r="AD653" s="62">
        <f t="shared" si="38"/>
        <v>0</v>
      </c>
      <c r="AE653" s="83"/>
      <c r="AF653" s="48"/>
      <c r="AG653" s="48"/>
      <c r="AH653" s="48"/>
      <c r="AI653" s="48"/>
      <c r="AJ653" s="48"/>
      <c r="AK653" s="48"/>
      <c r="AL653" s="48"/>
      <c r="AM653" s="48"/>
      <c r="AN653" s="48"/>
      <c r="AO653" s="48"/>
      <c r="AP653" s="48"/>
      <c r="AQ653" s="48"/>
      <c r="AR653" s="48"/>
      <c r="AS653" s="48"/>
      <c r="AT653" s="80"/>
      <c r="AU653" s="62">
        <f t="shared" si="39"/>
        <v>0</v>
      </c>
      <c r="AW653" s="62">
        <f t="shared" si="40"/>
        <v>0</v>
      </c>
    </row>
    <row r="654" spans="1:49" s="41" customFormat="1" x14ac:dyDescent="0.25">
      <c r="A654" s="183"/>
      <c r="B654" s="201"/>
      <c r="C654" s="183"/>
      <c r="E654" s="47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B654" s="57"/>
      <c r="AC654" s="134"/>
      <c r="AD654" s="62">
        <f t="shared" si="38"/>
        <v>0</v>
      </c>
      <c r="AE654" s="83"/>
      <c r="AF654" s="48"/>
      <c r="AG654" s="48"/>
      <c r="AH654" s="48"/>
      <c r="AI654" s="48"/>
      <c r="AJ654" s="48"/>
      <c r="AK654" s="48"/>
      <c r="AL654" s="48"/>
      <c r="AM654" s="48"/>
      <c r="AN654" s="48"/>
      <c r="AO654" s="48"/>
      <c r="AP654" s="48"/>
      <c r="AQ654" s="48"/>
      <c r="AR654" s="48"/>
      <c r="AS654" s="48"/>
      <c r="AT654" s="80"/>
      <c r="AU654" s="62">
        <f t="shared" si="39"/>
        <v>0</v>
      </c>
      <c r="AW654" s="62">
        <f t="shared" si="40"/>
        <v>0</v>
      </c>
    </row>
    <row r="655" spans="1:49" s="41" customFormat="1" x14ac:dyDescent="0.25">
      <c r="A655" s="183"/>
      <c r="B655" s="201"/>
      <c r="C655" s="183"/>
      <c r="E655" s="47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B655" s="57"/>
      <c r="AC655" s="134"/>
      <c r="AD655" s="62">
        <f t="shared" si="38"/>
        <v>0</v>
      </c>
      <c r="AE655" s="83"/>
      <c r="AF655" s="48"/>
      <c r="AG655" s="48"/>
      <c r="AH655" s="48"/>
      <c r="AI655" s="48"/>
      <c r="AJ655" s="48"/>
      <c r="AK655" s="48"/>
      <c r="AL655" s="48"/>
      <c r="AM655" s="48"/>
      <c r="AN655" s="48"/>
      <c r="AO655" s="48"/>
      <c r="AP655" s="48"/>
      <c r="AQ655" s="48"/>
      <c r="AR655" s="48"/>
      <c r="AS655" s="48"/>
      <c r="AT655" s="80"/>
      <c r="AU655" s="62">
        <f t="shared" si="39"/>
        <v>0</v>
      </c>
      <c r="AW655" s="62">
        <f t="shared" si="40"/>
        <v>0</v>
      </c>
    </row>
    <row r="656" spans="1:49" s="41" customFormat="1" x14ac:dyDescent="0.25">
      <c r="A656" s="183"/>
      <c r="B656" s="201"/>
      <c r="C656" s="183"/>
      <c r="E656" s="47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B656" s="57"/>
      <c r="AC656" s="134"/>
      <c r="AD656" s="62">
        <f t="shared" si="38"/>
        <v>0</v>
      </c>
      <c r="AE656" s="83"/>
      <c r="AF656" s="48"/>
      <c r="AG656" s="48"/>
      <c r="AH656" s="48"/>
      <c r="AI656" s="48"/>
      <c r="AJ656" s="48"/>
      <c r="AK656" s="48"/>
      <c r="AL656" s="48"/>
      <c r="AM656" s="48"/>
      <c r="AN656" s="48"/>
      <c r="AO656" s="48"/>
      <c r="AP656" s="48"/>
      <c r="AQ656" s="48"/>
      <c r="AR656" s="48"/>
      <c r="AS656" s="48"/>
      <c r="AT656" s="80"/>
      <c r="AU656" s="62">
        <f t="shared" si="39"/>
        <v>0</v>
      </c>
      <c r="AW656" s="62">
        <f t="shared" si="40"/>
        <v>0</v>
      </c>
    </row>
    <row r="657" spans="1:49" s="41" customFormat="1" x14ac:dyDescent="0.25">
      <c r="A657" s="183"/>
      <c r="B657" s="201"/>
      <c r="C657" s="183"/>
      <c r="E657" s="47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B657" s="57"/>
      <c r="AC657" s="134"/>
      <c r="AD657" s="62">
        <f t="shared" si="38"/>
        <v>0</v>
      </c>
      <c r="AE657" s="83"/>
      <c r="AF657" s="48"/>
      <c r="AG657" s="48"/>
      <c r="AH657" s="48"/>
      <c r="AI657" s="48"/>
      <c r="AJ657" s="48"/>
      <c r="AK657" s="48"/>
      <c r="AL657" s="48"/>
      <c r="AM657" s="48"/>
      <c r="AN657" s="48"/>
      <c r="AO657" s="48"/>
      <c r="AP657" s="48"/>
      <c r="AQ657" s="48"/>
      <c r="AR657" s="48"/>
      <c r="AS657" s="48"/>
      <c r="AT657" s="80"/>
      <c r="AU657" s="62">
        <f t="shared" si="39"/>
        <v>0</v>
      </c>
      <c r="AW657" s="62">
        <f t="shared" si="40"/>
        <v>0</v>
      </c>
    </row>
    <row r="658" spans="1:49" s="41" customFormat="1" x14ac:dyDescent="0.25">
      <c r="A658" s="183"/>
      <c r="B658" s="201"/>
      <c r="C658" s="183"/>
      <c r="E658" s="47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B658" s="57"/>
      <c r="AC658" s="134"/>
      <c r="AD658" s="62">
        <f t="shared" si="38"/>
        <v>0</v>
      </c>
      <c r="AE658" s="83"/>
      <c r="AF658" s="48"/>
      <c r="AG658" s="48"/>
      <c r="AH658" s="48"/>
      <c r="AI658" s="48"/>
      <c r="AJ658" s="48"/>
      <c r="AK658" s="48"/>
      <c r="AL658" s="48"/>
      <c r="AM658" s="48"/>
      <c r="AN658" s="48"/>
      <c r="AO658" s="48"/>
      <c r="AP658" s="48"/>
      <c r="AQ658" s="48"/>
      <c r="AR658" s="48"/>
      <c r="AS658" s="48"/>
      <c r="AT658" s="80"/>
      <c r="AU658" s="62">
        <f t="shared" si="39"/>
        <v>0</v>
      </c>
      <c r="AW658" s="62">
        <f t="shared" si="40"/>
        <v>0</v>
      </c>
    </row>
    <row r="659" spans="1:49" s="41" customFormat="1" x14ac:dyDescent="0.25">
      <c r="A659" s="183"/>
      <c r="B659" s="201"/>
      <c r="C659" s="183"/>
      <c r="E659" s="47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B659" s="57"/>
      <c r="AC659" s="134"/>
      <c r="AD659" s="62">
        <f t="shared" si="38"/>
        <v>0</v>
      </c>
      <c r="AE659" s="83"/>
      <c r="AF659" s="48"/>
      <c r="AG659" s="48"/>
      <c r="AH659" s="48"/>
      <c r="AI659" s="48"/>
      <c r="AJ659" s="48"/>
      <c r="AK659" s="48"/>
      <c r="AL659" s="48"/>
      <c r="AM659" s="48"/>
      <c r="AN659" s="48"/>
      <c r="AO659" s="48"/>
      <c r="AP659" s="48"/>
      <c r="AQ659" s="48"/>
      <c r="AR659" s="48"/>
      <c r="AS659" s="48"/>
      <c r="AT659" s="80"/>
      <c r="AU659" s="62">
        <f t="shared" si="39"/>
        <v>0</v>
      </c>
      <c r="AW659" s="62">
        <f t="shared" si="40"/>
        <v>0</v>
      </c>
    </row>
    <row r="660" spans="1:49" s="41" customFormat="1" x14ac:dyDescent="0.25">
      <c r="A660" s="183"/>
      <c r="B660" s="201"/>
      <c r="C660" s="183"/>
      <c r="E660" s="47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B660" s="57"/>
      <c r="AC660" s="134"/>
      <c r="AD660" s="62">
        <f t="shared" si="38"/>
        <v>0</v>
      </c>
      <c r="AE660" s="83"/>
      <c r="AF660" s="48"/>
      <c r="AG660" s="48"/>
      <c r="AH660" s="48"/>
      <c r="AI660" s="48"/>
      <c r="AJ660" s="48"/>
      <c r="AK660" s="48"/>
      <c r="AL660" s="48"/>
      <c r="AM660" s="48"/>
      <c r="AN660" s="48"/>
      <c r="AO660" s="48"/>
      <c r="AP660" s="48"/>
      <c r="AQ660" s="48"/>
      <c r="AR660" s="48"/>
      <c r="AS660" s="48"/>
      <c r="AT660" s="80"/>
      <c r="AU660" s="62">
        <f t="shared" si="39"/>
        <v>0</v>
      </c>
      <c r="AW660" s="62">
        <f t="shared" si="40"/>
        <v>0</v>
      </c>
    </row>
    <row r="661" spans="1:49" s="41" customFormat="1" x14ac:dyDescent="0.25">
      <c r="A661" s="183"/>
      <c r="B661" s="201"/>
      <c r="C661" s="183"/>
      <c r="E661" s="47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B661" s="57"/>
      <c r="AC661" s="134"/>
      <c r="AD661" s="62">
        <f t="shared" si="38"/>
        <v>0</v>
      </c>
      <c r="AE661" s="83"/>
      <c r="AF661" s="48"/>
      <c r="AG661" s="48"/>
      <c r="AH661" s="48"/>
      <c r="AI661" s="48"/>
      <c r="AJ661" s="48"/>
      <c r="AK661" s="48"/>
      <c r="AL661" s="48"/>
      <c r="AM661" s="48"/>
      <c r="AN661" s="48"/>
      <c r="AO661" s="48"/>
      <c r="AP661" s="48"/>
      <c r="AQ661" s="48"/>
      <c r="AR661" s="48"/>
      <c r="AS661" s="48"/>
      <c r="AT661" s="80"/>
      <c r="AU661" s="62">
        <f t="shared" si="39"/>
        <v>0</v>
      </c>
      <c r="AW661" s="62">
        <f t="shared" si="40"/>
        <v>0</v>
      </c>
    </row>
    <row r="662" spans="1:49" s="41" customFormat="1" x14ac:dyDescent="0.25">
      <c r="A662" s="183"/>
      <c r="B662" s="201"/>
      <c r="C662" s="183"/>
      <c r="E662" s="47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B662" s="57"/>
      <c r="AC662" s="134"/>
      <c r="AD662" s="62">
        <f t="shared" si="38"/>
        <v>0</v>
      </c>
      <c r="AE662" s="83"/>
      <c r="AF662" s="48"/>
      <c r="AG662" s="48"/>
      <c r="AH662" s="48"/>
      <c r="AI662" s="48"/>
      <c r="AJ662" s="48"/>
      <c r="AK662" s="48"/>
      <c r="AL662" s="48"/>
      <c r="AM662" s="48"/>
      <c r="AN662" s="48"/>
      <c r="AO662" s="48"/>
      <c r="AP662" s="48"/>
      <c r="AQ662" s="48"/>
      <c r="AR662" s="48"/>
      <c r="AS662" s="48"/>
      <c r="AT662" s="80"/>
      <c r="AU662" s="62">
        <f t="shared" si="39"/>
        <v>0</v>
      </c>
      <c r="AW662" s="62">
        <f t="shared" si="40"/>
        <v>0</v>
      </c>
    </row>
    <row r="663" spans="1:49" s="41" customFormat="1" x14ac:dyDescent="0.25">
      <c r="A663" s="183"/>
      <c r="B663" s="201"/>
      <c r="C663" s="183"/>
      <c r="E663" s="47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B663" s="57"/>
      <c r="AC663" s="134"/>
      <c r="AD663" s="62">
        <f t="shared" si="38"/>
        <v>0</v>
      </c>
      <c r="AE663" s="83"/>
      <c r="AF663" s="48"/>
      <c r="AG663" s="48"/>
      <c r="AH663" s="48"/>
      <c r="AI663" s="48"/>
      <c r="AJ663" s="48"/>
      <c r="AK663" s="48"/>
      <c r="AL663" s="48"/>
      <c r="AM663" s="48"/>
      <c r="AN663" s="48"/>
      <c r="AO663" s="48"/>
      <c r="AP663" s="48"/>
      <c r="AQ663" s="48"/>
      <c r="AR663" s="48"/>
      <c r="AS663" s="48"/>
      <c r="AT663" s="80"/>
      <c r="AU663" s="62">
        <f t="shared" si="39"/>
        <v>0</v>
      </c>
      <c r="AW663" s="62">
        <f t="shared" si="40"/>
        <v>0</v>
      </c>
    </row>
    <row r="664" spans="1:49" s="41" customFormat="1" x14ac:dyDescent="0.25">
      <c r="A664" s="183"/>
      <c r="B664" s="201"/>
      <c r="C664" s="183"/>
      <c r="E664" s="47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B664" s="57"/>
      <c r="AC664" s="134"/>
      <c r="AD664" s="62">
        <f t="shared" si="38"/>
        <v>0</v>
      </c>
      <c r="AE664" s="83"/>
      <c r="AF664" s="48"/>
      <c r="AG664" s="48"/>
      <c r="AH664" s="48"/>
      <c r="AI664" s="48"/>
      <c r="AJ664" s="48"/>
      <c r="AK664" s="48"/>
      <c r="AL664" s="48"/>
      <c r="AM664" s="48"/>
      <c r="AN664" s="48"/>
      <c r="AO664" s="48"/>
      <c r="AP664" s="48"/>
      <c r="AQ664" s="48"/>
      <c r="AR664" s="48"/>
      <c r="AS664" s="48"/>
      <c r="AT664" s="80"/>
      <c r="AU664" s="62">
        <f t="shared" si="39"/>
        <v>0</v>
      </c>
      <c r="AW664" s="62">
        <f t="shared" si="40"/>
        <v>0</v>
      </c>
    </row>
    <row r="665" spans="1:49" s="41" customFormat="1" x14ac:dyDescent="0.25">
      <c r="A665" s="183"/>
      <c r="B665" s="201"/>
      <c r="C665" s="183"/>
      <c r="E665" s="47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B665" s="57"/>
      <c r="AC665" s="134"/>
      <c r="AD665" s="62">
        <f t="shared" si="38"/>
        <v>0</v>
      </c>
      <c r="AE665" s="83"/>
      <c r="AF665" s="48"/>
      <c r="AG665" s="48"/>
      <c r="AH665" s="48"/>
      <c r="AI665" s="48"/>
      <c r="AJ665" s="48"/>
      <c r="AK665" s="48"/>
      <c r="AL665" s="48"/>
      <c r="AM665" s="48"/>
      <c r="AN665" s="48"/>
      <c r="AO665" s="48"/>
      <c r="AP665" s="48"/>
      <c r="AQ665" s="48"/>
      <c r="AR665" s="48"/>
      <c r="AS665" s="48"/>
      <c r="AT665" s="80"/>
      <c r="AU665" s="62">
        <f t="shared" si="39"/>
        <v>0</v>
      </c>
      <c r="AW665" s="62">
        <f t="shared" si="40"/>
        <v>0</v>
      </c>
    </row>
    <row r="666" spans="1:49" s="41" customFormat="1" x14ac:dyDescent="0.25">
      <c r="A666" s="183"/>
      <c r="B666" s="201"/>
      <c r="C666" s="183"/>
      <c r="E666" s="47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B666" s="57"/>
      <c r="AC666" s="134"/>
      <c r="AD666" s="62">
        <f t="shared" si="38"/>
        <v>0</v>
      </c>
      <c r="AE666" s="83"/>
      <c r="AF666" s="48"/>
      <c r="AG666" s="48"/>
      <c r="AH666" s="48"/>
      <c r="AI666" s="48"/>
      <c r="AJ666" s="48"/>
      <c r="AK666" s="48"/>
      <c r="AL666" s="48"/>
      <c r="AM666" s="48"/>
      <c r="AN666" s="48"/>
      <c r="AO666" s="48"/>
      <c r="AP666" s="48"/>
      <c r="AQ666" s="48"/>
      <c r="AR666" s="48"/>
      <c r="AS666" s="48"/>
      <c r="AT666" s="80"/>
      <c r="AU666" s="62">
        <f t="shared" si="39"/>
        <v>0</v>
      </c>
      <c r="AW666" s="62">
        <f t="shared" si="40"/>
        <v>0</v>
      </c>
    </row>
    <row r="667" spans="1:49" s="41" customFormat="1" x14ac:dyDescent="0.25">
      <c r="A667" s="183"/>
      <c r="B667" s="201"/>
      <c r="C667" s="183"/>
      <c r="E667" s="47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B667" s="57"/>
      <c r="AC667" s="134"/>
      <c r="AD667" s="62">
        <f t="shared" si="38"/>
        <v>0</v>
      </c>
      <c r="AE667" s="83"/>
      <c r="AF667" s="48"/>
      <c r="AG667" s="48"/>
      <c r="AH667" s="48"/>
      <c r="AI667" s="48"/>
      <c r="AJ667" s="48"/>
      <c r="AK667" s="48"/>
      <c r="AL667" s="48"/>
      <c r="AM667" s="48"/>
      <c r="AN667" s="48"/>
      <c r="AO667" s="48"/>
      <c r="AP667" s="48"/>
      <c r="AQ667" s="48"/>
      <c r="AR667" s="48"/>
      <c r="AS667" s="48"/>
      <c r="AT667" s="80"/>
      <c r="AU667" s="62">
        <f t="shared" si="39"/>
        <v>0</v>
      </c>
      <c r="AW667" s="62">
        <f t="shared" si="40"/>
        <v>0</v>
      </c>
    </row>
    <row r="668" spans="1:49" s="41" customFormat="1" x14ac:dyDescent="0.25">
      <c r="A668" s="183"/>
      <c r="B668" s="201"/>
      <c r="C668" s="183"/>
      <c r="E668" s="47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B668" s="57"/>
      <c r="AC668" s="134"/>
      <c r="AD668" s="62">
        <f t="shared" si="38"/>
        <v>0</v>
      </c>
      <c r="AE668" s="83"/>
      <c r="AF668" s="48"/>
      <c r="AG668" s="48"/>
      <c r="AH668" s="48"/>
      <c r="AI668" s="48"/>
      <c r="AJ668" s="48"/>
      <c r="AK668" s="48"/>
      <c r="AL668" s="48"/>
      <c r="AM668" s="48"/>
      <c r="AN668" s="48"/>
      <c r="AO668" s="48"/>
      <c r="AP668" s="48"/>
      <c r="AQ668" s="48"/>
      <c r="AR668" s="48"/>
      <c r="AS668" s="48"/>
      <c r="AT668" s="80"/>
      <c r="AU668" s="62">
        <f t="shared" si="39"/>
        <v>0</v>
      </c>
      <c r="AW668" s="62">
        <f t="shared" si="40"/>
        <v>0</v>
      </c>
    </row>
    <row r="669" spans="1:49" s="41" customFormat="1" x14ac:dyDescent="0.25">
      <c r="A669" s="183"/>
      <c r="B669" s="201"/>
      <c r="C669" s="183"/>
      <c r="E669" s="47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B669" s="57"/>
      <c r="AC669" s="134"/>
      <c r="AD669" s="62">
        <f t="shared" ref="AD669:AD732" si="41">SUM(F669:AC669)</f>
        <v>0</v>
      </c>
      <c r="AE669" s="83"/>
      <c r="AF669" s="48"/>
      <c r="AG669" s="48"/>
      <c r="AH669" s="48"/>
      <c r="AI669" s="48"/>
      <c r="AJ669" s="48"/>
      <c r="AK669" s="48"/>
      <c r="AL669" s="48"/>
      <c r="AM669" s="48"/>
      <c r="AN669" s="48"/>
      <c r="AO669" s="48"/>
      <c r="AP669" s="48"/>
      <c r="AQ669" s="48"/>
      <c r="AR669" s="48"/>
      <c r="AS669" s="48"/>
      <c r="AT669" s="80"/>
      <c r="AU669" s="62">
        <f t="shared" si="39"/>
        <v>0</v>
      </c>
      <c r="AW669" s="62">
        <f t="shared" si="40"/>
        <v>0</v>
      </c>
    </row>
    <row r="670" spans="1:49" s="41" customFormat="1" x14ac:dyDescent="0.25">
      <c r="A670" s="183"/>
      <c r="B670" s="201"/>
      <c r="C670" s="183"/>
      <c r="E670" s="47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B670" s="57"/>
      <c r="AC670" s="134"/>
      <c r="AD670" s="62">
        <f t="shared" si="41"/>
        <v>0</v>
      </c>
      <c r="AE670" s="83"/>
      <c r="AF670" s="48"/>
      <c r="AG670" s="48"/>
      <c r="AH670" s="48"/>
      <c r="AI670" s="48"/>
      <c r="AJ670" s="48"/>
      <c r="AK670" s="48"/>
      <c r="AL670" s="48"/>
      <c r="AM670" s="48"/>
      <c r="AN670" s="48"/>
      <c r="AO670" s="48"/>
      <c r="AP670" s="48"/>
      <c r="AQ670" s="48"/>
      <c r="AR670" s="48"/>
      <c r="AS670" s="48"/>
      <c r="AT670" s="80"/>
      <c r="AU670" s="62">
        <f t="shared" si="39"/>
        <v>0</v>
      </c>
      <c r="AW670" s="62">
        <f t="shared" si="40"/>
        <v>0</v>
      </c>
    </row>
    <row r="671" spans="1:49" s="41" customFormat="1" x14ac:dyDescent="0.25">
      <c r="A671" s="183"/>
      <c r="B671" s="201"/>
      <c r="C671" s="183"/>
      <c r="E671" s="47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B671" s="57"/>
      <c r="AC671" s="134"/>
      <c r="AD671" s="62">
        <f t="shared" si="41"/>
        <v>0</v>
      </c>
      <c r="AE671" s="83"/>
      <c r="AF671" s="48"/>
      <c r="AG671" s="48"/>
      <c r="AH671" s="48"/>
      <c r="AI671" s="48"/>
      <c r="AJ671" s="48"/>
      <c r="AK671" s="48"/>
      <c r="AL671" s="48"/>
      <c r="AM671" s="48"/>
      <c r="AN671" s="48"/>
      <c r="AO671" s="48"/>
      <c r="AP671" s="48"/>
      <c r="AQ671" s="48"/>
      <c r="AR671" s="48"/>
      <c r="AS671" s="48"/>
      <c r="AT671" s="80"/>
      <c r="AU671" s="62">
        <f t="shared" si="39"/>
        <v>0</v>
      </c>
      <c r="AW671" s="62">
        <f t="shared" si="40"/>
        <v>0</v>
      </c>
    </row>
    <row r="672" spans="1:49" s="41" customFormat="1" x14ac:dyDescent="0.25">
      <c r="A672" s="183"/>
      <c r="B672" s="201"/>
      <c r="C672" s="183"/>
      <c r="E672" s="47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B672" s="57"/>
      <c r="AC672" s="134"/>
      <c r="AD672" s="62">
        <f t="shared" si="41"/>
        <v>0</v>
      </c>
      <c r="AE672" s="83"/>
      <c r="AF672" s="48"/>
      <c r="AG672" s="48"/>
      <c r="AH672" s="48"/>
      <c r="AI672" s="48"/>
      <c r="AJ672" s="48"/>
      <c r="AK672" s="48"/>
      <c r="AL672" s="48"/>
      <c r="AM672" s="48"/>
      <c r="AN672" s="48"/>
      <c r="AO672" s="48"/>
      <c r="AP672" s="48"/>
      <c r="AQ672" s="48"/>
      <c r="AR672" s="48"/>
      <c r="AS672" s="48"/>
      <c r="AT672" s="80"/>
      <c r="AU672" s="62">
        <f t="shared" si="39"/>
        <v>0</v>
      </c>
      <c r="AW672" s="62">
        <f t="shared" si="40"/>
        <v>0</v>
      </c>
    </row>
    <row r="673" spans="1:49" s="41" customFormat="1" x14ac:dyDescent="0.25">
      <c r="A673" s="183"/>
      <c r="B673" s="201"/>
      <c r="C673" s="183"/>
      <c r="E673" s="47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B673" s="57"/>
      <c r="AC673" s="134"/>
      <c r="AD673" s="62">
        <f t="shared" si="41"/>
        <v>0</v>
      </c>
      <c r="AE673" s="83"/>
      <c r="AF673" s="48"/>
      <c r="AG673" s="48"/>
      <c r="AH673" s="48"/>
      <c r="AI673" s="48"/>
      <c r="AJ673" s="48"/>
      <c r="AK673" s="48"/>
      <c r="AL673" s="48"/>
      <c r="AM673" s="48"/>
      <c r="AN673" s="48"/>
      <c r="AO673" s="48"/>
      <c r="AP673" s="48"/>
      <c r="AQ673" s="48"/>
      <c r="AR673" s="48"/>
      <c r="AS673" s="48"/>
      <c r="AT673" s="80"/>
      <c r="AU673" s="62">
        <f t="shared" si="39"/>
        <v>0</v>
      </c>
      <c r="AW673" s="62">
        <f t="shared" si="40"/>
        <v>0</v>
      </c>
    </row>
    <row r="674" spans="1:49" s="41" customFormat="1" x14ac:dyDescent="0.25">
      <c r="A674" s="183"/>
      <c r="B674" s="201"/>
      <c r="C674" s="183"/>
      <c r="E674" s="47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B674" s="57"/>
      <c r="AC674" s="134"/>
      <c r="AD674" s="62">
        <f t="shared" si="41"/>
        <v>0</v>
      </c>
      <c r="AE674" s="83"/>
      <c r="AF674" s="48"/>
      <c r="AG674" s="48"/>
      <c r="AH674" s="48"/>
      <c r="AI674" s="48"/>
      <c r="AJ674" s="48"/>
      <c r="AK674" s="48"/>
      <c r="AL674" s="48"/>
      <c r="AM674" s="48"/>
      <c r="AN674" s="48"/>
      <c r="AO674" s="48"/>
      <c r="AP674" s="48"/>
      <c r="AQ674" s="48"/>
      <c r="AR674" s="48"/>
      <c r="AS674" s="48"/>
      <c r="AT674" s="80"/>
      <c r="AU674" s="62">
        <f t="shared" si="39"/>
        <v>0</v>
      </c>
      <c r="AW674" s="62">
        <f t="shared" si="40"/>
        <v>0</v>
      </c>
    </row>
    <row r="675" spans="1:49" s="41" customFormat="1" x14ac:dyDescent="0.25">
      <c r="A675" s="183"/>
      <c r="B675" s="201"/>
      <c r="C675" s="183"/>
      <c r="E675" s="47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B675" s="57"/>
      <c r="AC675" s="134"/>
      <c r="AD675" s="62">
        <f t="shared" si="41"/>
        <v>0</v>
      </c>
      <c r="AE675" s="83"/>
      <c r="AF675" s="48"/>
      <c r="AG675" s="48"/>
      <c r="AH675" s="48"/>
      <c r="AI675" s="48"/>
      <c r="AJ675" s="48"/>
      <c r="AK675" s="48"/>
      <c r="AL675" s="48"/>
      <c r="AM675" s="48"/>
      <c r="AN675" s="48"/>
      <c r="AO675" s="48"/>
      <c r="AP675" s="48"/>
      <c r="AQ675" s="48"/>
      <c r="AR675" s="48"/>
      <c r="AS675" s="48"/>
      <c r="AT675" s="80"/>
      <c r="AU675" s="62">
        <f t="shared" si="39"/>
        <v>0</v>
      </c>
      <c r="AW675" s="62">
        <f t="shared" si="40"/>
        <v>0</v>
      </c>
    </row>
    <row r="676" spans="1:49" s="41" customFormat="1" x14ac:dyDescent="0.25">
      <c r="A676" s="183"/>
      <c r="B676" s="201"/>
      <c r="C676" s="183"/>
      <c r="E676" s="47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B676" s="57"/>
      <c r="AC676" s="134"/>
      <c r="AD676" s="62">
        <f t="shared" si="41"/>
        <v>0</v>
      </c>
      <c r="AE676" s="83"/>
      <c r="AF676" s="48"/>
      <c r="AG676" s="48"/>
      <c r="AH676" s="48"/>
      <c r="AI676" s="48"/>
      <c r="AJ676" s="48"/>
      <c r="AK676" s="48"/>
      <c r="AL676" s="48"/>
      <c r="AM676" s="48"/>
      <c r="AN676" s="48"/>
      <c r="AO676" s="48"/>
      <c r="AP676" s="48"/>
      <c r="AQ676" s="48"/>
      <c r="AR676" s="48"/>
      <c r="AS676" s="48"/>
      <c r="AT676" s="80"/>
      <c r="AU676" s="62">
        <f t="shared" si="39"/>
        <v>0</v>
      </c>
      <c r="AW676" s="62">
        <f t="shared" si="40"/>
        <v>0</v>
      </c>
    </row>
    <row r="677" spans="1:49" s="41" customFormat="1" x14ac:dyDescent="0.25">
      <c r="A677" s="183"/>
      <c r="B677" s="201"/>
      <c r="C677" s="183"/>
      <c r="E677" s="47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B677" s="57"/>
      <c r="AC677" s="134"/>
      <c r="AD677" s="62">
        <f t="shared" si="41"/>
        <v>0</v>
      </c>
      <c r="AE677" s="83"/>
      <c r="AF677" s="48"/>
      <c r="AG677" s="48"/>
      <c r="AH677" s="48"/>
      <c r="AI677" s="48"/>
      <c r="AJ677" s="48"/>
      <c r="AK677" s="48"/>
      <c r="AL677" s="48"/>
      <c r="AM677" s="48"/>
      <c r="AN677" s="48"/>
      <c r="AO677" s="48"/>
      <c r="AP677" s="48"/>
      <c r="AQ677" s="48"/>
      <c r="AR677" s="48"/>
      <c r="AS677" s="48"/>
      <c r="AT677" s="80"/>
      <c r="AU677" s="62">
        <f t="shared" si="39"/>
        <v>0</v>
      </c>
      <c r="AW677" s="62">
        <f t="shared" si="40"/>
        <v>0</v>
      </c>
    </row>
    <row r="678" spans="1:49" s="41" customFormat="1" x14ac:dyDescent="0.25">
      <c r="A678" s="183"/>
      <c r="B678" s="201"/>
      <c r="C678" s="183"/>
      <c r="E678" s="47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B678" s="57"/>
      <c r="AC678" s="134"/>
      <c r="AD678" s="62">
        <f t="shared" si="41"/>
        <v>0</v>
      </c>
      <c r="AE678" s="83"/>
      <c r="AF678" s="48"/>
      <c r="AG678" s="48"/>
      <c r="AH678" s="48"/>
      <c r="AI678" s="48"/>
      <c r="AJ678" s="48"/>
      <c r="AK678" s="48"/>
      <c r="AL678" s="48"/>
      <c r="AM678" s="48"/>
      <c r="AN678" s="48"/>
      <c r="AO678" s="48"/>
      <c r="AP678" s="48"/>
      <c r="AQ678" s="48"/>
      <c r="AR678" s="48"/>
      <c r="AS678" s="48"/>
      <c r="AT678" s="80"/>
      <c r="AU678" s="62">
        <f t="shared" si="39"/>
        <v>0</v>
      </c>
      <c r="AW678" s="62">
        <f t="shared" si="40"/>
        <v>0</v>
      </c>
    </row>
    <row r="679" spans="1:49" s="41" customFormat="1" x14ac:dyDescent="0.25">
      <c r="A679" s="183"/>
      <c r="B679" s="201"/>
      <c r="C679" s="183"/>
      <c r="E679" s="47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B679" s="57"/>
      <c r="AC679" s="134"/>
      <c r="AD679" s="62">
        <f t="shared" si="41"/>
        <v>0</v>
      </c>
      <c r="AE679" s="83"/>
      <c r="AF679" s="48"/>
      <c r="AG679" s="48"/>
      <c r="AH679" s="48"/>
      <c r="AI679" s="48"/>
      <c r="AJ679" s="48"/>
      <c r="AK679" s="48"/>
      <c r="AL679" s="48"/>
      <c r="AM679" s="48"/>
      <c r="AN679" s="48"/>
      <c r="AO679" s="48"/>
      <c r="AP679" s="48"/>
      <c r="AQ679" s="48"/>
      <c r="AR679" s="48"/>
      <c r="AS679" s="48"/>
      <c r="AT679" s="80"/>
      <c r="AU679" s="62">
        <f t="shared" si="39"/>
        <v>0</v>
      </c>
      <c r="AW679" s="62">
        <f t="shared" si="40"/>
        <v>0</v>
      </c>
    </row>
    <row r="680" spans="1:49" s="41" customFormat="1" x14ac:dyDescent="0.25">
      <c r="A680" s="183"/>
      <c r="B680" s="201"/>
      <c r="C680" s="183"/>
      <c r="E680" s="47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B680" s="57"/>
      <c r="AC680" s="134"/>
      <c r="AD680" s="62">
        <f t="shared" si="41"/>
        <v>0</v>
      </c>
      <c r="AE680" s="83"/>
      <c r="AF680" s="48"/>
      <c r="AG680" s="48"/>
      <c r="AH680" s="48"/>
      <c r="AI680" s="48"/>
      <c r="AJ680" s="48"/>
      <c r="AK680" s="48"/>
      <c r="AL680" s="48"/>
      <c r="AM680" s="48"/>
      <c r="AN680" s="48"/>
      <c r="AO680" s="48"/>
      <c r="AP680" s="48"/>
      <c r="AQ680" s="48"/>
      <c r="AR680" s="48"/>
      <c r="AS680" s="48"/>
      <c r="AT680" s="80"/>
      <c r="AU680" s="62">
        <f t="shared" si="39"/>
        <v>0</v>
      </c>
      <c r="AW680" s="62">
        <f t="shared" si="40"/>
        <v>0</v>
      </c>
    </row>
    <row r="681" spans="1:49" s="41" customFormat="1" x14ac:dyDescent="0.25">
      <c r="A681" s="183"/>
      <c r="B681" s="201"/>
      <c r="C681" s="183"/>
      <c r="E681" s="47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B681" s="57"/>
      <c r="AC681" s="134"/>
      <c r="AD681" s="62">
        <f t="shared" si="41"/>
        <v>0</v>
      </c>
      <c r="AE681" s="83"/>
      <c r="AF681" s="48"/>
      <c r="AG681" s="48"/>
      <c r="AH681" s="48"/>
      <c r="AI681" s="48"/>
      <c r="AJ681" s="48"/>
      <c r="AK681" s="48"/>
      <c r="AL681" s="48"/>
      <c r="AM681" s="48"/>
      <c r="AN681" s="48"/>
      <c r="AO681" s="48"/>
      <c r="AP681" s="48"/>
      <c r="AQ681" s="48"/>
      <c r="AR681" s="48"/>
      <c r="AS681" s="48"/>
      <c r="AT681" s="80"/>
      <c r="AU681" s="62">
        <f t="shared" ref="AU681:AU744" si="42">SUM(AF681:AT681)</f>
        <v>0</v>
      </c>
      <c r="AW681" s="62">
        <f t="shared" ref="AW681:AW744" si="43">AU681+AD681</f>
        <v>0</v>
      </c>
    </row>
    <row r="682" spans="1:49" s="41" customFormat="1" x14ac:dyDescent="0.25">
      <c r="A682" s="183"/>
      <c r="B682" s="201"/>
      <c r="C682" s="183"/>
      <c r="E682" s="47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B682" s="57"/>
      <c r="AC682" s="134"/>
      <c r="AD682" s="62">
        <f t="shared" si="41"/>
        <v>0</v>
      </c>
      <c r="AE682" s="83"/>
      <c r="AF682" s="48"/>
      <c r="AG682" s="48"/>
      <c r="AH682" s="48"/>
      <c r="AI682" s="48"/>
      <c r="AJ682" s="48"/>
      <c r="AK682" s="48"/>
      <c r="AL682" s="48"/>
      <c r="AM682" s="48"/>
      <c r="AN682" s="48"/>
      <c r="AO682" s="48"/>
      <c r="AP682" s="48"/>
      <c r="AQ682" s="48"/>
      <c r="AR682" s="48"/>
      <c r="AS682" s="48"/>
      <c r="AT682" s="80"/>
      <c r="AU682" s="62">
        <f t="shared" si="42"/>
        <v>0</v>
      </c>
      <c r="AW682" s="62">
        <f t="shared" si="43"/>
        <v>0</v>
      </c>
    </row>
    <row r="683" spans="1:49" s="41" customFormat="1" x14ac:dyDescent="0.25">
      <c r="A683" s="183"/>
      <c r="B683" s="201"/>
      <c r="C683" s="183"/>
      <c r="E683" s="47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B683" s="57"/>
      <c r="AC683" s="134"/>
      <c r="AD683" s="62">
        <f t="shared" si="41"/>
        <v>0</v>
      </c>
      <c r="AE683" s="83"/>
      <c r="AF683" s="48"/>
      <c r="AG683" s="48"/>
      <c r="AH683" s="48"/>
      <c r="AI683" s="48"/>
      <c r="AJ683" s="48"/>
      <c r="AK683" s="48"/>
      <c r="AL683" s="48"/>
      <c r="AM683" s="48"/>
      <c r="AN683" s="48"/>
      <c r="AO683" s="48"/>
      <c r="AP683" s="48"/>
      <c r="AQ683" s="48"/>
      <c r="AR683" s="48"/>
      <c r="AS683" s="48"/>
      <c r="AT683" s="80"/>
      <c r="AU683" s="62">
        <f t="shared" si="42"/>
        <v>0</v>
      </c>
      <c r="AW683" s="62">
        <f t="shared" si="43"/>
        <v>0</v>
      </c>
    </row>
    <row r="684" spans="1:49" s="41" customFormat="1" x14ac:dyDescent="0.25">
      <c r="A684" s="183"/>
      <c r="B684" s="201"/>
      <c r="C684" s="183"/>
      <c r="E684" s="47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B684" s="57"/>
      <c r="AC684" s="134"/>
      <c r="AD684" s="62">
        <f t="shared" si="41"/>
        <v>0</v>
      </c>
      <c r="AE684" s="83"/>
      <c r="AF684" s="48"/>
      <c r="AG684" s="48"/>
      <c r="AH684" s="48"/>
      <c r="AI684" s="48"/>
      <c r="AJ684" s="48"/>
      <c r="AK684" s="48"/>
      <c r="AL684" s="48"/>
      <c r="AM684" s="48"/>
      <c r="AN684" s="48"/>
      <c r="AO684" s="48"/>
      <c r="AP684" s="48"/>
      <c r="AQ684" s="48"/>
      <c r="AR684" s="48"/>
      <c r="AS684" s="48"/>
      <c r="AT684" s="80"/>
      <c r="AU684" s="62">
        <f t="shared" si="42"/>
        <v>0</v>
      </c>
      <c r="AW684" s="62">
        <f t="shared" si="43"/>
        <v>0</v>
      </c>
    </row>
    <row r="685" spans="1:49" s="41" customFormat="1" x14ac:dyDescent="0.25">
      <c r="A685" s="183"/>
      <c r="B685" s="201"/>
      <c r="C685" s="183"/>
      <c r="E685" s="47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B685" s="57"/>
      <c r="AC685" s="134"/>
      <c r="AD685" s="62">
        <f t="shared" si="41"/>
        <v>0</v>
      </c>
      <c r="AE685" s="83"/>
      <c r="AF685" s="48"/>
      <c r="AG685" s="48"/>
      <c r="AH685" s="48"/>
      <c r="AI685" s="48"/>
      <c r="AJ685" s="48"/>
      <c r="AK685" s="48"/>
      <c r="AL685" s="48"/>
      <c r="AM685" s="48"/>
      <c r="AN685" s="48"/>
      <c r="AO685" s="48"/>
      <c r="AP685" s="48"/>
      <c r="AQ685" s="48"/>
      <c r="AR685" s="48"/>
      <c r="AS685" s="48"/>
      <c r="AT685" s="80"/>
      <c r="AU685" s="62">
        <f t="shared" si="42"/>
        <v>0</v>
      </c>
      <c r="AW685" s="62">
        <f t="shared" si="43"/>
        <v>0</v>
      </c>
    </row>
    <row r="686" spans="1:49" s="41" customFormat="1" x14ac:dyDescent="0.25">
      <c r="A686" s="183"/>
      <c r="B686" s="201"/>
      <c r="C686" s="183"/>
      <c r="E686" s="47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B686" s="57"/>
      <c r="AC686" s="134"/>
      <c r="AD686" s="62">
        <f t="shared" si="41"/>
        <v>0</v>
      </c>
      <c r="AE686" s="83"/>
      <c r="AF686" s="48"/>
      <c r="AG686" s="48"/>
      <c r="AH686" s="48"/>
      <c r="AI686" s="48"/>
      <c r="AJ686" s="48"/>
      <c r="AK686" s="48"/>
      <c r="AL686" s="48"/>
      <c r="AM686" s="48"/>
      <c r="AN686" s="48"/>
      <c r="AO686" s="48"/>
      <c r="AP686" s="48"/>
      <c r="AQ686" s="48"/>
      <c r="AR686" s="48"/>
      <c r="AS686" s="48"/>
      <c r="AT686" s="80"/>
      <c r="AU686" s="62">
        <f t="shared" si="42"/>
        <v>0</v>
      </c>
      <c r="AW686" s="62">
        <f t="shared" si="43"/>
        <v>0</v>
      </c>
    </row>
    <row r="687" spans="1:49" s="41" customFormat="1" x14ac:dyDescent="0.25">
      <c r="A687" s="183"/>
      <c r="B687" s="201"/>
      <c r="C687" s="183"/>
      <c r="E687" s="47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B687" s="57"/>
      <c r="AC687" s="134"/>
      <c r="AD687" s="62">
        <f t="shared" si="41"/>
        <v>0</v>
      </c>
      <c r="AE687" s="83"/>
      <c r="AF687" s="48"/>
      <c r="AG687" s="48"/>
      <c r="AH687" s="48"/>
      <c r="AI687" s="48"/>
      <c r="AJ687" s="48"/>
      <c r="AK687" s="48"/>
      <c r="AL687" s="48"/>
      <c r="AM687" s="48"/>
      <c r="AN687" s="48"/>
      <c r="AO687" s="48"/>
      <c r="AP687" s="48"/>
      <c r="AQ687" s="48"/>
      <c r="AR687" s="48"/>
      <c r="AS687" s="48"/>
      <c r="AT687" s="80"/>
      <c r="AU687" s="62">
        <f t="shared" si="42"/>
        <v>0</v>
      </c>
      <c r="AW687" s="62">
        <f t="shared" si="43"/>
        <v>0</v>
      </c>
    </row>
    <row r="688" spans="1:49" s="41" customFormat="1" x14ac:dyDescent="0.25">
      <c r="A688" s="183"/>
      <c r="B688" s="201"/>
      <c r="C688" s="183"/>
      <c r="E688" s="47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B688" s="57"/>
      <c r="AC688" s="134"/>
      <c r="AD688" s="62">
        <f t="shared" si="41"/>
        <v>0</v>
      </c>
      <c r="AE688" s="83"/>
      <c r="AF688" s="48"/>
      <c r="AG688" s="48"/>
      <c r="AH688" s="48"/>
      <c r="AI688" s="48"/>
      <c r="AJ688" s="48"/>
      <c r="AK688" s="48"/>
      <c r="AL688" s="48"/>
      <c r="AM688" s="48"/>
      <c r="AN688" s="48"/>
      <c r="AO688" s="48"/>
      <c r="AP688" s="48"/>
      <c r="AQ688" s="48"/>
      <c r="AR688" s="48"/>
      <c r="AS688" s="48"/>
      <c r="AT688" s="80"/>
      <c r="AU688" s="62">
        <f t="shared" si="42"/>
        <v>0</v>
      </c>
      <c r="AW688" s="62">
        <f t="shared" si="43"/>
        <v>0</v>
      </c>
    </row>
    <row r="689" spans="1:49" s="41" customFormat="1" x14ac:dyDescent="0.25">
      <c r="A689" s="183"/>
      <c r="B689" s="201"/>
      <c r="C689" s="183"/>
      <c r="E689" s="47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B689" s="57"/>
      <c r="AC689" s="134"/>
      <c r="AD689" s="62">
        <f t="shared" si="41"/>
        <v>0</v>
      </c>
      <c r="AE689" s="83"/>
      <c r="AF689" s="48"/>
      <c r="AG689" s="48"/>
      <c r="AH689" s="48"/>
      <c r="AI689" s="48"/>
      <c r="AJ689" s="48"/>
      <c r="AK689" s="48"/>
      <c r="AL689" s="48"/>
      <c r="AM689" s="48"/>
      <c r="AN689" s="48"/>
      <c r="AO689" s="48"/>
      <c r="AP689" s="48"/>
      <c r="AQ689" s="48"/>
      <c r="AR689" s="48"/>
      <c r="AS689" s="48"/>
      <c r="AT689" s="80"/>
      <c r="AU689" s="62">
        <f t="shared" si="42"/>
        <v>0</v>
      </c>
      <c r="AW689" s="62">
        <f t="shared" si="43"/>
        <v>0</v>
      </c>
    </row>
    <row r="690" spans="1:49" s="41" customFormat="1" x14ac:dyDescent="0.25">
      <c r="A690" s="183"/>
      <c r="B690" s="201"/>
      <c r="C690" s="183"/>
      <c r="E690" s="47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B690" s="57"/>
      <c r="AC690" s="134"/>
      <c r="AD690" s="62">
        <f t="shared" si="41"/>
        <v>0</v>
      </c>
      <c r="AE690" s="83"/>
      <c r="AF690" s="48"/>
      <c r="AG690" s="48"/>
      <c r="AH690" s="48"/>
      <c r="AI690" s="48"/>
      <c r="AJ690" s="48"/>
      <c r="AK690" s="48"/>
      <c r="AL690" s="48"/>
      <c r="AM690" s="48"/>
      <c r="AN690" s="48"/>
      <c r="AO690" s="48"/>
      <c r="AP690" s="48"/>
      <c r="AQ690" s="48"/>
      <c r="AR690" s="48"/>
      <c r="AS690" s="48"/>
      <c r="AT690" s="80"/>
      <c r="AU690" s="62">
        <f t="shared" si="42"/>
        <v>0</v>
      </c>
      <c r="AW690" s="62">
        <f t="shared" si="43"/>
        <v>0</v>
      </c>
    </row>
    <row r="691" spans="1:49" s="41" customFormat="1" x14ac:dyDescent="0.25">
      <c r="A691" s="183"/>
      <c r="B691" s="201"/>
      <c r="C691" s="183"/>
      <c r="E691" s="47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B691" s="57"/>
      <c r="AC691" s="134"/>
      <c r="AD691" s="62">
        <f t="shared" si="41"/>
        <v>0</v>
      </c>
      <c r="AE691" s="83"/>
      <c r="AF691" s="48"/>
      <c r="AG691" s="48"/>
      <c r="AH691" s="48"/>
      <c r="AI691" s="48"/>
      <c r="AJ691" s="48"/>
      <c r="AK691" s="48"/>
      <c r="AL691" s="48"/>
      <c r="AM691" s="48"/>
      <c r="AN691" s="48"/>
      <c r="AO691" s="48"/>
      <c r="AP691" s="48"/>
      <c r="AQ691" s="48"/>
      <c r="AR691" s="48"/>
      <c r="AS691" s="48"/>
      <c r="AT691" s="80"/>
      <c r="AU691" s="62">
        <f t="shared" si="42"/>
        <v>0</v>
      </c>
      <c r="AW691" s="62">
        <f t="shared" si="43"/>
        <v>0</v>
      </c>
    </row>
    <row r="692" spans="1:49" s="41" customFormat="1" x14ac:dyDescent="0.25">
      <c r="A692" s="183"/>
      <c r="B692" s="201"/>
      <c r="C692" s="183"/>
      <c r="E692" s="47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B692" s="57"/>
      <c r="AC692" s="134"/>
      <c r="AD692" s="62">
        <f t="shared" si="41"/>
        <v>0</v>
      </c>
      <c r="AE692" s="83"/>
      <c r="AF692" s="48"/>
      <c r="AG692" s="48"/>
      <c r="AH692" s="48"/>
      <c r="AI692" s="48"/>
      <c r="AJ692" s="48"/>
      <c r="AK692" s="48"/>
      <c r="AL692" s="48"/>
      <c r="AM692" s="48"/>
      <c r="AN692" s="48"/>
      <c r="AO692" s="48"/>
      <c r="AP692" s="48"/>
      <c r="AQ692" s="48"/>
      <c r="AR692" s="48"/>
      <c r="AS692" s="48"/>
      <c r="AT692" s="80"/>
      <c r="AU692" s="62">
        <f t="shared" si="42"/>
        <v>0</v>
      </c>
      <c r="AW692" s="62">
        <f t="shared" si="43"/>
        <v>0</v>
      </c>
    </row>
    <row r="693" spans="1:49" s="41" customFormat="1" x14ac:dyDescent="0.25">
      <c r="A693" s="183"/>
      <c r="B693" s="201"/>
      <c r="C693" s="183"/>
      <c r="E693" s="47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B693" s="57"/>
      <c r="AC693" s="134"/>
      <c r="AD693" s="62">
        <f t="shared" si="41"/>
        <v>0</v>
      </c>
      <c r="AE693" s="83"/>
      <c r="AF693" s="48"/>
      <c r="AG693" s="48"/>
      <c r="AH693" s="48"/>
      <c r="AI693" s="48"/>
      <c r="AJ693" s="48"/>
      <c r="AK693" s="48"/>
      <c r="AL693" s="48"/>
      <c r="AM693" s="48"/>
      <c r="AN693" s="48"/>
      <c r="AO693" s="48"/>
      <c r="AP693" s="48"/>
      <c r="AQ693" s="48"/>
      <c r="AR693" s="48"/>
      <c r="AS693" s="48"/>
      <c r="AT693" s="80"/>
      <c r="AU693" s="62">
        <f t="shared" si="42"/>
        <v>0</v>
      </c>
      <c r="AW693" s="62">
        <f t="shared" si="43"/>
        <v>0</v>
      </c>
    </row>
    <row r="694" spans="1:49" s="41" customFormat="1" x14ac:dyDescent="0.25">
      <c r="A694" s="183"/>
      <c r="B694" s="201"/>
      <c r="C694" s="183"/>
      <c r="E694" s="47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B694" s="57"/>
      <c r="AC694" s="134"/>
      <c r="AD694" s="62">
        <f t="shared" si="41"/>
        <v>0</v>
      </c>
      <c r="AE694" s="83"/>
      <c r="AF694" s="48"/>
      <c r="AG694" s="48"/>
      <c r="AH694" s="48"/>
      <c r="AI694" s="48"/>
      <c r="AJ694" s="48"/>
      <c r="AK694" s="48"/>
      <c r="AL694" s="48"/>
      <c r="AM694" s="48"/>
      <c r="AN694" s="48"/>
      <c r="AO694" s="48"/>
      <c r="AP694" s="48"/>
      <c r="AQ694" s="48"/>
      <c r="AR694" s="48"/>
      <c r="AS694" s="48"/>
      <c r="AT694" s="80"/>
      <c r="AU694" s="62">
        <f t="shared" si="42"/>
        <v>0</v>
      </c>
      <c r="AW694" s="62">
        <f t="shared" si="43"/>
        <v>0</v>
      </c>
    </row>
    <row r="695" spans="1:49" s="41" customFormat="1" x14ac:dyDescent="0.25">
      <c r="A695" s="183"/>
      <c r="B695" s="201"/>
      <c r="C695" s="183"/>
      <c r="E695" s="47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B695" s="57"/>
      <c r="AC695" s="134"/>
      <c r="AD695" s="62">
        <f t="shared" si="41"/>
        <v>0</v>
      </c>
      <c r="AE695" s="83"/>
      <c r="AF695" s="48"/>
      <c r="AG695" s="48"/>
      <c r="AH695" s="48"/>
      <c r="AI695" s="48"/>
      <c r="AJ695" s="48"/>
      <c r="AK695" s="48"/>
      <c r="AL695" s="48"/>
      <c r="AM695" s="48"/>
      <c r="AN695" s="48"/>
      <c r="AO695" s="48"/>
      <c r="AP695" s="48"/>
      <c r="AQ695" s="48"/>
      <c r="AR695" s="48"/>
      <c r="AS695" s="48"/>
      <c r="AT695" s="80"/>
      <c r="AU695" s="62">
        <f t="shared" si="42"/>
        <v>0</v>
      </c>
      <c r="AW695" s="62">
        <f t="shared" si="43"/>
        <v>0</v>
      </c>
    </row>
    <row r="696" spans="1:49" s="41" customFormat="1" x14ac:dyDescent="0.25">
      <c r="A696" s="183"/>
      <c r="B696" s="201"/>
      <c r="C696" s="183"/>
      <c r="E696" s="47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B696" s="57"/>
      <c r="AC696" s="134"/>
      <c r="AD696" s="62">
        <f t="shared" si="41"/>
        <v>0</v>
      </c>
      <c r="AE696" s="83"/>
      <c r="AF696" s="48"/>
      <c r="AG696" s="48"/>
      <c r="AH696" s="48"/>
      <c r="AI696" s="48"/>
      <c r="AJ696" s="48"/>
      <c r="AK696" s="48"/>
      <c r="AL696" s="48"/>
      <c r="AM696" s="48"/>
      <c r="AN696" s="48"/>
      <c r="AO696" s="48"/>
      <c r="AP696" s="48"/>
      <c r="AQ696" s="48"/>
      <c r="AR696" s="48"/>
      <c r="AS696" s="48"/>
      <c r="AT696" s="80"/>
      <c r="AU696" s="62">
        <f t="shared" si="42"/>
        <v>0</v>
      </c>
      <c r="AW696" s="62">
        <f t="shared" si="43"/>
        <v>0</v>
      </c>
    </row>
    <row r="697" spans="1:49" s="41" customFormat="1" x14ac:dyDescent="0.25">
      <c r="A697" s="183"/>
      <c r="B697" s="201"/>
      <c r="C697" s="183"/>
      <c r="E697" s="47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B697" s="57"/>
      <c r="AC697" s="134"/>
      <c r="AD697" s="62">
        <f t="shared" si="41"/>
        <v>0</v>
      </c>
      <c r="AE697" s="83"/>
      <c r="AF697" s="48"/>
      <c r="AG697" s="48"/>
      <c r="AH697" s="48"/>
      <c r="AI697" s="48"/>
      <c r="AJ697" s="48"/>
      <c r="AK697" s="48"/>
      <c r="AL697" s="48"/>
      <c r="AM697" s="48"/>
      <c r="AN697" s="48"/>
      <c r="AO697" s="48"/>
      <c r="AP697" s="48"/>
      <c r="AQ697" s="48"/>
      <c r="AR697" s="48"/>
      <c r="AS697" s="48"/>
      <c r="AT697" s="80"/>
      <c r="AU697" s="62">
        <f t="shared" si="42"/>
        <v>0</v>
      </c>
      <c r="AW697" s="62">
        <f t="shared" si="43"/>
        <v>0</v>
      </c>
    </row>
    <row r="698" spans="1:49" s="41" customFormat="1" x14ac:dyDescent="0.25">
      <c r="A698" s="183"/>
      <c r="B698" s="201"/>
      <c r="C698" s="183"/>
      <c r="E698" s="47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B698" s="57"/>
      <c r="AC698" s="134"/>
      <c r="AD698" s="62">
        <f t="shared" si="41"/>
        <v>0</v>
      </c>
      <c r="AE698" s="83"/>
      <c r="AF698" s="48"/>
      <c r="AG698" s="48"/>
      <c r="AH698" s="48"/>
      <c r="AI698" s="48"/>
      <c r="AJ698" s="48"/>
      <c r="AK698" s="48"/>
      <c r="AL698" s="48"/>
      <c r="AM698" s="48"/>
      <c r="AN698" s="48"/>
      <c r="AO698" s="48"/>
      <c r="AP698" s="48"/>
      <c r="AQ698" s="48"/>
      <c r="AR698" s="48"/>
      <c r="AS698" s="48"/>
      <c r="AT698" s="80"/>
      <c r="AU698" s="62">
        <f t="shared" si="42"/>
        <v>0</v>
      </c>
      <c r="AW698" s="62">
        <f t="shared" si="43"/>
        <v>0</v>
      </c>
    </row>
    <row r="699" spans="1:49" s="41" customFormat="1" x14ac:dyDescent="0.25">
      <c r="A699" s="183"/>
      <c r="B699" s="201"/>
      <c r="C699" s="183"/>
      <c r="E699" s="47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B699" s="57"/>
      <c r="AC699" s="134"/>
      <c r="AD699" s="62">
        <f t="shared" si="41"/>
        <v>0</v>
      </c>
      <c r="AE699" s="83"/>
      <c r="AF699" s="48"/>
      <c r="AG699" s="48"/>
      <c r="AH699" s="48"/>
      <c r="AI699" s="48"/>
      <c r="AJ699" s="48"/>
      <c r="AK699" s="48"/>
      <c r="AL699" s="48"/>
      <c r="AM699" s="48"/>
      <c r="AN699" s="48"/>
      <c r="AO699" s="48"/>
      <c r="AP699" s="48"/>
      <c r="AQ699" s="48"/>
      <c r="AR699" s="48"/>
      <c r="AS699" s="48"/>
      <c r="AT699" s="80"/>
      <c r="AU699" s="62">
        <f t="shared" si="42"/>
        <v>0</v>
      </c>
      <c r="AW699" s="62">
        <f t="shared" si="43"/>
        <v>0</v>
      </c>
    </row>
    <row r="700" spans="1:49" s="41" customFormat="1" x14ac:dyDescent="0.25">
      <c r="A700" s="183"/>
      <c r="B700" s="201"/>
      <c r="C700" s="183"/>
      <c r="E700" s="47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B700" s="57"/>
      <c r="AC700" s="134"/>
      <c r="AD700" s="62">
        <f t="shared" si="41"/>
        <v>0</v>
      </c>
      <c r="AE700" s="83"/>
      <c r="AF700" s="48"/>
      <c r="AG700" s="48"/>
      <c r="AH700" s="48"/>
      <c r="AI700" s="48"/>
      <c r="AJ700" s="48"/>
      <c r="AK700" s="48"/>
      <c r="AL700" s="48"/>
      <c r="AM700" s="48"/>
      <c r="AN700" s="48"/>
      <c r="AO700" s="48"/>
      <c r="AP700" s="48"/>
      <c r="AQ700" s="48"/>
      <c r="AR700" s="48"/>
      <c r="AS700" s="48"/>
      <c r="AT700" s="80"/>
      <c r="AU700" s="62">
        <f t="shared" si="42"/>
        <v>0</v>
      </c>
      <c r="AW700" s="62">
        <f t="shared" si="43"/>
        <v>0</v>
      </c>
    </row>
    <row r="701" spans="1:49" s="41" customFormat="1" x14ac:dyDescent="0.25">
      <c r="A701" s="183"/>
      <c r="B701" s="201"/>
      <c r="C701" s="183"/>
      <c r="E701" s="47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B701" s="57"/>
      <c r="AC701" s="134"/>
      <c r="AD701" s="62">
        <f t="shared" si="41"/>
        <v>0</v>
      </c>
      <c r="AE701" s="83"/>
      <c r="AF701" s="48"/>
      <c r="AG701" s="48"/>
      <c r="AH701" s="48"/>
      <c r="AI701" s="48"/>
      <c r="AJ701" s="48"/>
      <c r="AK701" s="48"/>
      <c r="AL701" s="48"/>
      <c r="AM701" s="48"/>
      <c r="AN701" s="48"/>
      <c r="AO701" s="48"/>
      <c r="AP701" s="48"/>
      <c r="AQ701" s="48"/>
      <c r="AR701" s="48"/>
      <c r="AS701" s="48"/>
      <c r="AT701" s="80"/>
      <c r="AU701" s="62">
        <f t="shared" si="42"/>
        <v>0</v>
      </c>
      <c r="AW701" s="62">
        <f t="shared" si="43"/>
        <v>0</v>
      </c>
    </row>
    <row r="702" spans="1:49" s="41" customFormat="1" x14ac:dyDescent="0.25">
      <c r="A702" s="183"/>
      <c r="B702" s="201"/>
      <c r="C702" s="183"/>
      <c r="E702" s="47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B702" s="57"/>
      <c r="AC702" s="134"/>
      <c r="AD702" s="62">
        <f t="shared" si="41"/>
        <v>0</v>
      </c>
      <c r="AE702" s="83"/>
      <c r="AF702" s="48"/>
      <c r="AG702" s="48"/>
      <c r="AH702" s="48"/>
      <c r="AI702" s="48"/>
      <c r="AJ702" s="48"/>
      <c r="AK702" s="48"/>
      <c r="AL702" s="48"/>
      <c r="AM702" s="48"/>
      <c r="AN702" s="48"/>
      <c r="AO702" s="48"/>
      <c r="AP702" s="48"/>
      <c r="AQ702" s="48"/>
      <c r="AR702" s="48"/>
      <c r="AS702" s="48"/>
      <c r="AT702" s="80"/>
      <c r="AU702" s="62">
        <f t="shared" si="42"/>
        <v>0</v>
      </c>
      <c r="AW702" s="62">
        <f t="shared" si="43"/>
        <v>0</v>
      </c>
    </row>
    <row r="703" spans="1:49" s="41" customFormat="1" x14ac:dyDescent="0.25">
      <c r="A703" s="183"/>
      <c r="B703" s="201"/>
      <c r="C703" s="183"/>
      <c r="E703" s="47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B703" s="57"/>
      <c r="AC703" s="134"/>
      <c r="AD703" s="62">
        <f t="shared" si="41"/>
        <v>0</v>
      </c>
      <c r="AE703" s="83"/>
      <c r="AF703" s="48"/>
      <c r="AG703" s="48"/>
      <c r="AH703" s="48"/>
      <c r="AI703" s="48"/>
      <c r="AJ703" s="48"/>
      <c r="AK703" s="48"/>
      <c r="AL703" s="48"/>
      <c r="AM703" s="48"/>
      <c r="AN703" s="48"/>
      <c r="AO703" s="48"/>
      <c r="AP703" s="48"/>
      <c r="AQ703" s="48"/>
      <c r="AR703" s="48"/>
      <c r="AS703" s="48"/>
      <c r="AT703" s="80"/>
      <c r="AU703" s="62">
        <f t="shared" si="42"/>
        <v>0</v>
      </c>
      <c r="AW703" s="62">
        <f t="shared" si="43"/>
        <v>0</v>
      </c>
    </row>
    <row r="704" spans="1:49" s="41" customFormat="1" x14ac:dyDescent="0.25">
      <c r="A704" s="183"/>
      <c r="B704" s="201"/>
      <c r="C704" s="183"/>
      <c r="E704" s="47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B704" s="57"/>
      <c r="AC704" s="134"/>
      <c r="AD704" s="62">
        <f t="shared" si="41"/>
        <v>0</v>
      </c>
      <c r="AE704" s="83"/>
      <c r="AF704" s="48"/>
      <c r="AG704" s="48"/>
      <c r="AH704" s="48"/>
      <c r="AI704" s="48"/>
      <c r="AJ704" s="48"/>
      <c r="AK704" s="48"/>
      <c r="AL704" s="48"/>
      <c r="AM704" s="48"/>
      <c r="AN704" s="48"/>
      <c r="AO704" s="48"/>
      <c r="AP704" s="48"/>
      <c r="AQ704" s="48"/>
      <c r="AR704" s="48"/>
      <c r="AS704" s="48"/>
      <c r="AT704" s="80"/>
      <c r="AU704" s="62">
        <f t="shared" si="42"/>
        <v>0</v>
      </c>
      <c r="AW704" s="62">
        <f t="shared" si="43"/>
        <v>0</v>
      </c>
    </row>
    <row r="705" spans="1:49" s="41" customFormat="1" x14ac:dyDescent="0.25">
      <c r="A705" s="183"/>
      <c r="B705" s="201"/>
      <c r="C705" s="183"/>
      <c r="E705" s="47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B705" s="57"/>
      <c r="AC705" s="134"/>
      <c r="AD705" s="62">
        <f t="shared" si="41"/>
        <v>0</v>
      </c>
      <c r="AE705" s="83"/>
      <c r="AF705" s="48"/>
      <c r="AG705" s="48"/>
      <c r="AH705" s="48"/>
      <c r="AI705" s="48"/>
      <c r="AJ705" s="48"/>
      <c r="AK705" s="48"/>
      <c r="AL705" s="48"/>
      <c r="AM705" s="48"/>
      <c r="AN705" s="48"/>
      <c r="AO705" s="48"/>
      <c r="AP705" s="48"/>
      <c r="AQ705" s="48"/>
      <c r="AR705" s="48"/>
      <c r="AS705" s="48"/>
      <c r="AT705" s="80"/>
      <c r="AU705" s="62">
        <f t="shared" si="42"/>
        <v>0</v>
      </c>
      <c r="AW705" s="62">
        <f t="shared" si="43"/>
        <v>0</v>
      </c>
    </row>
    <row r="706" spans="1:49" s="41" customFormat="1" x14ac:dyDescent="0.25">
      <c r="A706" s="183"/>
      <c r="B706" s="201"/>
      <c r="C706" s="183"/>
      <c r="E706" s="47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B706" s="57"/>
      <c r="AC706" s="134"/>
      <c r="AD706" s="62">
        <f t="shared" si="41"/>
        <v>0</v>
      </c>
      <c r="AE706" s="83"/>
      <c r="AF706" s="48"/>
      <c r="AG706" s="48"/>
      <c r="AH706" s="48"/>
      <c r="AI706" s="48"/>
      <c r="AJ706" s="48"/>
      <c r="AK706" s="48"/>
      <c r="AL706" s="48"/>
      <c r="AM706" s="48"/>
      <c r="AN706" s="48"/>
      <c r="AO706" s="48"/>
      <c r="AP706" s="48"/>
      <c r="AQ706" s="48"/>
      <c r="AR706" s="48"/>
      <c r="AS706" s="48"/>
      <c r="AT706" s="80"/>
      <c r="AU706" s="62">
        <f t="shared" si="42"/>
        <v>0</v>
      </c>
      <c r="AW706" s="62">
        <f t="shared" si="43"/>
        <v>0</v>
      </c>
    </row>
    <row r="707" spans="1:49" s="41" customFormat="1" x14ac:dyDescent="0.25">
      <c r="A707" s="183"/>
      <c r="B707" s="201"/>
      <c r="C707" s="183"/>
      <c r="E707" s="47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B707" s="57"/>
      <c r="AC707" s="134"/>
      <c r="AD707" s="62">
        <f t="shared" si="41"/>
        <v>0</v>
      </c>
      <c r="AE707" s="83"/>
      <c r="AF707" s="48"/>
      <c r="AG707" s="48"/>
      <c r="AH707" s="48"/>
      <c r="AI707" s="48"/>
      <c r="AJ707" s="48"/>
      <c r="AK707" s="48"/>
      <c r="AL707" s="48"/>
      <c r="AM707" s="48"/>
      <c r="AN707" s="48"/>
      <c r="AO707" s="48"/>
      <c r="AP707" s="48"/>
      <c r="AQ707" s="48"/>
      <c r="AR707" s="48"/>
      <c r="AS707" s="48"/>
      <c r="AT707" s="80"/>
      <c r="AU707" s="62">
        <f t="shared" si="42"/>
        <v>0</v>
      </c>
      <c r="AW707" s="62">
        <f t="shared" si="43"/>
        <v>0</v>
      </c>
    </row>
    <row r="708" spans="1:49" s="41" customFormat="1" x14ac:dyDescent="0.25">
      <c r="A708" s="183"/>
      <c r="B708" s="201"/>
      <c r="C708" s="183"/>
      <c r="E708" s="47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B708" s="57"/>
      <c r="AC708" s="134"/>
      <c r="AD708" s="62">
        <f t="shared" si="41"/>
        <v>0</v>
      </c>
      <c r="AE708" s="83"/>
      <c r="AF708" s="48"/>
      <c r="AG708" s="48"/>
      <c r="AH708" s="48"/>
      <c r="AI708" s="48"/>
      <c r="AJ708" s="48"/>
      <c r="AK708" s="48"/>
      <c r="AL708" s="48"/>
      <c r="AM708" s="48"/>
      <c r="AN708" s="48"/>
      <c r="AO708" s="48"/>
      <c r="AP708" s="48"/>
      <c r="AQ708" s="48"/>
      <c r="AR708" s="48"/>
      <c r="AS708" s="48"/>
      <c r="AT708" s="80"/>
      <c r="AU708" s="62">
        <f t="shared" si="42"/>
        <v>0</v>
      </c>
      <c r="AW708" s="62">
        <f t="shared" si="43"/>
        <v>0</v>
      </c>
    </row>
    <row r="709" spans="1:49" s="41" customFormat="1" x14ac:dyDescent="0.25">
      <c r="A709" s="183"/>
      <c r="B709" s="201"/>
      <c r="C709" s="183"/>
      <c r="E709" s="47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B709" s="57"/>
      <c r="AC709" s="134"/>
      <c r="AD709" s="62">
        <f t="shared" si="41"/>
        <v>0</v>
      </c>
      <c r="AE709" s="83"/>
      <c r="AF709" s="48"/>
      <c r="AG709" s="48"/>
      <c r="AH709" s="48"/>
      <c r="AI709" s="48"/>
      <c r="AJ709" s="48"/>
      <c r="AK709" s="48"/>
      <c r="AL709" s="48"/>
      <c r="AM709" s="48"/>
      <c r="AN709" s="48"/>
      <c r="AO709" s="48"/>
      <c r="AP709" s="48"/>
      <c r="AQ709" s="48"/>
      <c r="AR709" s="48"/>
      <c r="AS709" s="48"/>
      <c r="AT709" s="80"/>
      <c r="AU709" s="62">
        <f t="shared" si="42"/>
        <v>0</v>
      </c>
      <c r="AW709" s="62">
        <f t="shared" si="43"/>
        <v>0</v>
      </c>
    </row>
    <row r="710" spans="1:49" s="41" customFormat="1" x14ac:dyDescent="0.25">
      <c r="A710" s="183"/>
      <c r="B710" s="201"/>
      <c r="C710" s="183"/>
      <c r="E710" s="47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B710" s="57"/>
      <c r="AC710" s="134"/>
      <c r="AD710" s="62">
        <f t="shared" si="41"/>
        <v>0</v>
      </c>
      <c r="AE710" s="83"/>
      <c r="AF710" s="48"/>
      <c r="AG710" s="48"/>
      <c r="AH710" s="48"/>
      <c r="AI710" s="48"/>
      <c r="AJ710" s="48"/>
      <c r="AK710" s="48"/>
      <c r="AL710" s="48"/>
      <c r="AM710" s="48"/>
      <c r="AN710" s="48"/>
      <c r="AO710" s="48"/>
      <c r="AP710" s="48"/>
      <c r="AQ710" s="48"/>
      <c r="AR710" s="48"/>
      <c r="AS710" s="48"/>
      <c r="AT710" s="80"/>
      <c r="AU710" s="62">
        <f t="shared" si="42"/>
        <v>0</v>
      </c>
      <c r="AW710" s="62">
        <f t="shared" si="43"/>
        <v>0</v>
      </c>
    </row>
    <row r="711" spans="1:49" s="41" customFormat="1" x14ac:dyDescent="0.25">
      <c r="A711" s="183"/>
      <c r="B711" s="201"/>
      <c r="C711" s="183"/>
      <c r="E711" s="47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B711" s="57"/>
      <c r="AC711" s="134"/>
      <c r="AD711" s="62">
        <f t="shared" si="41"/>
        <v>0</v>
      </c>
      <c r="AE711" s="83"/>
      <c r="AF711" s="48"/>
      <c r="AG711" s="48"/>
      <c r="AH711" s="48"/>
      <c r="AI711" s="48"/>
      <c r="AJ711" s="48"/>
      <c r="AK711" s="48"/>
      <c r="AL711" s="48"/>
      <c r="AM711" s="48"/>
      <c r="AN711" s="48"/>
      <c r="AO711" s="48"/>
      <c r="AP711" s="48"/>
      <c r="AQ711" s="48"/>
      <c r="AR711" s="48"/>
      <c r="AS711" s="48"/>
      <c r="AT711" s="80"/>
      <c r="AU711" s="62">
        <f t="shared" si="42"/>
        <v>0</v>
      </c>
      <c r="AW711" s="62">
        <f t="shared" si="43"/>
        <v>0</v>
      </c>
    </row>
    <row r="712" spans="1:49" s="41" customFormat="1" x14ac:dyDescent="0.25">
      <c r="A712" s="183"/>
      <c r="B712" s="201"/>
      <c r="C712" s="183"/>
      <c r="E712" s="47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B712" s="57"/>
      <c r="AC712" s="134"/>
      <c r="AD712" s="62">
        <f t="shared" si="41"/>
        <v>0</v>
      </c>
      <c r="AE712" s="83"/>
      <c r="AF712" s="48"/>
      <c r="AG712" s="48"/>
      <c r="AH712" s="48"/>
      <c r="AI712" s="48"/>
      <c r="AJ712" s="48"/>
      <c r="AK712" s="48"/>
      <c r="AL712" s="48"/>
      <c r="AM712" s="48"/>
      <c r="AN712" s="48"/>
      <c r="AO712" s="48"/>
      <c r="AP712" s="48"/>
      <c r="AQ712" s="48"/>
      <c r="AR712" s="48"/>
      <c r="AS712" s="48"/>
      <c r="AT712" s="80"/>
      <c r="AU712" s="62">
        <f t="shared" si="42"/>
        <v>0</v>
      </c>
      <c r="AW712" s="62">
        <f t="shared" si="43"/>
        <v>0</v>
      </c>
    </row>
    <row r="713" spans="1:49" s="41" customFormat="1" x14ac:dyDescent="0.25">
      <c r="A713" s="183"/>
      <c r="B713" s="201"/>
      <c r="C713" s="183"/>
      <c r="E713" s="47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B713" s="57"/>
      <c r="AC713" s="134"/>
      <c r="AD713" s="62">
        <f t="shared" si="41"/>
        <v>0</v>
      </c>
      <c r="AE713" s="83"/>
      <c r="AF713" s="48"/>
      <c r="AG713" s="48"/>
      <c r="AH713" s="48"/>
      <c r="AI713" s="48"/>
      <c r="AJ713" s="48"/>
      <c r="AK713" s="48"/>
      <c r="AL713" s="48"/>
      <c r="AM713" s="48"/>
      <c r="AN713" s="48"/>
      <c r="AO713" s="48"/>
      <c r="AP713" s="48"/>
      <c r="AQ713" s="48"/>
      <c r="AR713" s="48"/>
      <c r="AS713" s="48"/>
      <c r="AT713" s="80"/>
      <c r="AU713" s="62">
        <f t="shared" si="42"/>
        <v>0</v>
      </c>
      <c r="AW713" s="62">
        <f t="shared" si="43"/>
        <v>0</v>
      </c>
    </row>
    <row r="714" spans="1:49" s="41" customFormat="1" x14ac:dyDescent="0.25">
      <c r="A714" s="183"/>
      <c r="B714" s="201"/>
      <c r="C714" s="183"/>
      <c r="E714" s="47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B714" s="57"/>
      <c r="AC714" s="134"/>
      <c r="AD714" s="62">
        <f t="shared" si="41"/>
        <v>0</v>
      </c>
      <c r="AE714" s="83"/>
      <c r="AF714" s="48"/>
      <c r="AG714" s="48"/>
      <c r="AH714" s="48"/>
      <c r="AI714" s="48"/>
      <c r="AJ714" s="48"/>
      <c r="AK714" s="48"/>
      <c r="AL714" s="48"/>
      <c r="AM714" s="48"/>
      <c r="AN714" s="48"/>
      <c r="AO714" s="48"/>
      <c r="AP714" s="48"/>
      <c r="AQ714" s="48"/>
      <c r="AR714" s="48"/>
      <c r="AS714" s="48"/>
      <c r="AT714" s="80"/>
      <c r="AU714" s="62">
        <f t="shared" si="42"/>
        <v>0</v>
      </c>
      <c r="AW714" s="62">
        <f t="shared" si="43"/>
        <v>0</v>
      </c>
    </row>
    <row r="715" spans="1:49" s="41" customFormat="1" x14ac:dyDescent="0.25">
      <c r="A715" s="183"/>
      <c r="B715" s="201"/>
      <c r="C715" s="183"/>
      <c r="E715" s="47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B715" s="57"/>
      <c r="AC715" s="134"/>
      <c r="AD715" s="62">
        <f t="shared" si="41"/>
        <v>0</v>
      </c>
      <c r="AE715" s="83"/>
      <c r="AF715" s="48"/>
      <c r="AG715" s="48"/>
      <c r="AH715" s="48"/>
      <c r="AI715" s="48"/>
      <c r="AJ715" s="48"/>
      <c r="AK715" s="48"/>
      <c r="AL715" s="48"/>
      <c r="AM715" s="48"/>
      <c r="AN715" s="48"/>
      <c r="AO715" s="48"/>
      <c r="AP715" s="48"/>
      <c r="AQ715" s="48"/>
      <c r="AR715" s="48"/>
      <c r="AS715" s="48"/>
      <c r="AT715" s="80"/>
      <c r="AU715" s="62">
        <f t="shared" si="42"/>
        <v>0</v>
      </c>
      <c r="AW715" s="62">
        <f t="shared" si="43"/>
        <v>0</v>
      </c>
    </row>
    <row r="716" spans="1:49" s="41" customFormat="1" x14ac:dyDescent="0.25">
      <c r="A716" s="183"/>
      <c r="B716" s="201"/>
      <c r="C716" s="183"/>
      <c r="E716" s="47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B716" s="57"/>
      <c r="AC716" s="134"/>
      <c r="AD716" s="62">
        <f t="shared" si="41"/>
        <v>0</v>
      </c>
      <c r="AE716" s="83"/>
      <c r="AF716" s="48"/>
      <c r="AG716" s="48"/>
      <c r="AH716" s="48"/>
      <c r="AI716" s="48"/>
      <c r="AJ716" s="48"/>
      <c r="AK716" s="48"/>
      <c r="AL716" s="48"/>
      <c r="AM716" s="48"/>
      <c r="AN716" s="48"/>
      <c r="AO716" s="48"/>
      <c r="AP716" s="48"/>
      <c r="AQ716" s="48"/>
      <c r="AR716" s="48"/>
      <c r="AS716" s="48"/>
      <c r="AT716" s="80"/>
      <c r="AU716" s="62">
        <f t="shared" si="42"/>
        <v>0</v>
      </c>
      <c r="AW716" s="62">
        <f t="shared" si="43"/>
        <v>0</v>
      </c>
    </row>
    <row r="717" spans="1:49" s="41" customFormat="1" x14ac:dyDescent="0.25">
      <c r="A717" s="183"/>
      <c r="B717" s="201"/>
      <c r="C717" s="183"/>
      <c r="E717" s="47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B717" s="57"/>
      <c r="AC717" s="134"/>
      <c r="AD717" s="62">
        <f t="shared" si="41"/>
        <v>0</v>
      </c>
      <c r="AE717" s="83"/>
      <c r="AF717" s="48"/>
      <c r="AG717" s="48"/>
      <c r="AH717" s="48"/>
      <c r="AI717" s="48"/>
      <c r="AJ717" s="48"/>
      <c r="AK717" s="48"/>
      <c r="AL717" s="48"/>
      <c r="AM717" s="48"/>
      <c r="AN717" s="48"/>
      <c r="AO717" s="48"/>
      <c r="AP717" s="48"/>
      <c r="AQ717" s="48"/>
      <c r="AR717" s="48"/>
      <c r="AS717" s="48"/>
      <c r="AT717" s="80"/>
      <c r="AU717" s="62">
        <f t="shared" si="42"/>
        <v>0</v>
      </c>
      <c r="AW717" s="62">
        <f t="shared" si="43"/>
        <v>0</v>
      </c>
    </row>
    <row r="718" spans="1:49" s="41" customFormat="1" x14ac:dyDescent="0.25">
      <c r="A718" s="183"/>
      <c r="B718" s="201"/>
      <c r="C718" s="183"/>
      <c r="E718" s="47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B718" s="57"/>
      <c r="AC718" s="134"/>
      <c r="AD718" s="62">
        <f t="shared" si="41"/>
        <v>0</v>
      </c>
      <c r="AE718" s="83"/>
      <c r="AF718" s="48"/>
      <c r="AG718" s="48"/>
      <c r="AH718" s="48"/>
      <c r="AI718" s="48"/>
      <c r="AJ718" s="48"/>
      <c r="AK718" s="48"/>
      <c r="AL718" s="48"/>
      <c r="AM718" s="48"/>
      <c r="AN718" s="48"/>
      <c r="AO718" s="48"/>
      <c r="AP718" s="48"/>
      <c r="AQ718" s="48"/>
      <c r="AR718" s="48"/>
      <c r="AS718" s="48"/>
      <c r="AT718" s="80"/>
      <c r="AU718" s="62">
        <f t="shared" si="42"/>
        <v>0</v>
      </c>
      <c r="AW718" s="62">
        <f t="shared" si="43"/>
        <v>0</v>
      </c>
    </row>
    <row r="719" spans="1:49" s="41" customFormat="1" x14ac:dyDescent="0.25">
      <c r="A719" s="183"/>
      <c r="B719" s="201"/>
      <c r="C719" s="183"/>
      <c r="E719" s="47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B719" s="57"/>
      <c r="AC719" s="134"/>
      <c r="AD719" s="62">
        <f t="shared" si="41"/>
        <v>0</v>
      </c>
      <c r="AE719" s="83"/>
      <c r="AF719" s="48"/>
      <c r="AG719" s="48"/>
      <c r="AH719" s="48"/>
      <c r="AI719" s="48"/>
      <c r="AJ719" s="48"/>
      <c r="AK719" s="48"/>
      <c r="AL719" s="48"/>
      <c r="AM719" s="48"/>
      <c r="AN719" s="48"/>
      <c r="AO719" s="48"/>
      <c r="AP719" s="48"/>
      <c r="AQ719" s="48"/>
      <c r="AR719" s="48"/>
      <c r="AS719" s="48"/>
      <c r="AT719" s="80"/>
      <c r="AU719" s="62">
        <f t="shared" si="42"/>
        <v>0</v>
      </c>
      <c r="AW719" s="62">
        <f t="shared" si="43"/>
        <v>0</v>
      </c>
    </row>
    <row r="720" spans="1:49" s="41" customFormat="1" x14ac:dyDescent="0.25">
      <c r="A720" s="183"/>
      <c r="B720" s="201"/>
      <c r="C720" s="183"/>
      <c r="E720" s="47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B720" s="57"/>
      <c r="AC720" s="134"/>
      <c r="AD720" s="62">
        <f t="shared" si="41"/>
        <v>0</v>
      </c>
      <c r="AE720" s="83"/>
      <c r="AF720" s="48"/>
      <c r="AG720" s="48"/>
      <c r="AH720" s="48"/>
      <c r="AI720" s="48"/>
      <c r="AJ720" s="48"/>
      <c r="AK720" s="48"/>
      <c r="AL720" s="48"/>
      <c r="AM720" s="48"/>
      <c r="AN720" s="48"/>
      <c r="AO720" s="48"/>
      <c r="AP720" s="48"/>
      <c r="AQ720" s="48"/>
      <c r="AR720" s="48"/>
      <c r="AS720" s="48"/>
      <c r="AT720" s="80"/>
      <c r="AU720" s="62">
        <f t="shared" si="42"/>
        <v>0</v>
      </c>
      <c r="AW720" s="62">
        <f t="shared" si="43"/>
        <v>0</v>
      </c>
    </row>
    <row r="721" spans="1:49" s="41" customFormat="1" x14ac:dyDescent="0.25">
      <c r="A721" s="183"/>
      <c r="B721" s="201"/>
      <c r="C721" s="183"/>
      <c r="E721" s="47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B721" s="57"/>
      <c r="AC721" s="134"/>
      <c r="AD721" s="62">
        <f t="shared" si="41"/>
        <v>0</v>
      </c>
      <c r="AE721" s="83"/>
      <c r="AF721" s="48"/>
      <c r="AG721" s="48"/>
      <c r="AH721" s="48"/>
      <c r="AI721" s="48"/>
      <c r="AJ721" s="48"/>
      <c r="AK721" s="48"/>
      <c r="AL721" s="48"/>
      <c r="AM721" s="48"/>
      <c r="AN721" s="48"/>
      <c r="AO721" s="48"/>
      <c r="AP721" s="48"/>
      <c r="AQ721" s="48"/>
      <c r="AR721" s="48"/>
      <c r="AS721" s="48"/>
      <c r="AT721" s="80"/>
      <c r="AU721" s="62">
        <f t="shared" si="42"/>
        <v>0</v>
      </c>
      <c r="AW721" s="62">
        <f t="shared" si="43"/>
        <v>0</v>
      </c>
    </row>
    <row r="722" spans="1:49" s="41" customFormat="1" x14ac:dyDescent="0.25">
      <c r="A722" s="183"/>
      <c r="B722" s="201"/>
      <c r="C722" s="183"/>
      <c r="E722" s="47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B722" s="57"/>
      <c r="AC722" s="134"/>
      <c r="AD722" s="62">
        <f t="shared" si="41"/>
        <v>0</v>
      </c>
      <c r="AE722" s="83"/>
      <c r="AF722" s="48"/>
      <c r="AG722" s="48"/>
      <c r="AH722" s="48"/>
      <c r="AI722" s="48"/>
      <c r="AJ722" s="48"/>
      <c r="AK722" s="48"/>
      <c r="AL722" s="48"/>
      <c r="AM722" s="48"/>
      <c r="AN722" s="48"/>
      <c r="AO722" s="48"/>
      <c r="AP722" s="48"/>
      <c r="AQ722" s="48"/>
      <c r="AR722" s="48"/>
      <c r="AS722" s="48"/>
      <c r="AT722" s="80"/>
      <c r="AU722" s="62">
        <f t="shared" si="42"/>
        <v>0</v>
      </c>
      <c r="AW722" s="62">
        <f t="shared" si="43"/>
        <v>0</v>
      </c>
    </row>
    <row r="723" spans="1:49" s="41" customFormat="1" x14ac:dyDescent="0.25">
      <c r="A723" s="183"/>
      <c r="B723" s="201"/>
      <c r="C723" s="183"/>
      <c r="E723" s="47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B723" s="57"/>
      <c r="AC723" s="134"/>
      <c r="AD723" s="62">
        <f t="shared" si="41"/>
        <v>0</v>
      </c>
      <c r="AE723" s="83"/>
      <c r="AF723" s="48"/>
      <c r="AG723" s="48"/>
      <c r="AH723" s="48"/>
      <c r="AI723" s="48"/>
      <c r="AJ723" s="48"/>
      <c r="AK723" s="48"/>
      <c r="AL723" s="48"/>
      <c r="AM723" s="48"/>
      <c r="AN723" s="48"/>
      <c r="AO723" s="48"/>
      <c r="AP723" s="48"/>
      <c r="AQ723" s="48"/>
      <c r="AR723" s="48"/>
      <c r="AS723" s="48"/>
      <c r="AT723" s="80"/>
      <c r="AU723" s="62">
        <f t="shared" si="42"/>
        <v>0</v>
      </c>
      <c r="AW723" s="62">
        <f t="shared" si="43"/>
        <v>0</v>
      </c>
    </row>
    <row r="724" spans="1:49" s="41" customFormat="1" x14ac:dyDescent="0.25">
      <c r="A724" s="183"/>
      <c r="B724" s="201"/>
      <c r="C724" s="183"/>
      <c r="E724" s="47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B724" s="57"/>
      <c r="AC724" s="134"/>
      <c r="AD724" s="62">
        <f t="shared" si="41"/>
        <v>0</v>
      </c>
      <c r="AE724" s="83"/>
      <c r="AF724" s="48"/>
      <c r="AG724" s="48"/>
      <c r="AH724" s="48"/>
      <c r="AI724" s="48"/>
      <c r="AJ724" s="48"/>
      <c r="AK724" s="48"/>
      <c r="AL724" s="48"/>
      <c r="AM724" s="48"/>
      <c r="AN724" s="48"/>
      <c r="AO724" s="48"/>
      <c r="AP724" s="48"/>
      <c r="AQ724" s="48"/>
      <c r="AR724" s="48"/>
      <c r="AS724" s="48"/>
      <c r="AT724" s="80"/>
      <c r="AU724" s="62">
        <f t="shared" si="42"/>
        <v>0</v>
      </c>
      <c r="AW724" s="62">
        <f t="shared" si="43"/>
        <v>0</v>
      </c>
    </row>
    <row r="725" spans="1:49" s="41" customFormat="1" x14ac:dyDescent="0.25">
      <c r="A725" s="183"/>
      <c r="B725" s="201"/>
      <c r="C725" s="183"/>
      <c r="E725" s="47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B725" s="57"/>
      <c r="AC725" s="134"/>
      <c r="AD725" s="62">
        <f t="shared" si="41"/>
        <v>0</v>
      </c>
      <c r="AE725" s="83"/>
      <c r="AF725" s="48"/>
      <c r="AG725" s="48"/>
      <c r="AH725" s="48"/>
      <c r="AI725" s="48"/>
      <c r="AJ725" s="48"/>
      <c r="AK725" s="48"/>
      <c r="AL725" s="48"/>
      <c r="AM725" s="48"/>
      <c r="AN725" s="48"/>
      <c r="AO725" s="48"/>
      <c r="AP725" s="48"/>
      <c r="AQ725" s="48"/>
      <c r="AR725" s="48"/>
      <c r="AS725" s="48"/>
      <c r="AT725" s="80"/>
      <c r="AU725" s="62">
        <f t="shared" si="42"/>
        <v>0</v>
      </c>
      <c r="AW725" s="62">
        <f t="shared" si="43"/>
        <v>0</v>
      </c>
    </row>
    <row r="726" spans="1:49" s="41" customFormat="1" x14ac:dyDescent="0.25">
      <c r="A726" s="183"/>
      <c r="B726" s="201"/>
      <c r="C726" s="183"/>
      <c r="E726" s="47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B726" s="57"/>
      <c r="AC726" s="134"/>
      <c r="AD726" s="62">
        <f t="shared" si="41"/>
        <v>0</v>
      </c>
      <c r="AE726" s="83"/>
      <c r="AF726" s="48"/>
      <c r="AG726" s="48"/>
      <c r="AH726" s="48"/>
      <c r="AI726" s="48"/>
      <c r="AJ726" s="48"/>
      <c r="AK726" s="48"/>
      <c r="AL726" s="48"/>
      <c r="AM726" s="48"/>
      <c r="AN726" s="48"/>
      <c r="AO726" s="48"/>
      <c r="AP726" s="48"/>
      <c r="AQ726" s="48"/>
      <c r="AR726" s="48"/>
      <c r="AS726" s="48"/>
      <c r="AT726" s="80"/>
      <c r="AU726" s="62">
        <f t="shared" si="42"/>
        <v>0</v>
      </c>
      <c r="AW726" s="62">
        <f t="shared" si="43"/>
        <v>0</v>
      </c>
    </row>
    <row r="727" spans="1:49" s="41" customFormat="1" x14ac:dyDescent="0.25">
      <c r="A727" s="183"/>
      <c r="B727" s="201"/>
      <c r="C727" s="183"/>
      <c r="E727" s="47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B727" s="57"/>
      <c r="AC727" s="134"/>
      <c r="AD727" s="62">
        <f t="shared" si="41"/>
        <v>0</v>
      </c>
      <c r="AE727" s="83"/>
      <c r="AF727" s="48"/>
      <c r="AG727" s="48"/>
      <c r="AH727" s="48"/>
      <c r="AI727" s="48"/>
      <c r="AJ727" s="48"/>
      <c r="AK727" s="48"/>
      <c r="AL727" s="48"/>
      <c r="AM727" s="48"/>
      <c r="AN727" s="48"/>
      <c r="AO727" s="48"/>
      <c r="AP727" s="48"/>
      <c r="AQ727" s="48"/>
      <c r="AR727" s="48"/>
      <c r="AS727" s="48"/>
      <c r="AT727" s="80"/>
      <c r="AU727" s="62">
        <f t="shared" si="42"/>
        <v>0</v>
      </c>
      <c r="AW727" s="62">
        <f t="shared" si="43"/>
        <v>0</v>
      </c>
    </row>
    <row r="728" spans="1:49" s="41" customFormat="1" x14ac:dyDescent="0.25">
      <c r="A728" s="183"/>
      <c r="B728" s="201"/>
      <c r="C728" s="183"/>
      <c r="E728" s="47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B728" s="57"/>
      <c r="AC728" s="134"/>
      <c r="AD728" s="62">
        <f t="shared" si="41"/>
        <v>0</v>
      </c>
      <c r="AE728" s="83"/>
      <c r="AF728" s="48"/>
      <c r="AG728" s="48"/>
      <c r="AH728" s="48"/>
      <c r="AI728" s="48"/>
      <c r="AJ728" s="48"/>
      <c r="AK728" s="48"/>
      <c r="AL728" s="48"/>
      <c r="AM728" s="48"/>
      <c r="AN728" s="48"/>
      <c r="AO728" s="48"/>
      <c r="AP728" s="48"/>
      <c r="AQ728" s="48"/>
      <c r="AR728" s="48"/>
      <c r="AS728" s="48"/>
      <c r="AT728" s="80"/>
      <c r="AU728" s="62">
        <f t="shared" si="42"/>
        <v>0</v>
      </c>
      <c r="AW728" s="62">
        <f t="shared" si="43"/>
        <v>0</v>
      </c>
    </row>
    <row r="729" spans="1:49" s="41" customFormat="1" x14ac:dyDescent="0.25">
      <c r="A729" s="183"/>
      <c r="B729" s="201"/>
      <c r="C729" s="183"/>
      <c r="E729" s="47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B729" s="57"/>
      <c r="AC729" s="134"/>
      <c r="AD729" s="62">
        <f t="shared" si="41"/>
        <v>0</v>
      </c>
      <c r="AE729" s="83"/>
      <c r="AF729" s="48"/>
      <c r="AG729" s="48"/>
      <c r="AH729" s="48"/>
      <c r="AI729" s="48"/>
      <c r="AJ729" s="48"/>
      <c r="AK729" s="48"/>
      <c r="AL729" s="48"/>
      <c r="AM729" s="48"/>
      <c r="AN729" s="48"/>
      <c r="AO729" s="48"/>
      <c r="AP729" s="48"/>
      <c r="AQ729" s="48"/>
      <c r="AR729" s="48"/>
      <c r="AS729" s="48"/>
      <c r="AT729" s="80"/>
      <c r="AU729" s="62">
        <f t="shared" si="42"/>
        <v>0</v>
      </c>
      <c r="AW729" s="62">
        <f t="shared" si="43"/>
        <v>0</v>
      </c>
    </row>
    <row r="730" spans="1:49" s="41" customFormat="1" x14ac:dyDescent="0.25">
      <c r="A730" s="183"/>
      <c r="B730" s="201"/>
      <c r="C730" s="183"/>
      <c r="E730" s="47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B730" s="57"/>
      <c r="AC730" s="134"/>
      <c r="AD730" s="62">
        <f t="shared" si="41"/>
        <v>0</v>
      </c>
      <c r="AE730" s="83"/>
      <c r="AF730" s="48"/>
      <c r="AG730" s="48"/>
      <c r="AH730" s="48"/>
      <c r="AI730" s="48"/>
      <c r="AJ730" s="48"/>
      <c r="AK730" s="48"/>
      <c r="AL730" s="48"/>
      <c r="AM730" s="48"/>
      <c r="AN730" s="48"/>
      <c r="AO730" s="48"/>
      <c r="AP730" s="48"/>
      <c r="AQ730" s="48"/>
      <c r="AR730" s="48"/>
      <c r="AS730" s="48"/>
      <c r="AT730" s="80"/>
      <c r="AU730" s="62">
        <f t="shared" si="42"/>
        <v>0</v>
      </c>
      <c r="AW730" s="62">
        <f t="shared" si="43"/>
        <v>0</v>
      </c>
    </row>
    <row r="731" spans="1:49" s="41" customFormat="1" x14ac:dyDescent="0.25">
      <c r="A731" s="183"/>
      <c r="B731" s="201"/>
      <c r="C731" s="183"/>
      <c r="E731" s="47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B731" s="57"/>
      <c r="AC731" s="134"/>
      <c r="AD731" s="62">
        <f t="shared" si="41"/>
        <v>0</v>
      </c>
      <c r="AE731" s="83"/>
      <c r="AF731" s="48"/>
      <c r="AG731" s="48"/>
      <c r="AH731" s="48"/>
      <c r="AI731" s="48"/>
      <c r="AJ731" s="48"/>
      <c r="AK731" s="48"/>
      <c r="AL731" s="48"/>
      <c r="AM731" s="48"/>
      <c r="AN731" s="48"/>
      <c r="AO731" s="48"/>
      <c r="AP731" s="48"/>
      <c r="AQ731" s="48"/>
      <c r="AR731" s="48"/>
      <c r="AS731" s="48"/>
      <c r="AT731" s="80"/>
      <c r="AU731" s="62">
        <f t="shared" si="42"/>
        <v>0</v>
      </c>
      <c r="AW731" s="62">
        <f t="shared" si="43"/>
        <v>0</v>
      </c>
    </row>
    <row r="732" spans="1:49" s="41" customFormat="1" x14ac:dyDescent="0.25">
      <c r="A732" s="183"/>
      <c r="B732" s="201"/>
      <c r="C732" s="183"/>
      <c r="E732" s="47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B732" s="57"/>
      <c r="AC732" s="134"/>
      <c r="AD732" s="62">
        <f t="shared" si="41"/>
        <v>0</v>
      </c>
      <c r="AE732" s="83"/>
      <c r="AF732" s="48"/>
      <c r="AG732" s="48"/>
      <c r="AH732" s="48"/>
      <c r="AI732" s="48"/>
      <c r="AJ732" s="48"/>
      <c r="AK732" s="48"/>
      <c r="AL732" s="48"/>
      <c r="AM732" s="48"/>
      <c r="AN732" s="48"/>
      <c r="AO732" s="48"/>
      <c r="AP732" s="48"/>
      <c r="AQ732" s="48"/>
      <c r="AR732" s="48"/>
      <c r="AS732" s="48"/>
      <c r="AT732" s="80"/>
      <c r="AU732" s="62">
        <f t="shared" si="42"/>
        <v>0</v>
      </c>
      <c r="AW732" s="62">
        <f t="shared" si="43"/>
        <v>0</v>
      </c>
    </row>
    <row r="733" spans="1:49" s="41" customFormat="1" x14ac:dyDescent="0.25">
      <c r="A733" s="183"/>
      <c r="B733" s="201"/>
      <c r="C733" s="183"/>
      <c r="E733" s="47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B733" s="57"/>
      <c r="AC733" s="134"/>
      <c r="AD733" s="62">
        <f t="shared" ref="AD733:AD796" si="44">SUM(F733:AC733)</f>
        <v>0</v>
      </c>
      <c r="AE733" s="83"/>
      <c r="AF733" s="48"/>
      <c r="AG733" s="48"/>
      <c r="AH733" s="48"/>
      <c r="AI733" s="48"/>
      <c r="AJ733" s="48"/>
      <c r="AK733" s="48"/>
      <c r="AL733" s="48"/>
      <c r="AM733" s="48"/>
      <c r="AN733" s="48"/>
      <c r="AO733" s="48"/>
      <c r="AP733" s="48"/>
      <c r="AQ733" s="48"/>
      <c r="AR733" s="48"/>
      <c r="AS733" s="48"/>
      <c r="AT733" s="80"/>
      <c r="AU733" s="62">
        <f t="shared" si="42"/>
        <v>0</v>
      </c>
      <c r="AW733" s="62">
        <f t="shared" si="43"/>
        <v>0</v>
      </c>
    </row>
    <row r="734" spans="1:49" s="41" customFormat="1" x14ac:dyDescent="0.25">
      <c r="A734" s="183"/>
      <c r="B734" s="201"/>
      <c r="C734" s="183"/>
      <c r="E734" s="47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B734" s="57"/>
      <c r="AC734" s="134"/>
      <c r="AD734" s="62">
        <f t="shared" si="44"/>
        <v>0</v>
      </c>
      <c r="AE734" s="83"/>
      <c r="AF734" s="48"/>
      <c r="AG734" s="48"/>
      <c r="AH734" s="48"/>
      <c r="AI734" s="48"/>
      <c r="AJ734" s="48"/>
      <c r="AK734" s="48"/>
      <c r="AL734" s="48"/>
      <c r="AM734" s="48"/>
      <c r="AN734" s="48"/>
      <c r="AO734" s="48"/>
      <c r="AP734" s="48"/>
      <c r="AQ734" s="48"/>
      <c r="AR734" s="48"/>
      <c r="AS734" s="48"/>
      <c r="AT734" s="80"/>
      <c r="AU734" s="62">
        <f t="shared" si="42"/>
        <v>0</v>
      </c>
      <c r="AW734" s="62">
        <f t="shared" si="43"/>
        <v>0</v>
      </c>
    </row>
    <row r="735" spans="1:49" s="41" customFormat="1" x14ac:dyDescent="0.25">
      <c r="A735" s="183"/>
      <c r="B735" s="201"/>
      <c r="C735" s="183"/>
      <c r="E735" s="47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B735" s="57"/>
      <c r="AC735" s="134"/>
      <c r="AD735" s="62">
        <f t="shared" si="44"/>
        <v>0</v>
      </c>
      <c r="AE735" s="83"/>
      <c r="AF735" s="48"/>
      <c r="AG735" s="48"/>
      <c r="AH735" s="48"/>
      <c r="AI735" s="48"/>
      <c r="AJ735" s="48"/>
      <c r="AK735" s="48"/>
      <c r="AL735" s="48"/>
      <c r="AM735" s="48"/>
      <c r="AN735" s="48"/>
      <c r="AO735" s="48"/>
      <c r="AP735" s="48"/>
      <c r="AQ735" s="48"/>
      <c r="AR735" s="48"/>
      <c r="AS735" s="48"/>
      <c r="AT735" s="80"/>
      <c r="AU735" s="62">
        <f t="shared" si="42"/>
        <v>0</v>
      </c>
      <c r="AW735" s="62">
        <f t="shared" si="43"/>
        <v>0</v>
      </c>
    </row>
    <row r="736" spans="1:49" s="41" customFormat="1" x14ac:dyDescent="0.25">
      <c r="A736" s="183"/>
      <c r="B736" s="201"/>
      <c r="C736" s="183"/>
      <c r="E736" s="47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B736" s="57"/>
      <c r="AC736" s="134"/>
      <c r="AD736" s="62">
        <f t="shared" si="44"/>
        <v>0</v>
      </c>
      <c r="AE736" s="83"/>
      <c r="AF736" s="48"/>
      <c r="AG736" s="48"/>
      <c r="AH736" s="48"/>
      <c r="AI736" s="48"/>
      <c r="AJ736" s="48"/>
      <c r="AK736" s="48"/>
      <c r="AL736" s="48"/>
      <c r="AM736" s="48"/>
      <c r="AN736" s="48"/>
      <c r="AO736" s="48"/>
      <c r="AP736" s="48"/>
      <c r="AQ736" s="48"/>
      <c r="AR736" s="48"/>
      <c r="AS736" s="48"/>
      <c r="AT736" s="80"/>
      <c r="AU736" s="62">
        <f t="shared" si="42"/>
        <v>0</v>
      </c>
      <c r="AW736" s="62">
        <f t="shared" si="43"/>
        <v>0</v>
      </c>
    </row>
    <row r="737" spans="1:49" s="41" customFormat="1" x14ac:dyDescent="0.25">
      <c r="A737" s="183"/>
      <c r="B737" s="201"/>
      <c r="C737" s="183"/>
      <c r="E737" s="47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B737" s="57"/>
      <c r="AC737" s="134"/>
      <c r="AD737" s="62">
        <f t="shared" si="44"/>
        <v>0</v>
      </c>
      <c r="AE737" s="83"/>
      <c r="AF737" s="48"/>
      <c r="AG737" s="48"/>
      <c r="AH737" s="48"/>
      <c r="AI737" s="48"/>
      <c r="AJ737" s="48"/>
      <c r="AK737" s="48"/>
      <c r="AL737" s="48"/>
      <c r="AM737" s="48"/>
      <c r="AN737" s="48"/>
      <c r="AO737" s="48"/>
      <c r="AP737" s="48"/>
      <c r="AQ737" s="48"/>
      <c r="AR737" s="48"/>
      <c r="AS737" s="48"/>
      <c r="AT737" s="80"/>
      <c r="AU737" s="62">
        <f t="shared" si="42"/>
        <v>0</v>
      </c>
      <c r="AW737" s="62">
        <f t="shared" si="43"/>
        <v>0</v>
      </c>
    </row>
    <row r="738" spans="1:49" s="41" customFormat="1" x14ac:dyDescent="0.25">
      <c r="A738" s="183"/>
      <c r="B738" s="201"/>
      <c r="C738" s="183"/>
      <c r="E738" s="47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B738" s="57"/>
      <c r="AC738" s="134"/>
      <c r="AD738" s="62">
        <f t="shared" si="44"/>
        <v>0</v>
      </c>
      <c r="AE738" s="83"/>
      <c r="AF738" s="48"/>
      <c r="AG738" s="48"/>
      <c r="AH738" s="48"/>
      <c r="AI738" s="48"/>
      <c r="AJ738" s="48"/>
      <c r="AK738" s="48"/>
      <c r="AL738" s="48"/>
      <c r="AM738" s="48"/>
      <c r="AN738" s="48"/>
      <c r="AO738" s="48"/>
      <c r="AP738" s="48"/>
      <c r="AQ738" s="48"/>
      <c r="AR738" s="48"/>
      <c r="AS738" s="48"/>
      <c r="AT738" s="80"/>
      <c r="AU738" s="62">
        <f t="shared" si="42"/>
        <v>0</v>
      </c>
      <c r="AW738" s="62">
        <f t="shared" si="43"/>
        <v>0</v>
      </c>
    </row>
    <row r="739" spans="1:49" s="41" customFormat="1" x14ac:dyDescent="0.25">
      <c r="A739" s="183"/>
      <c r="B739" s="201"/>
      <c r="C739" s="183"/>
      <c r="E739" s="47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B739" s="57"/>
      <c r="AC739" s="134"/>
      <c r="AD739" s="62">
        <f t="shared" si="44"/>
        <v>0</v>
      </c>
      <c r="AE739" s="83"/>
      <c r="AF739" s="48"/>
      <c r="AG739" s="48"/>
      <c r="AH739" s="48"/>
      <c r="AI739" s="48"/>
      <c r="AJ739" s="48"/>
      <c r="AK739" s="48"/>
      <c r="AL739" s="48"/>
      <c r="AM739" s="48"/>
      <c r="AN739" s="48"/>
      <c r="AO739" s="48"/>
      <c r="AP739" s="48"/>
      <c r="AQ739" s="48"/>
      <c r="AR739" s="48"/>
      <c r="AS739" s="48"/>
      <c r="AT739" s="80"/>
      <c r="AU739" s="62">
        <f t="shared" si="42"/>
        <v>0</v>
      </c>
      <c r="AW739" s="62">
        <f t="shared" si="43"/>
        <v>0</v>
      </c>
    </row>
    <row r="740" spans="1:49" s="41" customFormat="1" x14ac:dyDescent="0.25">
      <c r="A740" s="183"/>
      <c r="B740" s="201"/>
      <c r="C740" s="183"/>
      <c r="E740" s="47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B740" s="57"/>
      <c r="AC740" s="134"/>
      <c r="AD740" s="62">
        <f t="shared" si="44"/>
        <v>0</v>
      </c>
      <c r="AE740" s="83"/>
      <c r="AF740" s="48"/>
      <c r="AG740" s="48"/>
      <c r="AH740" s="48"/>
      <c r="AI740" s="48"/>
      <c r="AJ740" s="48"/>
      <c r="AK740" s="48"/>
      <c r="AL740" s="48"/>
      <c r="AM740" s="48"/>
      <c r="AN740" s="48"/>
      <c r="AO740" s="48"/>
      <c r="AP740" s="48"/>
      <c r="AQ740" s="48"/>
      <c r="AR740" s="48"/>
      <c r="AS740" s="48"/>
      <c r="AT740" s="80"/>
      <c r="AU740" s="62">
        <f t="shared" si="42"/>
        <v>0</v>
      </c>
      <c r="AW740" s="62">
        <f t="shared" si="43"/>
        <v>0</v>
      </c>
    </row>
    <row r="741" spans="1:49" s="41" customFormat="1" x14ac:dyDescent="0.25">
      <c r="A741" s="183"/>
      <c r="B741" s="201"/>
      <c r="C741" s="183"/>
      <c r="E741" s="47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B741" s="57"/>
      <c r="AC741" s="134"/>
      <c r="AD741" s="62">
        <f t="shared" si="44"/>
        <v>0</v>
      </c>
      <c r="AE741" s="83"/>
      <c r="AF741" s="48"/>
      <c r="AG741" s="48"/>
      <c r="AH741" s="48"/>
      <c r="AI741" s="48"/>
      <c r="AJ741" s="48"/>
      <c r="AK741" s="48"/>
      <c r="AL741" s="48"/>
      <c r="AM741" s="48"/>
      <c r="AN741" s="48"/>
      <c r="AO741" s="48"/>
      <c r="AP741" s="48"/>
      <c r="AQ741" s="48"/>
      <c r="AR741" s="48"/>
      <c r="AS741" s="48"/>
      <c r="AT741" s="80"/>
      <c r="AU741" s="62">
        <f t="shared" si="42"/>
        <v>0</v>
      </c>
      <c r="AW741" s="62">
        <f t="shared" si="43"/>
        <v>0</v>
      </c>
    </row>
    <row r="742" spans="1:49" s="41" customFormat="1" x14ac:dyDescent="0.25">
      <c r="A742" s="183"/>
      <c r="B742" s="201"/>
      <c r="C742" s="183"/>
      <c r="E742" s="47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B742" s="57"/>
      <c r="AC742" s="134"/>
      <c r="AD742" s="62">
        <f t="shared" si="44"/>
        <v>0</v>
      </c>
      <c r="AE742" s="83"/>
      <c r="AF742" s="48"/>
      <c r="AG742" s="48"/>
      <c r="AH742" s="48"/>
      <c r="AI742" s="48"/>
      <c r="AJ742" s="48"/>
      <c r="AK742" s="48"/>
      <c r="AL742" s="48"/>
      <c r="AM742" s="48"/>
      <c r="AN742" s="48"/>
      <c r="AO742" s="48"/>
      <c r="AP742" s="48"/>
      <c r="AQ742" s="48"/>
      <c r="AR742" s="48"/>
      <c r="AS742" s="48"/>
      <c r="AT742" s="80"/>
      <c r="AU742" s="62">
        <f t="shared" si="42"/>
        <v>0</v>
      </c>
      <c r="AW742" s="62">
        <f t="shared" si="43"/>
        <v>0</v>
      </c>
    </row>
    <row r="743" spans="1:49" s="41" customFormat="1" x14ac:dyDescent="0.25">
      <c r="A743" s="183"/>
      <c r="B743" s="201"/>
      <c r="C743" s="183"/>
      <c r="E743" s="47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B743" s="57"/>
      <c r="AC743" s="134"/>
      <c r="AD743" s="62">
        <f t="shared" si="44"/>
        <v>0</v>
      </c>
      <c r="AE743" s="83"/>
      <c r="AF743" s="48"/>
      <c r="AG743" s="48"/>
      <c r="AH743" s="48"/>
      <c r="AI743" s="48"/>
      <c r="AJ743" s="48"/>
      <c r="AK743" s="48"/>
      <c r="AL743" s="48"/>
      <c r="AM743" s="48"/>
      <c r="AN743" s="48"/>
      <c r="AO743" s="48"/>
      <c r="AP743" s="48"/>
      <c r="AQ743" s="48"/>
      <c r="AR743" s="48"/>
      <c r="AS743" s="48"/>
      <c r="AT743" s="80"/>
      <c r="AU743" s="62">
        <f t="shared" si="42"/>
        <v>0</v>
      </c>
      <c r="AW743" s="62">
        <f t="shared" si="43"/>
        <v>0</v>
      </c>
    </row>
    <row r="744" spans="1:49" s="41" customFormat="1" x14ac:dyDescent="0.25">
      <c r="A744" s="183"/>
      <c r="B744" s="201"/>
      <c r="C744" s="183"/>
      <c r="E744" s="47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B744" s="57"/>
      <c r="AC744" s="134"/>
      <c r="AD744" s="62">
        <f t="shared" si="44"/>
        <v>0</v>
      </c>
      <c r="AE744" s="83"/>
      <c r="AF744" s="48"/>
      <c r="AG744" s="48"/>
      <c r="AH744" s="48"/>
      <c r="AI744" s="48"/>
      <c r="AJ744" s="48"/>
      <c r="AK744" s="48"/>
      <c r="AL744" s="48"/>
      <c r="AM744" s="48"/>
      <c r="AN744" s="48"/>
      <c r="AO744" s="48"/>
      <c r="AP744" s="48"/>
      <c r="AQ744" s="48"/>
      <c r="AR744" s="48"/>
      <c r="AS744" s="48"/>
      <c r="AT744" s="80"/>
      <c r="AU744" s="62">
        <f t="shared" si="42"/>
        <v>0</v>
      </c>
      <c r="AW744" s="62">
        <f t="shared" si="43"/>
        <v>0</v>
      </c>
    </row>
    <row r="745" spans="1:49" s="41" customFormat="1" x14ac:dyDescent="0.25">
      <c r="A745" s="183"/>
      <c r="B745" s="201"/>
      <c r="C745" s="183"/>
      <c r="E745" s="47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B745" s="57"/>
      <c r="AC745" s="134"/>
      <c r="AD745" s="62">
        <f t="shared" si="44"/>
        <v>0</v>
      </c>
      <c r="AE745" s="83"/>
      <c r="AF745" s="48"/>
      <c r="AG745" s="48"/>
      <c r="AH745" s="48"/>
      <c r="AI745" s="48"/>
      <c r="AJ745" s="48"/>
      <c r="AK745" s="48"/>
      <c r="AL745" s="48"/>
      <c r="AM745" s="48"/>
      <c r="AN745" s="48"/>
      <c r="AO745" s="48"/>
      <c r="AP745" s="48"/>
      <c r="AQ745" s="48"/>
      <c r="AR745" s="48"/>
      <c r="AS745" s="48"/>
      <c r="AT745" s="80"/>
      <c r="AU745" s="62">
        <f t="shared" ref="AU745:AU808" si="45">SUM(AF745:AT745)</f>
        <v>0</v>
      </c>
      <c r="AW745" s="62">
        <f t="shared" ref="AW745:AW808" si="46">AU745+AD745</f>
        <v>0</v>
      </c>
    </row>
    <row r="746" spans="1:49" s="41" customFormat="1" x14ac:dyDescent="0.25">
      <c r="A746" s="183"/>
      <c r="B746" s="201"/>
      <c r="C746" s="183"/>
      <c r="E746" s="47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B746" s="57"/>
      <c r="AC746" s="134"/>
      <c r="AD746" s="62">
        <f t="shared" si="44"/>
        <v>0</v>
      </c>
      <c r="AE746" s="83"/>
      <c r="AF746" s="48"/>
      <c r="AG746" s="48"/>
      <c r="AH746" s="48"/>
      <c r="AI746" s="48"/>
      <c r="AJ746" s="48"/>
      <c r="AK746" s="48"/>
      <c r="AL746" s="48"/>
      <c r="AM746" s="48"/>
      <c r="AN746" s="48"/>
      <c r="AO746" s="48"/>
      <c r="AP746" s="48"/>
      <c r="AQ746" s="48"/>
      <c r="AR746" s="48"/>
      <c r="AS746" s="48"/>
      <c r="AT746" s="80"/>
      <c r="AU746" s="62">
        <f t="shared" si="45"/>
        <v>0</v>
      </c>
      <c r="AW746" s="62">
        <f t="shared" si="46"/>
        <v>0</v>
      </c>
    </row>
    <row r="747" spans="1:49" s="41" customFormat="1" x14ac:dyDescent="0.25">
      <c r="A747" s="183"/>
      <c r="B747" s="201"/>
      <c r="C747" s="183"/>
      <c r="E747" s="47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B747" s="57"/>
      <c r="AC747" s="134"/>
      <c r="AD747" s="62">
        <f t="shared" si="44"/>
        <v>0</v>
      </c>
      <c r="AE747" s="83"/>
      <c r="AF747" s="48"/>
      <c r="AG747" s="48"/>
      <c r="AH747" s="48"/>
      <c r="AI747" s="48"/>
      <c r="AJ747" s="48"/>
      <c r="AK747" s="48"/>
      <c r="AL747" s="48"/>
      <c r="AM747" s="48"/>
      <c r="AN747" s="48"/>
      <c r="AO747" s="48"/>
      <c r="AP747" s="48"/>
      <c r="AQ747" s="48"/>
      <c r="AR747" s="48"/>
      <c r="AS747" s="48"/>
      <c r="AT747" s="80"/>
      <c r="AU747" s="62">
        <f t="shared" si="45"/>
        <v>0</v>
      </c>
      <c r="AW747" s="62">
        <f t="shared" si="46"/>
        <v>0</v>
      </c>
    </row>
    <row r="748" spans="1:49" s="41" customFormat="1" x14ac:dyDescent="0.25">
      <c r="A748" s="183"/>
      <c r="B748" s="201"/>
      <c r="C748" s="183"/>
      <c r="E748" s="47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B748" s="57"/>
      <c r="AC748" s="134"/>
      <c r="AD748" s="62">
        <f t="shared" si="44"/>
        <v>0</v>
      </c>
      <c r="AE748" s="83"/>
      <c r="AF748" s="48"/>
      <c r="AG748" s="48"/>
      <c r="AH748" s="48"/>
      <c r="AI748" s="48"/>
      <c r="AJ748" s="48"/>
      <c r="AK748" s="48"/>
      <c r="AL748" s="48"/>
      <c r="AM748" s="48"/>
      <c r="AN748" s="48"/>
      <c r="AO748" s="48"/>
      <c r="AP748" s="48"/>
      <c r="AQ748" s="48"/>
      <c r="AR748" s="48"/>
      <c r="AS748" s="48"/>
      <c r="AT748" s="80"/>
      <c r="AU748" s="62">
        <f t="shared" si="45"/>
        <v>0</v>
      </c>
      <c r="AW748" s="62">
        <f t="shared" si="46"/>
        <v>0</v>
      </c>
    </row>
    <row r="749" spans="1:49" s="41" customFormat="1" x14ac:dyDescent="0.25">
      <c r="A749" s="183"/>
      <c r="B749" s="201"/>
      <c r="C749" s="183"/>
      <c r="E749" s="47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B749" s="57"/>
      <c r="AC749" s="134"/>
      <c r="AD749" s="62">
        <f t="shared" si="44"/>
        <v>0</v>
      </c>
      <c r="AE749" s="83"/>
      <c r="AF749" s="48"/>
      <c r="AG749" s="48"/>
      <c r="AH749" s="48"/>
      <c r="AI749" s="48"/>
      <c r="AJ749" s="48"/>
      <c r="AK749" s="48"/>
      <c r="AL749" s="48"/>
      <c r="AM749" s="48"/>
      <c r="AN749" s="48"/>
      <c r="AO749" s="48"/>
      <c r="AP749" s="48"/>
      <c r="AQ749" s="48"/>
      <c r="AR749" s="48"/>
      <c r="AS749" s="48"/>
      <c r="AT749" s="80"/>
      <c r="AU749" s="62">
        <f t="shared" si="45"/>
        <v>0</v>
      </c>
      <c r="AW749" s="62">
        <f t="shared" si="46"/>
        <v>0</v>
      </c>
    </row>
    <row r="750" spans="1:49" s="41" customFormat="1" x14ac:dyDescent="0.25">
      <c r="A750" s="183"/>
      <c r="B750" s="201"/>
      <c r="C750" s="183"/>
      <c r="E750" s="47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B750" s="57"/>
      <c r="AC750" s="134"/>
      <c r="AD750" s="62">
        <f t="shared" si="44"/>
        <v>0</v>
      </c>
      <c r="AE750" s="83"/>
      <c r="AF750" s="48"/>
      <c r="AG750" s="48"/>
      <c r="AH750" s="48"/>
      <c r="AI750" s="48"/>
      <c r="AJ750" s="48"/>
      <c r="AK750" s="48"/>
      <c r="AL750" s="48"/>
      <c r="AM750" s="48"/>
      <c r="AN750" s="48"/>
      <c r="AO750" s="48"/>
      <c r="AP750" s="48"/>
      <c r="AQ750" s="48"/>
      <c r="AR750" s="48"/>
      <c r="AS750" s="48"/>
      <c r="AT750" s="80"/>
      <c r="AU750" s="62">
        <f t="shared" si="45"/>
        <v>0</v>
      </c>
      <c r="AW750" s="62">
        <f t="shared" si="46"/>
        <v>0</v>
      </c>
    </row>
    <row r="751" spans="1:49" s="41" customFormat="1" x14ac:dyDescent="0.25">
      <c r="A751" s="183"/>
      <c r="B751" s="201"/>
      <c r="C751" s="183"/>
      <c r="E751" s="47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B751" s="57"/>
      <c r="AC751" s="134"/>
      <c r="AD751" s="62">
        <f t="shared" si="44"/>
        <v>0</v>
      </c>
      <c r="AE751" s="83"/>
      <c r="AF751" s="48"/>
      <c r="AG751" s="48"/>
      <c r="AH751" s="48"/>
      <c r="AI751" s="48"/>
      <c r="AJ751" s="48"/>
      <c r="AK751" s="48"/>
      <c r="AL751" s="48"/>
      <c r="AM751" s="48"/>
      <c r="AN751" s="48"/>
      <c r="AO751" s="48"/>
      <c r="AP751" s="48"/>
      <c r="AQ751" s="48"/>
      <c r="AR751" s="48"/>
      <c r="AS751" s="48"/>
      <c r="AT751" s="80"/>
      <c r="AU751" s="62">
        <f t="shared" si="45"/>
        <v>0</v>
      </c>
      <c r="AW751" s="62">
        <f t="shared" si="46"/>
        <v>0</v>
      </c>
    </row>
    <row r="752" spans="1:49" s="41" customFormat="1" x14ac:dyDescent="0.25">
      <c r="A752" s="183"/>
      <c r="B752" s="201"/>
      <c r="C752" s="183"/>
      <c r="E752" s="47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B752" s="57"/>
      <c r="AC752" s="134"/>
      <c r="AD752" s="62">
        <f t="shared" si="44"/>
        <v>0</v>
      </c>
      <c r="AE752" s="83"/>
      <c r="AF752" s="48"/>
      <c r="AG752" s="48"/>
      <c r="AH752" s="48"/>
      <c r="AI752" s="48"/>
      <c r="AJ752" s="48"/>
      <c r="AK752" s="48"/>
      <c r="AL752" s="48"/>
      <c r="AM752" s="48"/>
      <c r="AN752" s="48"/>
      <c r="AO752" s="48"/>
      <c r="AP752" s="48"/>
      <c r="AQ752" s="48"/>
      <c r="AR752" s="48"/>
      <c r="AS752" s="48"/>
      <c r="AT752" s="80"/>
      <c r="AU752" s="62">
        <f t="shared" si="45"/>
        <v>0</v>
      </c>
      <c r="AW752" s="62">
        <f t="shared" si="46"/>
        <v>0</v>
      </c>
    </row>
    <row r="753" spans="1:49" s="41" customFormat="1" x14ac:dyDescent="0.25">
      <c r="A753" s="183"/>
      <c r="B753" s="201"/>
      <c r="C753" s="183"/>
      <c r="E753" s="47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B753" s="57"/>
      <c r="AC753" s="134"/>
      <c r="AD753" s="62">
        <f t="shared" si="44"/>
        <v>0</v>
      </c>
      <c r="AE753" s="83"/>
      <c r="AF753" s="48"/>
      <c r="AG753" s="48"/>
      <c r="AH753" s="48"/>
      <c r="AI753" s="48"/>
      <c r="AJ753" s="48"/>
      <c r="AK753" s="48"/>
      <c r="AL753" s="48"/>
      <c r="AM753" s="48"/>
      <c r="AN753" s="48"/>
      <c r="AO753" s="48"/>
      <c r="AP753" s="48"/>
      <c r="AQ753" s="48"/>
      <c r="AR753" s="48"/>
      <c r="AS753" s="48"/>
      <c r="AT753" s="80"/>
      <c r="AU753" s="62">
        <f t="shared" si="45"/>
        <v>0</v>
      </c>
      <c r="AW753" s="62">
        <f t="shared" si="46"/>
        <v>0</v>
      </c>
    </row>
    <row r="754" spans="1:49" s="41" customFormat="1" x14ac:dyDescent="0.25">
      <c r="A754" s="183"/>
      <c r="B754" s="201"/>
      <c r="C754" s="183"/>
      <c r="E754" s="47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B754" s="57"/>
      <c r="AC754" s="134"/>
      <c r="AD754" s="62">
        <f t="shared" si="44"/>
        <v>0</v>
      </c>
      <c r="AE754" s="83"/>
      <c r="AF754" s="48"/>
      <c r="AG754" s="48"/>
      <c r="AH754" s="48"/>
      <c r="AI754" s="48"/>
      <c r="AJ754" s="48"/>
      <c r="AK754" s="48"/>
      <c r="AL754" s="48"/>
      <c r="AM754" s="48"/>
      <c r="AN754" s="48"/>
      <c r="AO754" s="48"/>
      <c r="AP754" s="48"/>
      <c r="AQ754" s="48"/>
      <c r="AR754" s="48"/>
      <c r="AS754" s="48"/>
      <c r="AT754" s="80"/>
      <c r="AU754" s="62">
        <f t="shared" si="45"/>
        <v>0</v>
      </c>
      <c r="AW754" s="62">
        <f t="shared" si="46"/>
        <v>0</v>
      </c>
    </row>
    <row r="755" spans="1:49" s="41" customFormat="1" x14ac:dyDescent="0.25">
      <c r="A755" s="183"/>
      <c r="B755" s="201"/>
      <c r="C755" s="183"/>
      <c r="E755" s="47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B755" s="57"/>
      <c r="AC755" s="134"/>
      <c r="AD755" s="62">
        <f t="shared" si="44"/>
        <v>0</v>
      </c>
      <c r="AE755" s="83"/>
      <c r="AF755" s="48"/>
      <c r="AG755" s="48"/>
      <c r="AH755" s="48"/>
      <c r="AI755" s="48"/>
      <c r="AJ755" s="48"/>
      <c r="AK755" s="48"/>
      <c r="AL755" s="48"/>
      <c r="AM755" s="48"/>
      <c r="AN755" s="48"/>
      <c r="AO755" s="48"/>
      <c r="AP755" s="48"/>
      <c r="AQ755" s="48"/>
      <c r="AR755" s="48"/>
      <c r="AS755" s="48"/>
      <c r="AT755" s="80"/>
      <c r="AU755" s="62">
        <f t="shared" si="45"/>
        <v>0</v>
      </c>
      <c r="AW755" s="62">
        <f t="shared" si="46"/>
        <v>0</v>
      </c>
    </row>
    <row r="756" spans="1:49" s="41" customFormat="1" x14ac:dyDescent="0.25">
      <c r="A756" s="183"/>
      <c r="B756" s="201"/>
      <c r="C756" s="183"/>
      <c r="E756" s="47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B756" s="57"/>
      <c r="AC756" s="134"/>
      <c r="AD756" s="62">
        <f t="shared" si="44"/>
        <v>0</v>
      </c>
      <c r="AE756" s="83"/>
      <c r="AF756" s="48"/>
      <c r="AG756" s="48"/>
      <c r="AH756" s="48"/>
      <c r="AI756" s="48"/>
      <c r="AJ756" s="48"/>
      <c r="AK756" s="48"/>
      <c r="AL756" s="48"/>
      <c r="AM756" s="48"/>
      <c r="AN756" s="48"/>
      <c r="AO756" s="48"/>
      <c r="AP756" s="48"/>
      <c r="AQ756" s="48"/>
      <c r="AR756" s="48"/>
      <c r="AS756" s="48"/>
      <c r="AT756" s="80"/>
      <c r="AU756" s="62">
        <f t="shared" si="45"/>
        <v>0</v>
      </c>
      <c r="AW756" s="62">
        <f t="shared" si="46"/>
        <v>0</v>
      </c>
    </row>
    <row r="757" spans="1:49" s="41" customFormat="1" x14ac:dyDescent="0.25">
      <c r="A757" s="183"/>
      <c r="B757" s="201"/>
      <c r="C757" s="183"/>
      <c r="E757" s="47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B757" s="57"/>
      <c r="AC757" s="134"/>
      <c r="AD757" s="62">
        <f t="shared" si="44"/>
        <v>0</v>
      </c>
      <c r="AE757" s="83"/>
      <c r="AF757" s="48"/>
      <c r="AG757" s="48"/>
      <c r="AH757" s="48"/>
      <c r="AI757" s="48"/>
      <c r="AJ757" s="48"/>
      <c r="AK757" s="48"/>
      <c r="AL757" s="48"/>
      <c r="AM757" s="48"/>
      <c r="AN757" s="48"/>
      <c r="AO757" s="48"/>
      <c r="AP757" s="48"/>
      <c r="AQ757" s="48"/>
      <c r="AR757" s="48"/>
      <c r="AS757" s="48"/>
      <c r="AT757" s="80"/>
      <c r="AU757" s="62">
        <f t="shared" si="45"/>
        <v>0</v>
      </c>
      <c r="AW757" s="62">
        <f t="shared" si="46"/>
        <v>0</v>
      </c>
    </row>
    <row r="758" spans="1:49" s="41" customFormat="1" x14ac:dyDescent="0.25">
      <c r="A758" s="183"/>
      <c r="B758" s="201"/>
      <c r="C758" s="183"/>
      <c r="E758" s="47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B758" s="57"/>
      <c r="AC758" s="134"/>
      <c r="AD758" s="62">
        <f t="shared" si="44"/>
        <v>0</v>
      </c>
      <c r="AE758" s="83"/>
      <c r="AF758" s="48"/>
      <c r="AG758" s="48"/>
      <c r="AH758" s="48"/>
      <c r="AI758" s="48"/>
      <c r="AJ758" s="48"/>
      <c r="AK758" s="48"/>
      <c r="AL758" s="48"/>
      <c r="AM758" s="48"/>
      <c r="AN758" s="48"/>
      <c r="AO758" s="48"/>
      <c r="AP758" s="48"/>
      <c r="AQ758" s="48"/>
      <c r="AR758" s="48"/>
      <c r="AS758" s="48"/>
      <c r="AT758" s="80"/>
      <c r="AU758" s="62">
        <f t="shared" si="45"/>
        <v>0</v>
      </c>
      <c r="AW758" s="62">
        <f t="shared" si="46"/>
        <v>0</v>
      </c>
    </row>
    <row r="759" spans="1:49" s="41" customFormat="1" x14ac:dyDescent="0.25">
      <c r="A759" s="183"/>
      <c r="B759" s="201"/>
      <c r="C759" s="183"/>
      <c r="E759" s="47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B759" s="57"/>
      <c r="AC759" s="134"/>
      <c r="AD759" s="62">
        <f t="shared" si="44"/>
        <v>0</v>
      </c>
      <c r="AE759" s="83"/>
      <c r="AF759" s="48"/>
      <c r="AG759" s="48"/>
      <c r="AH759" s="48"/>
      <c r="AI759" s="48"/>
      <c r="AJ759" s="48"/>
      <c r="AK759" s="48"/>
      <c r="AL759" s="48"/>
      <c r="AM759" s="48"/>
      <c r="AN759" s="48"/>
      <c r="AO759" s="48"/>
      <c r="AP759" s="48"/>
      <c r="AQ759" s="48"/>
      <c r="AR759" s="48"/>
      <c r="AS759" s="48"/>
      <c r="AT759" s="80"/>
      <c r="AU759" s="62">
        <f t="shared" si="45"/>
        <v>0</v>
      </c>
      <c r="AW759" s="62">
        <f t="shared" si="46"/>
        <v>0</v>
      </c>
    </row>
    <row r="760" spans="1:49" s="41" customFormat="1" x14ac:dyDescent="0.25">
      <c r="A760" s="183"/>
      <c r="B760" s="201"/>
      <c r="C760" s="183"/>
      <c r="E760" s="47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B760" s="57"/>
      <c r="AC760" s="134"/>
      <c r="AD760" s="62">
        <f t="shared" si="44"/>
        <v>0</v>
      </c>
      <c r="AE760" s="83"/>
      <c r="AF760" s="48"/>
      <c r="AG760" s="48"/>
      <c r="AH760" s="48"/>
      <c r="AI760" s="48"/>
      <c r="AJ760" s="48"/>
      <c r="AK760" s="48"/>
      <c r="AL760" s="48"/>
      <c r="AM760" s="48"/>
      <c r="AN760" s="48"/>
      <c r="AO760" s="48"/>
      <c r="AP760" s="48"/>
      <c r="AQ760" s="48"/>
      <c r="AR760" s="48"/>
      <c r="AS760" s="48"/>
      <c r="AT760" s="80"/>
      <c r="AU760" s="62">
        <f t="shared" si="45"/>
        <v>0</v>
      </c>
      <c r="AW760" s="62">
        <f t="shared" si="46"/>
        <v>0</v>
      </c>
    </row>
    <row r="761" spans="1:49" s="41" customFormat="1" x14ac:dyDescent="0.25">
      <c r="A761" s="183"/>
      <c r="B761" s="201"/>
      <c r="C761" s="183"/>
      <c r="E761" s="47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B761" s="57"/>
      <c r="AC761" s="134"/>
      <c r="AD761" s="62">
        <f t="shared" si="44"/>
        <v>0</v>
      </c>
      <c r="AE761" s="83"/>
      <c r="AF761" s="48"/>
      <c r="AG761" s="48"/>
      <c r="AH761" s="48"/>
      <c r="AI761" s="48"/>
      <c r="AJ761" s="48"/>
      <c r="AK761" s="48"/>
      <c r="AL761" s="48"/>
      <c r="AM761" s="48"/>
      <c r="AN761" s="48"/>
      <c r="AO761" s="48"/>
      <c r="AP761" s="48"/>
      <c r="AQ761" s="48"/>
      <c r="AR761" s="48"/>
      <c r="AS761" s="48"/>
      <c r="AT761" s="80"/>
      <c r="AU761" s="62">
        <f t="shared" si="45"/>
        <v>0</v>
      </c>
      <c r="AW761" s="62">
        <f t="shared" si="46"/>
        <v>0</v>
      </c>
    </row>
    <row r="762" spans="1:49" s="41" customFormat="1" x14ac:dyDescent="0.25">
      <c r="A762" s="183"/>
      <c r="B762" s="201"/>
      <c r="C762" s="183"/>
      <c r="E762" s="47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B762" s="57"/>
      <c r="AC762" s="134"/>
      <c r="AD762" s="62">
        <f t="shared" si="44"/>
        <v>0</v>
      </c>
      <c r="AE762" s="83"/>
      <c r="AF762" s="48"/>
      <c r="AG762" s="48"/>
      <c r="AH762" s="48"/>
      <c r="AI762" s="48"/>
      <c r="AJ762" s="48"/>
      <c r="AK762" s="48"/>
      <c r="AL762" s="48"/>
      <c r="AM762" s="48"/>
      <c r="AN762" s="48"/>
      <c r="AO762" s="48"/>
      <c r="AP762" s="48"/>
      <c r="AQ762" s="48"/>
      <c r="AR762" s="48"/>
      <c r="AS762" s="48"/>
      <c r="AT762" s="80"/>
      <c r="AU762" s="62">
        <f t="shared" si="45"/>
        <v>0</v>
      </c>
      <c r="AW762" s="62">
        <f t="shared" si="46"/>
        <v>0</v>
      </c>
    </row>
    <row r="763" spans="1:49" s="41" customFormat="1" x14ac:dyDescent="0.25">
      <c r="A763" s="183"/>
      <c r="B763" s="201"/>
      <c r="C763" s="183"/>
      <c r="E763" s="47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B763" s="57"/>
      <c r="AC763" s="134"/>
      <c r="AD763" s="62">
        <f t="shared" si="44"/>
        <v>0</v>
      </c>
      <c r="AE763" s="83"/>
      <c r="AF763" s="48"/>
      <c r="AG763" s="48"/>
      <c r="AH763" s="48"/>
      <c r="AI763" s="48"/>
      <c r="AJ763" s="48"/>
      <c r="AK763" s="48"/>
      <c r="AL763" s="48"/>
      <c r="AM763" s="48"/>
      <c r="AN763" s="48"/>
      <c r="AO763" s="48"/>
      <c r="AP763" s="48"/>
      <c r="AQ763" s="48"/>
      <c r="AR763" s="48"/>
      <c r="AS763" s="48"/>
      <c r="AT763" s="80"/>
      <c r="AU763" s="62">
        <f t="shared" si="45"/>
        <v>0</v>
      </c>
      <c r="AW763" s="62">
        <f t="shared" si="46"/>
        <v>0</v>
      </c>
    </row>
    <row r="764" spans="1:49" s="41" customFormat="1" x14ac:dyDescent="0.25">
      <c r="A764" s="183"/>
      <c r="B764" s="201"/>
      <c r="C764" s="183"/>
      <c r="E764" s="47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B764" s="57"/>
      <c r="AC764" s="134"/>
      <c r="AD764" s="62">
        <f t="shared" si="44"/>
        <v>0</v>
      </c>
      <c r="AE764" s="83"/>
      <c r="AF764" s="48"/>
      <c r="AG764" s="48"/>
      <c r="AH764" s="48"/>
      <c r="AI764" s="48"/>
      <c r="AJ764" s="48"/>
      <c r="AK764" s="48"/>
      <c r="AL764" s="48"/>
      <c r="AM764" s="48"/>
      <c r="AN764" s="48"/>
      <c r="AO764" s="48"/>
      <c r="AP764" s="48"/>
      <c r="AQ764" s="48"/>
      <c r="AR764" s="48"/>
      <c r="AS764" s="48"/>
      <c r="AT764" s="80"/>
      <c r="AU764" s="62">
        <f t="shared" si="45"/>
        <v>0</v>
      </c>
      <c r="AW764" s="62">
        <f t="shared" si="46"/>
        <v>0</v>
      </c>
    </row>
    <row r="765" spans="1:49" s="41" customFormat="1" x14ac:dyDescent="0.25">
      <c r="A765" s="183"/>
      <c r="B765" s="201"/>
      <c r="C765" s="183"/>
      <c r="E765" s="47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B765" s="57"/>
      <c r="AC765" s="134"/>
      <c r="AD765" s="62">
        <f t="shared" si="44"/>
        <v>0</v>
      </c>
      <c r="AE765" s="83"/>
      <c r="AF765" s="48"/>
      <c r="AG765" s="48"/>
      <c r="AH765" s="48"/>
      <c r="AI765" s="48"/>
      <c r="AJ765" s="48"/>
      <c r="AK765" s="48"/>
      <c r="AL765" s="48"/>
      <c r="AM765" s="48"/>
      <c r="AN765" s="48"/>
      <c r="AO765" s="48"/>
      <c r="AP765" s="48"/>
      <c r="AQ765" s="48"/>
      <c r="AR765" s="48"/>
      <c r="AS765" s="48"/>
      <c r="AT765" s="80"/>
      <c r="AU765" s="62">
        <f t="shared" si="45"/>
        <v>0</v>
      </c>
      <c r="AW765" s="62">
        <f t="shared" si="46"/>
        <v>0</v>
      </c>
    </row>
    <row r="766" spans="1:49" s="41" customFormat="1" x14ac:dyDescent="0.25">
      <c r="A766" s="183"/>
      <c r="B766" s="201"/>
      <c r="C766" s="183"/>
      <c r="E766" s="47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B766" s="57"/>
      <c r="AC766" s="134"/>
      <c r="AD766" s="62">
        <f t="shared" si="44"/>
        <v>0</v>
      </c>
      <c r="AE766" s="83"/>
      <c r="AF766" s="48"/>
      <c r="AG766" s="48"/>
      <c r="AH766" s="48"/>
      <c r="AI766" s="48"/>
      <c r="AJ766" s="48"/>
      <c r="AK766" s="48"/>
      <c r="AL766" s="48"/>
      <c r="AM766" s="48"/>
      <c r="AN766" s="48"/>
      <c r="AO766" s="48"/>
      <c r="AP766" s="48"/>
      <c r="AQ766" s="48"/>
      <c r="AR766" s="48"/>
      <c r="AS766" s="48"/>
      <c r="AT766" s="80"/>
      <c r="AU766" s="62">
        <f t="shared" si="45"/>
        <v>0</v>
      </c>
      <c r="AW766" s="62">
        <f t="shared" si="46"/>
        <v>0</v>
      </c>
    </row>
    <row r="767" spans="1:49" s="41" customFormat="1" x14ac:dyDescent="0.25">
      <c r="A767" s="183"/>
      <c r="B767" s="201"/>
      <c r="C767" s="183"/>
      <c r="E767" s="47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B767" s="57"/>
      <c r="AC767" s="134"/>
      <c r="AD767" s="62">
        <f t="shared" si="44"/>
        <v>0</v>
      </c>
      <c r="AE767" s="83"/>
      <c r="AF767" s="48"/>
      <c r="AG767" s="48"/>
      <c r="AH767" s="48"/>
      <c r="AI767" s="48"/>
      <c r="AJ767" s="48"/>
      <c r="AK767" s="48"/>
      <c r="AL767" s="48"/>
      <c r="AM767" s="48"/>
      <c r="AN767" s="48"/>
      <c r="AO767" s="48"/>
      <c r="AP767" s="48"/>
      <c r="AQ767" s="48"/>
      <c r="AR767" s="48"/>
      <c r="AS767" s="48"/>
      <c r="AT767" s="80"/>
      <c r="AU767" s="62">
        <f t="shared" si="45"/>
        <v>0</v>
      </c>
      <c r="AW767" s="62">
        <f t="shared" si="46"/>
        <v>0</v>
      </c>
    </row>
    <row r="768" spans="1:49" s="41" customFormat="1" x14ac:dyDescent="0.25">
      <c r="A768" s="183"/>
      <c r="B768" s="201"/>
      <c r="C768" s="183"/>
      <c r="E768" s="47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B768" s="57"/>
      <c r="AC768" s="134"/>
      <c r="AD768" s="62">
        <f t="shared" si="44"/>
        <v>0</v>
      </c>
      <c r="AE768" s="83"/>
      <c r="AF768" s="48"/>
      <c r="AG768" s="48"/>
      <c r="AH768" s="48"/>
      <c r="AI768" s="48"/>
      <c r="AJ768" s="48"/>
      <c r="AK768" s="48"/>
      <c r="AL768" s="48"/>
      <c r="AM768" s="48"/>
      <c r="AN768" s="48"/>
      <c r="AO768" s="48"/>
      <c r="AP768" s="48"/>
      <c r="AQ768" s="48"/>
      <c r="AR768" s="48"/>
      <c r="AS768" s="48"/>
      <c r="AT768" s="80"/>
      <c r="AU768" s="62">
        <f t="shared" si="45"/>
        <v>0</v>
      </c>
      <c r="AW768" s="62">
        <f t="shared" si="46"/>
        <v>0</v>
      </c>
    </row>
    <row r="769" spans="1:49" s="41" customFormat="1" x14ac:dyDescent="0.25">
      <c r="A769" s="183"/>
      <c r="B769" s="201"/>
      <c r="C769" s="183"/>
      <c r="E769" s="47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B769" s="57"/>
      <c r="AC769" s="134"/>
      <c r="AD769" s="62">
        <f t="shared" si="44"/>
        <v>0</v>
      </c>
      <c r="AE769" s="83"/>
      <c r="AF769" s="48"/>
      <c r="AG769" s="48"/>
      <c r="AH769" s="48"/>
      <c r="AI769" s="48"/>
      <c r="AJ769" s="48"/>
      <c r="AK769" s="48"/>
      <c r="AL769" s="48"/>
      <c r="AM769" s="48"/>
      <c r="AN769" s="48"/>
      <c r="AO769" s="48"/>
      <c r="AP769" s="48"/>
      <c r="AQ769" s="48"/>
      <c r="AR769" s="48"/>
      <c r="AS769" s="48"/>
      <c r="AT769" s="80"/>
      <c r="AU769" s="62">
        <f t="shared" si="45"/>
        <v>0</v>
      </c>
      <c r="AW769" s="62">
        <f t="shared" si="46"/>
        <v>0</v>
      </c>
    </row>
    <row r="770" spans="1:49" s="41" customFormat="1" x14ac:dyDescent="0.25">
      <c r="A770" s="183"/>
      <c r="B770" s="201"/>
      <c r="C770" s="183"/>
      <c r="E770" s="47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B770" s="57"/>
      <c r="AC770" s="134"/>
      <c r="AD770" s="62">
        <f t="shared" si="44"/>
        <v>0</v>
      </c>
      <c r="AE770" s="83"/>
      <c r="AF770" s="48"/>
      <c r="AG770" s="48"/>
      <c r="AH770" s="48"/>
      <c r="AI770" s="48"/>
      <c r="AJ770" s="48"/>
      <c r="AK770" s="48"/>
      <c r="AL770" s="48"/>
      <c r="AM770" s="48"/>
      <c r="AN770" s="48"/>
      <c r="AO770" s="48"/>
      <c r="AP770" s="48"/>
      <c r="AQ770" s="48"/>
      <c r="AR770" s="48"/>
      <c r="AS770" s="48"/>
      <c r="AT770" s="80"/>
      <c r="AU770" s="62">
        <f t="shared" si="45"/>
        <v>0</v>
      </c>
      <c r="AW770" s="62">
        <f t="shared" si="46"/>
        <v>0</v>
      </c>
    </row>
    <row r="771" spans="1:49" s="41" customFormat="1" x14ac:dyDescent="0.25">
      <c r="A771" s="183"/>
      <c r="B771" s="201"/>
      <c r="C771" s="183"/>
      <c r="E771" s="47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B771" s="57"/>
      <c r="AC771" s="134"/>
      <c r="AD771" s="62">
        <f t="shared" si="44"/>
        <v>0</v>
      </c>
      <c r="AE771" s="83"/>
      <c r="AF771" s="48"/>
      <c r="AG771" s="48"/>
      <c r="AH771" s="48"/>
      <c r="AI771" s="48"/>
      <c r="AJ771" s="48"/>
      <c r="AK771" s="48"/>
      <c r="AL771" s="48"/>
      <c r="AM771" s="48"/>
      <c r="AN771" s="48"/>
      <c r="AO771" s="48"/>
      <c r="AP771" s="48"/>
      <c r="AQ771" s="48"/>
      <c r="AR771" s="48"/>
      <c r="AS771" s="48"/>
      <c r="AT771" s="80"/>
      <c r="AU771" s="62">
        <f t="shared" si="45"/>
        <v>0</v>
      </c>
      <c r="AW771" s="62">
        <f t="shared" si="46"/>
        <v>0</v>
      </c>
    </row>
    <row r="772" spans="1:49" s="41" customFormat="1" x14ac:dyDescent="0.25">
      <c r="A772" s="183"/>
      <c r="B772" s="201"/>
      <c r="C772" s="183"/>
      <c r="E772" s="47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B772" s="57"/>
      <c r="AC772" s="134"/>
      <c r="AD772" s="62">
        <f t="shared" si="44"/>
        <v>0</v>
      </c>
      <c r="AE772" s="83"/>
      <c r="AF772" s="48"/>
      <c r="AG772" s="48"/>
      <c r="AH772" s="48"/>
      <c r="AI772" s="48"/>
      <c r="AJ772" s="48"/>
      <c r="AK772" s="48"/>
      <c r="AL772" s="48"/>
      <c r="AM772" s="48"/>
      <c r="AN772" s="48"/>
      <c r="AO772" s="48"/>
      <c r="AP772" s="48"/>
      <c r="AQ772" s="48"/>
      <c r="AR772" s="48"/>
      <c r="AS772" s="48"/>
      <c r="AT772" s="80"/>
      <c r="AU772" s="62">
        <f t="shared" si="45"/>
        <v>0</v>
      </c>
      <c r="AW772" s="62">
        <f t="shared" si="46"/>
        <v>0</v>
      </c>
    </row>
    <row r="773" spans="1:49" s="41" customFormat="1" x14ac:dyDescent="0.25">
      <c r="A773" s="183"/>
      <c r="B773" s="201"/>
      <c r="C773" s="183"/>
      <c r="E773" s="47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B773" s="57"/>
      <c r="AC773" s="134"/>
      <c r="AD773" s="62">
        <f t="shared" si="44"/>
        <v>0</v>
      </c>
      <c r="AE773" s="83"/>
      <c r="AF773" s="48"/>
      <c r="AG773" s="48"/>
      <c r="AH773" s="48"/>
      <c r="AI773" s="48"/>
      <c r="AJ773" s="48"/>
      <c r="AK773" s="48"/>
      <c r="AL773" s="48"/>
      <c r="AM773" s="48"/>
      <c r="AN773" s="48"/>
      <c r="AO773" s="48"/>
      <c r="AP773" s="48"/>
      <c r="AQ773" s="48"/>
      <c r="AR773" s="48"/>
      <c r="AS773" s="48"/>
      <c r="AT773" s="80"/>
      <c r="AU773" s="62">
        <f t="shared" si="45"/>
        <v>0</v>
      </c>
      <c r="AW773" s="62">
        <f t="shared" si="46"/>
        <v>0</v>
      </c>
    </row>
    <row r="774" spans="1:49" s="41" customFormat="1" x14ac:dyDescent="0.25">
      <c r="A774" s="183"/>
      <c r="B774" s="201"/>
      <c r="C774" s="183"/>
      <c r="E774" s="47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B774" s="57"/>
      <c r="AC774" s="134"/>
      <c r="AD774" s="62">
        <f t="shared" si="44"/>
        <v>0</v>
      </c>
      <c r="AE774" s="83"/>
      <c r="AF774" s="48"/>
      <c r="AG774" s="48"/>
      <c r="AH774" s="48"/>
      <c r="AI774" s="48"/>
      <c r="AJ774" s="48"/>
      <c r="AK774" s="48"/>
      <c r="AL774" s="48"/>
      <c r="AM774" s="48"/>
      <c r="AN774" s="48"/>
      <c r="AO774" s="48"/>
      <c r="AP774" s="48"/>
      <c r="AQ774" s="48"/>
      <c r="AR774" s="48"/>
      <c r="AS774" s="48"/>
      <c r="AT774" s="80"/>
      <c r="AU774" s="62">
        <f t="shared" si="45"/>
        <v>0</v>
      </c>
      <c r="AW774" s="62">
        <f t="shared" si="46"/>
        <v>0</v>
      </c>
    </row>
    <row r="775" spans="1:49" s="41" customFormat="1" x14ac:dyDescent="0.25">
      <c r="A775" s="183"/>
      <c r="B775" s="201"/>
      <c r="C775" s="183"/>
      <c r="E775" s="47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B775" s="57"/>
      <c r="AC775" s="134"/>
      <c r="AD775" s="62">
        <f t="shared" si="44"/>
        <v>0</v>
      </c>
      <c r="AE775" s="83"/>
      <c r="AF775" s="48"/>
      <c r="AG775" s="48"/>
      <c r="AH775" s="48"/>
      <c r="AI775" s="48"/>
      <c r="AJ775" s="48"/>
      <c r="AK775" s="48"/>
      <c r="AL775" s="48"/>
      <c r="AM775" s="48"/>
      <c r="AN775" s="48"/>
      <c r="AO775" s="48"/>
      <c r="AP775" s="48"/>
      <c r="AQ775" s="48"/>
      <c r="AR775" s="48"/>
      <c r="AS775" s="48"/>
      <c r="AT775" s="80"/>
      <c r="AU775" s="62">
        <f t="shared" si="45"/>
        <v>0</v>
      </c>
      <c r="AW775" s="62">
        <f t="shared" si="46"/>
        <v>0</v>
      </c>
    </row>
    <row r="776" spans="1:49" s="41" customFormat="1" x14ac:dyDescent="0.25">
      <c r="A776" s="183"/>
      <c r="B776" s="201"/>
      <c r="C776" s="183"/>
      <c r="E776" s="47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B776" s="57"/>
      <c r="AC776" s="134"/>
      <c r="AD776" s="62">
        <f t="shared" si="44"/>
        <v>0</v>
      </c>
      <c r="AE776" s="83"/>
      <c r="AF776" s="48"/>
      <c r="AG776" s="48"/>
      <c r="AH776" s="48"/>
      <c r="AI776" s="48"/>
      <c r="AJ776" s="48"/>
      <c r="AK776" s="48"/>
      <c r="AL776" s="48"/>
      <c r="AM776" s="48"/>
      <c r="AN776" s="48"/>
      <c r="AO776" s="48"/>
      <c r="AP776" s="48"/>
      <c r="AQ776" s="48"/>
      <c r="AR776" s="48"/>
      <c r="AS776" s="48"/>
      <c r="AT776" s="80"/>
      <c r="AU776" s="62">
        <f t="shared" si="45"/>
        <v>0</v>
      </c>
      <c r="AW776" s="62">
        <f t="shared" si="46"/>
        <v>0</v>
      </c>
    </row>
    <row r="777" spans="1:49" s="41" customFormat="1" x14ac:dyDescent="0.25">
      <c r="A777" s="183"/>
      <c r="B777" s="201"/>
      <c r="C777" s="183"/>
      <c r="E777" s="47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B777" s="57"/>
      <c r="AC777" s="134"/>
      <c r="AD777" s="62">
        <f t="shared" si="44"/>
        <v>0</v>
      </c>
      <c r="AE777" s="83"/>
      <c r="AF777" s="48"/>
      <c r="AG777" s="48"/>
      <c r="AH777" s="48"/>
      <c r="AI777" s="48"/>
      <c r="AJ777" s="48"/>
      <c r="AK777" s="48"/>
      <c r="AL777" s="48"/>
      <c r="AM777" s="48"/>
      <c r="AN777" s="48"/>
      <c r="AO777" s="48"/>
      <c r="AP777" s="48"/>
      <c r="AQ777" s="48"/>
      <c r="AR777" s="48"/>
      <c r="AS777" s="48"/>
      <c r="AT777" s="80"/>
      <c r="AU777" s="62">
        <f t="shared" si="45"/>
        <v>0</v>
      </c>
      <c r="AW777" s="62">
        <f t="shared" si="46"/>
        <v>0</v>
      </c>
    </row>
    <row r="778" spans="1:49" s="41" customFormat="1" x14ac:dyDescent="0.25">
      <c r="A778" s="183"/>
      <c r="B778" s="201"/>
      <c r="C778" s="183"/>
      <c r="E778" s="47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B778" s="57"/>
      <c r="AC778" s="134"/>
      <c r="AD778" s="62">
        <f t="shared" si="44"/>
        <v>0</v>
      </c>
      <c r="AE778" s="83"/>
      <c r="AF778" s="48"/>
      <c r="AG778" s="48"/>
      <c r="AH778" s="48"/>
      <c r="AI778" s="48"/>
      <c r="AJ778" s="48"/>
      <c r="AK778" s="48"/>
      <c r="AL778" s="48"/>
      <c r="AM778" s="48"/>
      <c r="AN778" s="48"/>
      <c r="AO778" s="48"/>
      <c r="AP778" s="48"/>
      <c r="AQ778" s="48"/>
      <c r="AR778" s="48"/>
      <c r="AS778" s="48"/>
      <c r="AT778" s="80"/>
      <c r="AU778" s="62">
        <f t="shared" si="45"/>
        <v>0</v>
      </c>
      <c r="AW778" s="62">
        <f t="shared" si="46"/>
        <v>0</v>
      </c>
    </row>
    <row r="779" spans="1:49" s="41" customFormat="1" x14ac:dyDescent="0.25">
      <c r="A779" s="183"/>
      <c r="B779" s="201"/>
      <c r="C779" s="183"/>
      <c r="E779" s="47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B779" s="57"/>
      <c r="AC779" s="134"/>
      <c r="AD779" s="62">
        <f t="shared" si="44"/>
        <v>0</v>
      </c>
      <c r="AE779" s="83"/>
      <c r="AF779" s="48"/>
      <c r="AG779" s="48"/>
      <c r="AH779" s="48"/>
      <c r="AI779" s="48"/>
      <c r="AJ779" s="48"/>
      <c r="AK779" s="48"/>
      <c r="AL779" s="48"/>
      <c r="AM779" s="48"/>
      <c r="AN779" s="48"/>
      <c r="AO779" s="48"/>
      <c r="AP779" s="48"/>
      <c r="AQ779" s="48"/>
      <c r="AR779" s="48"/>
      <c r="AS779" s="48"/>
      <c r="AT779" s="80"/>
      <c r="AU779" s="62">
        <f t="shared" si="45"/>
        <v>0</v>
      </c>
      <c r="AW779" s="62">
        <f t="shared" si="46"/>
        <v>0</v>
      </c>
    </row>
    <row r="780" spans="1:49" s="41" customFormat="1" x14ac:dyDescent="0.25">
      <c r="A780" s="183"/>
      <c r="B780" s="201"/>
      <c r="C780" s="183"/>
      <c r="E780" s="47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B780" s="57"/>
      <c r="AC780" s="134"/>
      <c r="AD780" s="62">
        <f t="shared" si="44"/>
        <v>0</v>
      </c>
      <c r="AE780" s="83"/>
      <c r="AF780" s="48"/>
      <c r="AG780" s="48"/>
      <c r="AH780" s="48"/>
      <c r="AI780" s="48"/>
      <c r="AJ780" s="48"/>
      <c r="AK780" s="48"/>
      <c r="AL780" s="48"/>
      <c r="AM780" s="48"/>
      <c r="AN780" s="48"/>
      <c r="AO780" s="48"/>
      <c r="AP780" s="48"/>
      <c r="AQ780" s="48"/>
      <c r="AR780" s="48"/>
      <c r="AS780" s="48"/>
      <c r="AT780" s="80"/>
      <c r="AU780" s="62">
        <f t="shared" si="45"/>
        <v>0</v>
      </c>
      <c r="AW780" s="62">
        <f t="shared" si="46"/>
        <v>0</v>
      </c>
    </row>
    <row r="781" spans="1:49" s="41" customFormat="1" x14ac:dyDescent="0.25">
      <c r="A781" s="183"/>
      <c r="B781" s="201"/>
      <c r="C781" s="183"/>
      <c r="E781" s="47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B781" s="57"/>
      <c r="AC781" s="134"/>
      <c r="AD781" s="62">
        <f t="shared" si="44"/>
        <v>0</v>
      </c>
      <c r="AE781" s="83"/>
      <c r="AF781" s="48"/>
      <c r="AG781" s="48"/>
      <c r="AH781" s="48"/>
      <c r="AI781" s="48"/>
      <c r="AJ781" s="48"/>
      <c r="AK781" s="48"/>
      <c r="AL781" s="48"/>
      <c r="AM781" s="48"/>
      <c r="AN781" s="48"/>
      <c r="AO781" s="48"/>
      <c r="AP781" s="48"/>
      <c r="AQ781" s="48"/>
      <c r="AR781" s="48"/>
      <c r="AS781" s="48"/>
      <c r="AT781" s="80"/>
      <c r="AU781" s="62">
        <f t="shared" si="45"/>
        <v>0</v>
      </c>
      <c r="AW781" s="62">
        <f t="shared" si="46"/>
        <v>0</v>
      </c>
    </row>
    <row r="782" spans="1:49" s="41" customFormat="1" x14ac:dyDescent="0.25">
      <c r="A782" s="183"/>
      <c r="B782" s="201"/>
      <c r="C782" s="183"/>
      <c r="E782" s="47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B782" s="57"/>
      <c r="AC782" s="134"/>
      <c r="AD782" s="62">
        <f t="shared" si="44"/>
        <v>0</v>
      </c>
      <c r="AE782" s="83"/>
      <c r="AF782" s="48"/>
      <c r="AG782" s="48"/>
      <c r="AH782" s="48"/>
      <c r="AI782" s="48"/>
      <c r="AJ782" s="48"/>
      <c r="AK782" s="48"/>
      <c r="AL782" s="48"/>
      <c r="AM782" s="48"/>
      <c r="AN782" s="48"/>
      <c r="AO782" s="48"/>
      <c r="AP782" s="48"/>
      <c r="AQ782" s="48"/>
      <c r="AR782" s="48"/>
      <c r="AS782" s="48"/>
      <c r="AT782" s="80"/>
      <c r="AU782" s="62">
        <f t="shared" si="45"/>
        <v>0</v>
      </c>
      <c r="AW782" s="62">
        <f t="shared" si="46"/>
        <v>0</v>
      </c>
    </row>
    <row r="783" spans="1:49" s="41" customFormat="1" x14ac:dyDescent="0.25">
      <c r="A783" s="183"/>
      <c r="B783" s="201"/>
      <c r="C783" s="183"/>
      <c r="E783" s="47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B783" s="57"/>
      <c r="AC783" s="134"/>
      <c r="AD783" s="62">
        <f t="shared" si="44"/>
        <v>0</v>
      </c>
      <c r="AE783" s="83"/>
      <c r="AF783" s="48"/>
      <c r="AG783" s="48"/>
      <c r="AH783" s="48"/>
      <c r="AI783" s="48"/>
      <c r="AJ783" s="48"/>
      <c r="AK783" s="48"/>
      <c r="AL783" s="48"/>
      <c r="AM783" s="48"/>
      <c r="AN783" s="48"/>
      <c r="AO783" s="48"/>
      <c r="AP783" s="48"/>
      <c r="AQ783" s="48"/>
      <c r="AR783" s="48"/>
      <c r="AS783" s="48"/>
      <c r="AT783" s="80"/>
      <c r="AU783" s="62">
        <f t="shared" si="45"/>
        <v>0</v>
      </c>
      <c r="AW783" s="62">
        <f t="shared" si="46"/>
        <v>0</v>
      </c>
    </row>
    <row r="784" spans="1:49" s="41" customFormat="1" x14ac:dyDescent="0.25">
      <c r="A784" s="183"/>
      <c r="B784" s="201"/>
      <c r="C784" s="183"/>
      <c r="E784" s="47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B784" s="57"/>
      <c r="AC784" s="134"/>
      <c r="AD784" s="62">
        <f t="shared" si="44"/>
        <v>0</v>
      </c>
      <c r="AE784" s="83"/>
      <c r="AF784" s="48"/>
      <c r="AG784" s="48"/>
      <c r="AH784" s="48"/>
      <c r="AI784" s="48"/>
      <c r="AJ784" s="48"/>
      <c r="AK784" s="48"/>
      <c r="AL784" s="48"/>
      <c r="AM784" s="48"/>
      <c r="AN784" s="48"/>
      <c r="AO784" s="48"/>
      <c r="AP784" s="48"/>
      <c r="AQ784" s="48"/>
      <c r="AR784" s="48"/>
      <c r="AS784" s="48"/>
      <c r="AT784" s="80"/>
      <c r="AU784" s="62">
        <f t="shared" si="45"/>
        <v>0</v>
      </c>
      <c r="AW784" s="62">
        <f t="shared" si="46"/>
        <v>0</v>
      </c>
    </row>
    <row r="785" spans="1:49" s="41" customFormat="1" x14ac:dyDescent="0.25">
      <c r="A785" s="183"/>
      <c r="B785" s="201"/>
      <c r="C785" s="183"/>
      <c r="E785" s="47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B785" s="57"/>
      <c r="AC785" s="134"/>
      <c r="AD785" s="62">
        <f t="shared" si="44"/>
        <v>0</v>
      </c>
      <c r="AE785" s="83"/>
      <c r="AF785" s="48"/>
      <c r="AG785" s="48"/>
      <c r="AH785" s="48"/>
      <c r="AI785" s="48"/>
      <c r="AJ785" s="48"/>
      <c r="AK785" s="48"/>
      <c r="AL785" s="48"/>
      <c r="AM785" s="48"/>
      <c r="AN785" s="48"/>
      <c r="AO785" s="48"/>
      <c r="AP785" s="48"/>
      <c r="AQ785" s="48"/>
      <c r="AR785" s="48"/>
      <c r="AS785" s="48"/>
      <c r="AT785" s="80"/>
      <c r="AU785" s="62">
        <f t="shared" si="45"/>
        <v>0</v>
      </c>
      <c r="AW785" s="62">
        <f t="shared" si="46"/>
        <v>0</v>
      </c>
    </row>
    <row r="786" spans="1:49" s="41" customFormat="1" x14ac:dyDescent="0.25">
      <c r="A786" s="183"/>
      <c r="B786" s="201"/>
      <c r="C786" s="183"/>
      <c r="E786" s="47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B786" s="57"/>
      <c r="AC786" s="134"/>
      <c r="AD786" s="62">
        <f t="shared" si="44"/>
        <v>0</v>
      </c>
      <c r="AE786" s="83"/>
      <c r="AF786" s="48"/>
      <c r="AG786" s="48"/>
      <c r="AH786" s="48"/>
      <c r="AI786" s="48"/>
      <c r="AJ786" s="48"/>
      <c r="AK786" s="48"/>
      <c r="AL786" s="48"/>
      <c r="AM786" s="48"/>
      <c r="AN786" s="48"/>
      <c r="AO786" s="48"/>
      <c r="AP786" s="48"/>
      <c r="AQ786" s="48"/>
      <c r="AR786" s="48"/>
      <c r="AS786" s="48"/>
      <c r="AT786" s="80"/>
      <c r="AU786" s="62">
        <f t="shared" si="45"/>
        <v>0</v>
      </c>
      <c r="AW786" s="62">
        <f t="shared" si="46"/>
        <v>0</v>
      </c>
    </row>
    <row r="787" spans="1:49" s="41" customFormat="1" x14ac:dyDescent="0.25">
      <c r="A787" s="183"/>
      <c r="B787" s="201"/>
      <c r="C787" s="183"/>
      <c r="E787" s="47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B787" s="57"/>
      <c r="AC787" s="134"/>
      <c r="AD787" s="62">
        <f t="shared" si="44"/>
        <v>0</v>
      </c>
      <c r="AE787" s="83"/>
      <c r="AF787" s="48"/>
      <c r="AG787" s="48"/>
      <c r="AH787" s="48"/>
      <c r="AI787" s="48"/>
      <c r="AJ787" s="48"/>
      <c r="AK787" s="48"/>
      <c r="AL787" s="48"/>
      <c r="AM787" s="48"/>
      <c r="AN787" s="48"/>
      <c r="AO787" s="48"/>
      <c r="AP787" s="48"/>
      <c r="AQ787" s="48"/>
      <c r="AR787" s="48"/>
      <c r="AS787" s="48"/>
      <c r="AT787" s="80"/>
      <c r="AU787" s="62">
        <f t="shared" si="45"/>
        <v>0</v>
      </c>
      <c r="AW787" s="62">
        <f t="shared" si="46"/>
        <v>0</v>
      </c>
    </row>
    <row r="788" spans="1:49" s="41" customFormat="1" x14ac:dyDescent="0.25">
      <c r="A788" s="183"/>
      <c r="B788" s="201"/>
      <c r="C788" s="183"/>
      <c r="E788" s="47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B788" s="57"/>
      <c r="AC788" s="134"/>
      <c r="AD788" s="62">
        <f t="shared" si="44"/>
        <v>0</v>
      </c>
      <c r="AE788" s="83"/>
      <c r="AF788" s="48"/>
      <c r="AG788" s="48"/>
      <c r="AH788" s="48"/>
      <c r="AI788" s="48"/>
      <c r="AJ788" s="48"/>
      <c r="AK788" s="48"/>
      <c r="AL788" s="48"/>
      <c r="AM788" s="48"/>
      <c r="AN788" s="48"/>
      <c r="AO788" s="48"/>
      <c r="AP788" s="48"/>
      <c r="AQ788" s="48"/>
      <c r="AR788" s="48"/>
      <c r="AS788" s="48"/>
      <c r="AT788" s="80"/>
      <c r="AU788" s="62">
        <f t="shared" si="45"/>
        <v>0</v>
      </c>
      <c r="AW788" s="62">
        <f t="shared" si="46"/>
        <v>0</v>
      </c>
    </row>
    <row r="789" spans="1:49" s="41" customFormat="1" x14ac:dyDescent="0.25">
      <c r="A789" s="183"/>
      <c r="B789" s="201"/>
      <c r="C789" s="183"/>
      <c r="E789" s="47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B789" s="57"/>
      <c r="AC789" s="134"/>
      <c r="AD789" s="62">
        <f t="shared" si="44"/>
        <v>0</v>
      </c>
      <c r="AE789" s="83"/>
      <c r="AF789" s="48"/>
      <c r="AG789" s="48"/>
      <c r="AH789" s="48"/>
      <c r="AI789" s="48"/>
      <c r="AJ789" s="48"/>
      <c r="AK789" s="48"/>
      <c r="AL789" s="48"/>
      <c r="AM789" s="48"/>
      <c r="AN789" s="48"/>
      <c r="AO789" s="48"/>
      <c r="AP789" s="48"/>
      <c r="AQ789" s="48"/>
      <c r="AR789" s="48"/>
      <c r="AS789" s="48"/>
      <c r="AT789" s="80"/>
      <c r="AU789" s="62">
        <f t="shared" si="45"/>
        <v>0</v>
      </c>
      <c r="AW789" s="62">
        <f t="shared" si="46"/>
        <v>0</v>
      </c>
    </row>
    <row r="790" spans="1:49" s="41" customFormat="1" x14ac:dyDescent="0.25">
      <c r="A790" s="183"/>
      <c r="B790" s="201"/>
      <c r="C790" s="183"/>
      <c r="E790" s="47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B790" s="57"/>
      <c r="AC790" s="134"/>
      <c r="AD790" s="62">
        <f t="shared" si="44"/>
        <v>0</v>
      </c>
      <c r="AE790" s="83"/>
      <c r="AF790" s="48"/>
      <c r="AG790" s="48"/>
      <c r="AH790" s="48"/>
      <c r="AI790" s="48"/>
      <c r="AJ790" s="48"/>
      <c r="AK790" s="48"/>
      <c r="AL790" s="48"/>
      <c r="AM790" s="48"/>
      <c r="AN790" s="48"/>
      <c r="AO790" s="48"/>
      <c r="AP790" s="48"/>
      <c r="AQ790" s="48"/>
      <c r="AR790" s="48"/>
      <c r="AS790" s="48"/>
      <c r="AT790" s="80"/>
      <c r="AU790" s="62">
        <f t="shared" si="45"/>
        <v>0</v>
      </c>
      <c r="AW790" s="62">
        <f t="shared" si="46"/>
        <v>0</v>
      </c>
    </row>
    <row r="791" spans="1:49" s="41" customFormat="1" x14ac:dyDescent="0.25">
      <c r="A791" s="183"/>
      <c r="B791" s="201"/>
      <c r="C791" s="183"/>
      <c r="E791" s="47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B791" s="57"/>
      <c r="AC791" s="134"/>
      <c r="AD791" s="62">
        <f t="shared" si="44"/>
        <v>0</v>
      </c>
      <c r="AE791" s="83"/>
      <c r="AF791" s="48"/>
      <c r="AG791" s="48"/>
      <c r="AH791" s="48"/>
      <c r="AI791" s="48"/>
      <c r="AJ791" s="48"/>
      <c r="AK791" s="48"/>
      <c r="AL791" s="48"/>
      <c r="AM791" s="48"/>
      <c r="AN791" s="48"/>
      <c r="AO791" s="48"/>
      <c r="AP791" s="48"/>
      <c r="AQ791" s="48"/>
      <c r="AR791" s="48"/>
      <c r="AS791" s="48"/>
      <c r="AT791" s="80"/>
      <c r="AU791" s="62">
        <f t="shared" si="45"/>
        <v>0</v>
      </c>
      <c r="AW791" s="62">
        <f t="shared" si="46"/>
        <v>0</v>
      </c>
    </row>
    <row r="792" spans="1:49" s="41" customFormat="1" x14ac:dyDescent="0.25">
      <c r="A792" s="183"/>
      <c r="B792" s="201"/>
      <c r="C792" s="183"/>
      <c r="E792" s="47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B792" s="57"/>
      <c r="AC792" s="134"/>
      <c r="AD792" s="62">
        <f t="shared" si="44"/>
        <v>0</v>
      </c>
      <c r="AE792" s="83"/>
      <c r="AF792" s="48"/>
      <c r="AG792" s="48"/>
      <c r="AH792" s="48"/>
      <c r="AI792" s="48"/>
      <c r="AJ792" s="48"/>
      <c r="AK792" s="48"/>
      <c r="AL792" s="48"/>
      <c r="AM792" s="48"/>
      <c r="AN792" s="48"/>
      <c r="AO792" s="48"/>
      <c r="AP792" s="48"/>
      <c r="AQ792" s="48"/>
      <c r="AR792" s="48"/>
      <c r="AS792" s="48"/>
      <c r="AT792" s="80"/>
      <c r="AU792" s="62">
        <f t="shared" si="45"/>
        <v>0</v>
      </c>
      <c r="AW792" s="62">
        <f t="shared" si="46"/>
        <v>0</v>
      </c>
    </row>
    <row r="793" spans="1:49" s="41" customFormat="1" x14ac:dyDescent="0.25">
      <c r="A793" s="183"/>
      <c r="B793" s="201"/>
      <c r="C793" s="183"/>
      <c r="E793" s="47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B793" s="57"/>
      <c r="AC793" s="134"/>
      <c r="AD793" s="62">
        <f t="shared" si="44"/>
        <v>0</v>
      </c>
      <c r="AE793" s="83"/>
      <c r="AF793" s="48"/>
      <c r="AG793" s="48"/>
      <c r="AH793" s="48"/>
      <c r="AI793" s="48"/>
      <c r="AJ793" s="48"/>
      <c r="AK793" s="48"/>
      <c r="AL793" s="48"/>
      <c r="AM793" s="48"/>
      <c r="AN793" s="48"/>
      <c r="AO793" s="48"/>
      <c r="AP793" s="48"/>
      <c r="AQ793" s="48"/>
      <c r="AR793" s="48"/>
      <c r="AS793" s="48"/>
      <c r="AT793" s="80"/>
      <c r="AU793" s="62">
        <f t="shared" si="45"/>
        <v>0</v>
      </c>
      <c r="AW793" s="62">
        <f t="shared" si="46"/>
        <v>0</v>
      </c>
    </row>
    <row r="794" spans="1:49" s="41" customFormat="1" x14ac:dyDescent="0.25">
      <c r="A794" s="183"/>
      <c r="B794" s="201"/>
      <c r="C794" s="183"/>
      <c r="E794" s="47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B794" s="57"/>
      <c r="AC794" s="134"/>
      <c r="AD794" s="62">
        <f t="shared" si="44"/>
        <v>0</v>
      </c>
      <c r="AE794" s="83"/>
      <c r="AF794" s="48"/>
      <c r="AG794" s="48"/>
      <c r="AH794" s="48"/>
      <c r="AI794" s="48"/>
      <c r="AJ794" s="48"/>
      <c r="AK794" s="48"/>
      <c r="AL794" s="48"/>
      <c r="AM794" s="48"/>
      <c r="AN794" s="48"/>
      <c r="AO794" s="48"/>
      <c r="AP794" s="48"/>
      <c r="AQ794" s="48"/>
      <c r="AR794" s="48"/>
      <c r="AS794" s="48"/>
      <c r="AT794" s="80"/>
      <c r="AU794" s="62">
        <f t="shared" si="45"/>
        <v>0</v>
      </c>
      <c r="AW794" s="62">
        <f t="shared" si="46"/>
        <v>0</v>
      </c>
    </row>
    <row r="795" spans="1:49" s="41" customFormat="1" x14ac:dyDescent="0.25">
      <c r="A795" s="183"/>
      <c r="B795" s="201"/>
      <c r="C795" s="183"/>
      <c r="E795" s="47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B795" s="57"/>
      <c r="AC795" s="134"/>
      <c r="AD795" s="62">
        <f t="shared" si="44"/>
        <v>0</v>
      </c>
      <c r="AE795" s="83"/>
      <c r="AF795" s="48"/>
      <c r="AG795" s="48"/>
      <c r="AH795" s="48"/>
      <c r="AI795" s="48"/>
      <c r="AJ795" s="48"/>
      <c r="AK795" s="48"/>
      <c r="AL795" s="48"/>
      <c r="AM795" s="48"/>
      <c r="AN795" s="48"/>
      <c r="AO795" s="48"/>
      <c r="AP795" s="48"/>
      <c r="AQ795" s="48"/>
      <c r="AR795" s="48"/>
      <c r="AS795" s="48"/>
      <c r="AT795" s="80"/>
      <c r="AU795" s="62">
        <f t="shared" si="45"/>
        <v>0</v>
      </c>
      <c r="AW795" s="62">
        <f t="shared" si="46"/>
        <v>0</v>
      </c>
    </row>
    <row r="796" spans="1:49" s="41" customFormat="1" x14ac:dyDescent="0.25">
      <c r="A796" s="183"/>
      <c r="B796" s="201"/>
      <c r="C796" s="183"/>
      <c r="E796" s="47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B796" s="57"/>
      <c r="AC796" s="134"/>
      <c r="AD796" s="62">
        <f t="shared" si="44"/>
        <v>0</v>
      </c>
      <c r="AE796" s="83"/>
      <c r="AF796" s="48"/>
      <c r="AG796" s="48"/>
      <c r="AH796" s="48"/>
      <c r="AI796" s="48"/>
      <c r="AJ796" s="48"/>
      <c r="AK796" s="48"/>
      <c r="AL796" s="48"/>
      <c r="AM796" s="48"/>
      <c r="AN796" s="48"/>
      <c r="AO796" s="48"/>
      <c r="AP796" s="48"/>
      <c r="AQ796" s="48"/>
      <c r="AR796" s="48"/>
      <c r="AS796" s="48"/>
      <c r="AT796" s="80"/>
      <c r="AU796" s="62">
        <f t="shared" si="45"/>
        <v>0</v>
      </c>
      <c r="AW796" s="62">
        <f t="shared" si="46"/>
        <v>0</v>
      </c>
    </row>
    <row r="797" spans="1:49" s="41" customFormat="1" x14ac:dyDescent="0.25">
      <c r="A797" s="183"/>
      <c r="B797" s="201"/>
      <c r="C797" s="183"/>
      <c r="E797" s="47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B797" s="57"/>
      <c r="AC797" s="134"/>
      <c r="AD797" s="62">
        <f t="shared" ref="AD797:AD860" si="47">SUM(F797:AC797)</f>
        <v>0</v>
      </c>
      <c r="AE797" s="83"/>
      <c r="AF797" s="48"/>
      <c r="AG797" s="48"/>
      <c r="AH797" s="48"/>
      <c r="AI797" s="48"/>
      <c r="AJ797" s="48"/>
      <c r="AK797" s="48"/>
      <c r="AL797" s="48"/>
      <c r="AM797" s="48"/>
      <c r="AN797" s="48"/>
      <c r="AO797" s="48"/>
      <c r="AP797" s="48"/>
      <c r="AQ797" s="48"/>
      <c r="AR797" s="48"/>
      <c r="AS797" s="48"/>
      <c r="AT797" s="80"/>
      <c r="AU797" s="62">
        <f t="shared" si="45"/>
        <v>0</v>
      </c>
      <c r="AW797" s="62">
        <f t="shared" si="46"/>
        <v>0</v>
      </c>
    </row>
    <row r="798" spans="1:49" s="41" customFormat="1" x14ac:dyDescent="0.25">
      <c r="A798" s="183"/>
      <c r="B798" s="201"/>
      <c r="C798" s="183"/>
      <c r="E798" s="47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B798" s="57"/>
      <c r="AC798" s="134"/>
      <c r="AD798" s="62">
        <f t="shared" si="47"/>
        <v>0</v>
      </c>
      <c r="AE798" s="83"/>
      <c r="AF798" s="48"/>
      <c r="AG798" s="48"/>
      <c r="AH798" s="48"/>
      <c r="AI798" s="48"/>
      <c r="AJ798" s="48"/>
      <c r="AK798" s="48"/>
      <c r="AL798" s="48"/>
      <c r="AM798" s="48"/>
      <c r="AN798" s="48"/>
      <c r="AO798" s="48"/>
      <c r="AP798" s="48"/>
      <c r="AQ798" s="48"/>
      <c r="AR798" s="48"/>
      <c r="AS798" s="48"/>
      <c r="AT798" s="80"/>
      <c r="AU798" s="62">
        <f t="shared" si="45"/>
        <v>0</v>
      </c>
      <c r="AW798" s="62">
        <f t="shared" si="46"/>
        <v>0</v>
      </c>
    </row>
    <row r="799" spans="1:49" s="41" customFormat="1" x14ac:dyDescent="0.25">
      <c r="A799" s="183"/>
      <c r="B799" s="201"/>
      <c r="C799" s="183"/>
      <c r="E799" s="47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B799" s="57"/>
      <c r="AC799" s="134"/>
      <c r="AD799" s="62">
        <f t="shared" si="47"/>
        <v>0</v>
      </c>
      <c r="AE799" s="83"/>
      <c r="AF799" s="48"/>
      <c r="AG799" s="48"/>
      <c r="AH799" s="48"/>
      <c r="AI799" s="48"/>
      <c r="AJ799" s="48"/>
      <c r="AK799" s="48"/>
      <c r="AL799" s="48"/>
      <c r="AM799" s="48"/>
      <c r="AN799" s="48"/>
      <c r="AO799" s="48"/>
      <c r="AP799" s="48"/>
      <c r="AQ799" s="48"/>
      <c r="AR799" s="48"/>
      <c r="AS799" s="48"/>
      <c r="AT799" s="80"/>
      <c r="AU799" s="62">
        <f t="shared" si="45"/>
        <v>0</v>
      </c>
      <c r="AW799" s="62">
        <f t="shared" si="46"/>
        <v>0</v>
      </c>
    </row>
    <row r="800" spans="1:49" s="41" customFormat="1" x14ac:dyDescent="0.25">
      <c r="A800" s="183"/>
      <c r="B800" s="201"/>
      <c r="C800" s="183"/>
      <c r="E800" s="47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B800" s="57"/>
      <c r="AC800" s="134"/>
      <c r="AD800" s="62">
        <f t="shared" si="47"/>
        <v>0</v>
      </c>
      <c r="AE800" s="83"/>
      <c r="AF800" s="48"/>
      <c r="AG800" s="48"/>
      <c r="AH800" s="48"/>
      <c r="AI800" s="48"/>
      <c r="AJ800" s="48"/>
      <c r="AK800" s="48"/>
      <c r="AL800" s="48"/>
      <c r="AM800" s="48"/>
      <c r="AN800" s="48"/>
      <c r="AO800" s="48"/>
      <c r="AP800" s="48"/>
      <c r="AQ800" s="48"/>
      <c r="AR800" s="48"/>
      <c r="AS800" s="48"/>
      <c r="AT800" s="80"/>
      <c r="AU800" s="62">
        <f t="shared" si="45"/>
        <v>0</v>
      </c>
      <c r="AW800" s="62">
        <f t="shared" si="46"/>
        <v>0</v>
      </c>
    </row>
    <row r="801" spans="1:49" s="41" customFormat="1" x14ac:dyDescent="0.25">
      <c r="A801" s="183"/>
      <c r="B801" s="201"/>
      <c r="C801" s="183"/>
      <c r="E801" s="47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B801" s="57"/>
      <c r="AC801" s="134"/>
      <c r="AD801" s="62">
        <f t="shared" si="47"/>
        <v>0</v>
      </c>
      <c r="AE801" s="83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  <c r="AP801" s="48"/>
      <c r="AQ801" s="48"/>
      <c r="AR801" s="48"/>
      <c r="AS801" s="48"/>
      <c r="AT801" s="80"/>
      <c r="AU801" s="62">
        <f t="shared" si="45"/>
        <v>0</v>
      </c>
      <c r="AW801" s="62">
        <f t="shared" si="46"/>
        <v>0</v>
      </c>
    </row>
    <row r="802" spans="1:49" s="41" customFormat="1" x14ac:dyDescent="0.25">
      <c r="A802" s="183"/>
      <c r="B802" s="201"/>
      <c r="C802" s="183"/>
      <c r="E802" s="47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B802" s="57"/>
      <c r="AC802" s="134"/>
      <c r="AD802" s="62">
        <f t="shared" si="47"/>
        <v>0</v>
      </c>
      <c r="AE802" s="83"/>
      <c r="AF802" s="48"/>
      <c r="AG802" s="48"/>
      <c r="AH802" s="48"/>
      <c r="AI802" s="48"/>
      <c r="AJ802" s="48"/>
      <c r="AK802" s="48"/>
      <c r="AL802" s="48"/>
      <c r="AM802" s="48"/>
      <c r="AN802" s="48"/>
      <c r="AO802" s="48"/>
      <c r="AP802" s="48"/>
      <c r="AQ802" s="48"/>
      <c r="AR802" s="48"/>
      <c r="AS802" s="48"/>
      <c r="AT802" s="80"/>
      <c r="AU802" s="62">
        <f t="shared" si="45"/>
        <v>0</v>
      </c>
      <c r="AW802" s="62">
        <f t="shared" si="46"/>
        <v>0</v>
      </c>
    </row>
    <row r="803" spans="1:49" s="41" customFormat="1" x14ac:dyDescent="0.25">
      <c r="A803" s="183"/>
      <c r="B803" s="201"/>
      <c r="C803" s="183"/>
      <c r="E803" s="47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B803" s="57"/>
      <c r="AC803" s="134"/>
      <c r="AD803" s="62">
        <f t="shared" si="47"/>
        <v>0</v>
      </c>
      <c r="AE803" s="83"/>
      <c r="AF803" s="48"/>
      <c r="AG803" s="48"/>
      <c r="AH803" s="48"/>
      <c r="AI803" s="48"/>
      <c r="AJ803" s="48"/>
      <c r="AK803" s="48"/>
      <c r="AL803" s="48"/>
      <c r="AM803" s="48"/>
      <c r="AN803" s="48"/>
      <c r="AO803" s="48"/>
      <c r="AP803" s="48"/>
      <c r="AQ803" s="48"/>
      <c r="AR803" s="48"/>
      <c r="AS803" s="48"/>
      <c r="AT803" s="80"/>
      <c r="AU803" s="62">
        <f t="shared" si="45"/>
        <v>0</v>
      </c>
      <c r="AW803" s="62">
        <f t="shared" si="46"/>
        <v>0</v>
      </c>
    </row>
    <row r="804" spans="1:49" s="41" customFormat="1" x14ac:dyDescent="0.25">
      <c r="A804" s="183"/>
      <c r="B804" s="201"/>
      <c r="C804" s="183"/>
      <c r="E804" s="47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B804" s="57"/>
      <c r="AC804" s="134"/>
      <c r="AD804" s="62">
        <f t="shared" si="47"/>
        <v>0</v>
      </c>
      <c r="AE804" s="83"/>
      <c r="AF804" s="48"/>
      <c r="AG804" s="48"/>
      <c r="AH804" s="48"/>
      <c r="AI804" s="48"/>
      <c r="AJ804" s="48"/>
      <c r="AK804" s="48"/>
      <c r="AL804" s="48"/>
      <c r="AM804" s="48"/>
      <c r="AN804" s="48"/>
      <c r="AO804" s="48"/>
      <c r="AP804" s="48"/>
      <c r="AQ804" s="48"/>
      <c r="AR804" s="48"/>
      <c r="AS804" s="48"/>
      <c r="AT804" s="80"/>
      <c r="AU804" s="62">
        <f t="shared" si="45"/>
        <v>0</v>
      </c>
      <c r="AW804" s="62">
        <f t="shared" si="46"/>
        <v>0</v>
      </c>
    </row>
    <row r="805" spans="1:49" s="41" customFormat="1" x14ac:dyDescent="0.25">
      <c r="A805" s="183"/>
      <c r="B805" s="201"/>
      <c r="C805" s="183"/>
      <c r="E805" s="47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B805" s="57"/>
      <c r="AC805" s="134"/>
      <c r="AD805" s="62">
        <f t="shared" si="47"/>
        <v>0</v>
      </c>
      <c r="AE805" s="83"/>
      <c r="AF805" s="48"/>
      <c r="AG805" s="48"/>
      <c r="AH805" s="48"/>
      <c r="AI805" s="48"/>
      <c r="AJ805" s="48"/>
      <c r="AK805" s="48"/>
      <c r="AL805" s="48"/>
      <c r="AM805" s="48"/>
      <c r="AN805" s="48"/>
      <c r="AO805" s="48"/>
      <c r="AP805" s="48"/>
      <c r="AQ805" s="48"/>
      <c r="AR805" s="48"/>
      <c r="AS805" s="48"/>
      <c r="AT805" s="80"/>
      <c r="AU805" s="62">
        <f t="shared" si="45"/>
        <v>0</v>
      </c>
      <c r="AW805" s="62">
        <f t="shared" si="46"/>
        <v>0</v>
      </c>
    </row>
    <row r="806" spans="1:49" s="41" customFormat="1" x14ac:dyDescent="0.25">
      <c r="A806" s="183"/>
      <c r="B806" s="201"/>
      <c r="C806" s="183"/>
      <c r="E806" s="47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B806" s="57"/>
      <c r="AC806" s="134"/>
      <c r="AD806" s="62">
        <f t="shared" si="47"/>
        <v>0</v>
      </c>
      <c r="AE806" s="83"/>
      <c r="AF806" s="48"/>
      <c r="AG806" s="48"/>
      <c r="AH806" s="48"/>
      <c r="AI806" s="48"/>
      <c r="AJ806" s="48"/>
      <c r="AK806" s="48"/>
      <c r="AL806" s="48"/>
      <c r="AM806" s="48"/>
      <c r="AN806" s="48"/>
      <c r="AO806" s="48"/>
      <c r="AP806" s="48"/>
      <c r="AQ806" s="48"/>
      <c r="AR806" s="48"/>
      <c r="AS806" s="48"/>
      <c r="AT806" s="80"/>
      <c r="AU806" s="62">
        <f t="shared" si="45"/>
        <v>0</v>
      </c>
      <c r="AW806" s="62">
        <f t="shared" si="46"/>
        <v>0</v>
      </c>
    </row>
    <row r="807" spans="1:49" s="41" customFormat="1" x14ac:dyDescent="0.25">
      <c r="A807" s="183"/>
      <c r="B807" s="201"/>
      <c r="C807" s="183"/>
      <c r="E807" s="47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B807" s="57"/>
      <c r="AC807" s="134"/>
      <c r="AD807" s="62">
        <f t="shared" si="47"/>
        <v>0</v>
      </c>
      <c r="AE807" s="83"/>
      <c r="AF807" s="48"/>
      <c r="AG807" s="48"/>
      <c r="AH807" s="48"/>
      <c r="AI807" s="48"/>
      <c r="AJ807" s="48"/>
      <c r="AK807" s="48"/>
      <c r="AL807" s="48"/>
      <c r="AM807" s="48"/>
      <c r="AN807" s="48"/>
      <c r="AO807" s="48"/>
      <c r="AP807" s="48"/>
      <c r="AQ807" s="48"/>
      <c r="AR807" s="48"/>
      <c r="AS807" s="48"/>
      <c r="AT807" s="80"/>
      <c r="AU807" s="62">
        <f t="shared" si="45"/>
        <v>0</v>
      </c>
      <c r="AW807" s="62">
        <f t="shared" si="46"/>
        <v>0</v>
      </c>
    </row>
    <row r="808" spans="1:49" s="41" customFormat="1" x14ac:dyDescent="0.25">
      <c r="A808" s="183"/>
      <c r="B808" s="201"/>
      <c r="C808" s="183"/>
      <c r="E808" s="47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B808" s="57"/>
      <c r="AC808" s="134"/>
      <c r="AD808" s="62">
        <f t="shared" si="47"/>
        <v>0</v>
      </c>
      <c r="AE808" s="83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  <c r="AP808" s="48"/>
      <c r="AQ808" s="48"/>
      <c r="AR808" s="48"/>
      <c r="AS808" s="48"/>
      <c r="AT808" s="80"/>
      <c r="AU808" s="62">
        <f t="shared" si="45"/>
        <v>0</v>
      </c>
      <c r="AW808" s="62">
        <f t="shared" si="46"/>
        <v>0</v>
      </c>
    </row>
    <row r="809" spans="1:49" s="41" customFormat="1" x14ac:dyDescent="0.25">
      <c r="A809" s="183"/>
      <c r="B809" s="201"/>
      <c r="C809" s="183"/>
      <c r="E809" s="47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B809" s="57"/>
      <c r="AC809" s="134"/>
      <c r="AD809" s="62">
        <f t="shared" si="47"/>
        <v>0</v>
      </c>
      <c r="AE809" s="83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  <c r="AP809" s="48"/>
      <c r="AQ809" s="48"/>
      <c r="AR809" s="48"/>
      <c r="AS809" s="48"/>
      <c r="AT809" s="80"/>
      <c r="AU809" s="62">
        <f t="shared" ref="AU809:AU872" si="48">SUM(AF809:AT809)</f>
        <v>0</v>
      </c>
      <c r="AW809" s="62">
        <f t="shared" ref="AW809:AW872" si="49">AU809+AD809</f>
        <v>0</v>
      </c>
    </row>
    <row r="810" spans="1:49" s="41" customFormat="1" x14ac:dyDescent="0.25">
      <c r="A810" s="183"/>
      <c r="B810" s="201"/>
      <c r="C810" s="183"/>
      <c r="E810" s="47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B810" s="57"/>
      <c r="AC810" s="134"/>
      <c r="AD810" s="62">
        <f t="shared" si="47"/>
        <v>0</v>
      </c>
      <c r="AE810" s="83"/>
      <c r="AF810" s="48"/>
      <c r="AG810" s="48"/>
      <c r="AH810" s="48"/>
      <c r="AI810" s="48"/>
      <c r="AJ810" s="48"/>
      <c r="AK810" s="48"/>
      <c r="AL810" s="48"/>
      <c r="AM810" s="48"/>
      <c r="AN810" s="48"/>
      <c r="AO810" s="48"/>
      <c r="AP810" s="48"/>
      <c r="AQ810" s="48"/>
      <c r="AR810" s="48"/>
      <c r="AS810" s="48"/>
      <c r="AT810" s="80"/>
      <c r="AU810" s="62">
        <f t="shared" si="48"/>
        <v>0</v>
      </c>
      <c r="AW810" s="62">
        <f t="shared" si="49"/>
        <v>0</v>
      </c>
    </row>
    <row r="811" spans="1:49" s="41" customFormat="1" x14ac:dyDescent="0.25">
      <c r="A811" s="183"/>
      <c r="B811" s="201"/>
      <c r="C811" s="183"/>
      <c r="E811" s="47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B811" s="57"/>
      <c r="AC811" s="134"/>
      <c r="AD811" s="62">
        <f t="shared" si="47"/>
        <v>0</v>
      </c>
      <c r="AE811" s="83"/>
      <c r="AF811" s="48"/>
      <c r="AG811" s="48"/>
      <c r="AH811" s="48"/>
      <c r="AI811" s="48"/>
      <c r="AJ811" s="48"/>
      <c r="AK811" s="48"/>
      <c r="AL811" s="48"/>
      <c r="AM811" s="48"/>
      <c r="AN811" s="48"/>
      <c r="AO811" s="48"/>
      <c r="AP811" s="48"/>
      <c r="AQ811" s="48"/>
      <c r="AR811" s="48"/>
      <c r="AS811" s="48"/>
      <c r="AT811" s="80"/>
      <c r="AU811" s="62">
        <f t="shared" si="48"/>
        <v>0</v>
      </c>
      <c r="AW811" s="62">
        <f t="shared" si="49"/>
        <v>0</v>
      </c>
    </row>
    <row r="812" spans="1:49" s="41" customFormat="1" x14ac:dyDescent="0.25">
      <c r="A812" s="183"/>
      <c r="B812" s="201"/>
      <c r="C812" s="183"/>
      <c r="E812" s="47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B812" s="57"/>
      <c r="AC812" s="134"/>
      <c r="AD812" s="62">
        <f t="shared" si="47"/>
        <v>0</v>
      </c>
      <c r="AE812" s="83"/>
      <c r="AF812" s="48"/>
      <c r="AG812" s="48"/>
      <c r="AH812" s="48"/>
      <c r="AI812" s="48"/>
      <c r="AJ812" s="48"/>
      <c r="AK812" s="48"/>
      <c r="AL812" s="48"/>
      <c r="AM812" s="48"/>
      <c r="AN812" s="48"/>
      <c r="AO812" s="48"/>
      <c r="AP812" s="48"/>
      <c r="AQ812" s="48"/>
      <c r="AR812" s="48"/>
      <c r="AS812" s="48"/>
      <c r="AT812" s="80"/>
      <c r="AU812" s="62">
        <f t="shared" si="48"/>
        <v>0</v>
      </c>
      <c r="AW812" s="62">
        <f t="shared" si="49"/>
        <v>0</v>
      </c>
    </row>
    <row r="813" spans="1:49" s="41" customFormat="1" x14ac:dyDescent="0.25">
      <c r="A813" s="183"/>
      <c r="B813" s="201"/>
      <c r="C813" s="183"/>
      <c r="E813" s="47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B813" s="57"/>
      <c r="AC813" s="134"/>
      <c r="AD813" s="62">
        <f t="shared" si="47"/>
        <v>0</v>
      </c>
      <c r="AE813" s="83"/>
      <c r="AF813" s="48"/>
      <c r="AG813" s="48"/>
      <c r="AH813" s="48"/>
      <c r="AI813" s="48"/>
      <c r="AJ813" s="48"/>
      <c r="AK813" s="48"/>
      <c r="AL813" s="48"/>
      <c r="AM813" s="48"/>
      <c r="AN813" s="48"/>
      <c r="AO813" s="48"/>
      <c r="AP813" s="48"/>
      <c r="AQ813" s="48"/>
      <c r="AR813" s="48"/>
      <c r="AS813" s="48"/>
      <c r="AT813" s="80"/>
      <c r="AU813" s="62">
        <f t="shared" si="48"/>
        <v>0</v>
      </c>
      <c r="AW813" s="62">
        <f t="shared" si="49"/>
        <v>0</v>
      </c>
    </row>
    <row r="814" spans="1:49" s="41" customFormat="1" x14ac:dyDescent="0.25">
      <c r="A814" s="183"/>
      <c r="B814" s="201"/>
      <c r="C814" s="183"/>
      <c r="E814" s="47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B814" s="57"/>
      <c r="AC814" s="134"/>
      <c r="AD814" s="62">
        <f t="shared" si="47"/>
        <v>0</v>
      </c>
      <c r="AE814" s="83"/>
      <c r="AF814" s="48"/>
      <c r="AG814" s="48"/>
      <c r="AH814" s="48"/>
      <c r="AI814" s="48"/>
      <c r="AJ814" s="48"/>
      <c r="AK814" s="48"/>
      <c r="AL814" s="48"/>
      <c r="AM814" s="48"/>
      <c r="AN814" s="48"/>
      <c r="AO814" s="48"/>
      <c r="AP814" s="48"/>
      <c r="AQ814" s="48"/>
      <c r="AR814" s="48"/>
      <c r="AS814" s="48"/>
      <c r="AT814" s="80"/>
      <c r="AU814" s="62">
        <f t="shared" si="48"/>
        <v>0</v>
      </c>
      <c r="AW814" s="62">
        <f t="shared" si="49"/>
        <v>0</v>
      </c>
    </row>
    <row r="815" spans="1:49" s="41" customFormat="1" x14ac:dyDescent="0.25">
      <c r="A815" s="183"/>
      <c r="B815" s="201"/>
      <c r="C815" s="183"/>
      <c r="E815" s="47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B815" s="57"/>
      <c r="AC815" s="134"/>
      <c r="AD815" s="62">
        <f t="shared" si="47"/>
        <v>0</v>
      </c>
      <c r="AE815" s="83"/>
      <c r="AF815" s="48"/>
      <c r="AG815" s="48"/>
      <c r="AH815" s="48"/>
      <c r="AI815" s="48"/>
      <c r="AJ815" s="48"/>
      <c r="AK815" s="48"/>
      <c r="AL815" s="48"/>
      <c r="AM815" s="48"/>
      <c r="AN815" s="48"/>
      <c r="AO815" s="48"/>
      <c r="AP815" s="48"/>
      <c r="AQ815" s="48"/>
      <c r="AR815" s="48"/>
      <c r="AS815" s="48"/>
      <c r="AT815" s="80"/>
      <c r="AU815" s="62">
        <f t="shared" si="48"/>
        <v>0</v>
      </c>
      <c r="AW815" s="62">
        <f t="shared" si="49"/>
        <v>0</v>
      </c>
    </row>
    <row r="816" spans="1:49" s="41" customFormat="1" x14ac:dyDescent="0.25">
      <c r="A816" s="183"/>
      <c r="B816" s="201"/>
      <c r="C816" s="183"/>
      <c r="E816" s="47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B816" s="57"/>
      <c r="AC816" s="134"/>
      <c r="AD816" s="62">
        <f t="shared" si="47"/>
        <v>0</v>
      </c>
      <c r="AE816" s="83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  <c r="AP816" s="48"/>
      <c r="AQ816" s="48"/>
      <c r="AR816" s="48"/>
      <c r="AS816" s="48"/>
      <c r="AT816" s="80"/>
      <c r="AU816" s="62">
        <f t="shared" si="48"/>
        <v>0</v>
      </c>
      <c r="AW816" s="62">
        <f t="shared" si="49"/>
        <v>0</v>
      </c>
    </row>
    <row r="817" spans="1:49" s="41" customFormat="1" x14ac:dyDescent="0.25">
      <c r="A817" s="183"/>
      <c r="B817" s="201"/>
      <c r="C817" s="183"/>
      <c r="E817" s="47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B817" s="57"/>
      <c r="AC817" s="134"/>
      <c r="AD817" s="62">
        <f t="shared" si="47"/>
        <v>0</v>
      </c>
      <c r="AE817" s="83"/>
      <c r="AF817" s="48"/>
      <c r="AG817" s="48"/>
      <c r="AH817" s="48"/>
      <c r="AI817" s="48"/>
      <c r="AJ817" s="48"/>
      <c r="AK817" s="48"/>
      <c r="AL817" s="48"/>
      <c r="AM817" s="48"/>
      <c r="AN817" s="48"/>
      <c r="AO817" s="48"/>
      <c r="AP817" s="48"/>
      <c r="AQ817" s="48"/>
      <c r="AR817" s="48"/>
      <c r="AS817" s="48"/>
      <c r="AT817" s="80"/>
      <c r="AU817" s="62">
        <f t="shared" si="48"/>
        <v>0</v>
      </c>
      <c r="AW817" s="62">
        <f t="shared" si="49"/>
        <v>0</v>
      </c>
    </row>
    <row r="818" spans="1:49" s="41" customFormat="1" x14ac:dyDescent="0.25">
      <c r="A818" s="183"/>
      <c r="B818" s="201"/>
      <c r="C818" s="183"/>
      <c r="E818" s="47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B818" s="57"/>
      <c r="AC818" s="134"/>
      <c r="AD818" s="62">
        <f t="shared" si="47"/>
        <v>0</v>
      </c>
      <c r="AE818" s="83"/>
      <c r="AF818" s="48"/>
      <c r="AG818" s="48"/>
      <c r="AH818" s="48"/>
      <c r="AI818" s="48"/>
      <c r="AJ818" s="48"/>
      <c r="AK818" s="48"/>
      <c r="AL818" s="48"/>
      <c r="AM818" s="48"/>
      <c r="AN818" s="48"/>
      <c r="AO818" s="48"/>
      <c r="AP818" s="48"/>
      <c r="AQ818" s="48"/>
      <c r="AR818" s="48"/>
      <c r="AS818" s="48"/>
      <c r="AT818" s="80"/>
      <c r="AU818" s="62">
        <f t="shared" si="48"/>
        <v>0</v>
      </c>
      <c r="AW818" s="62">
        <f t="shared" si="49"/>
        <v>0</v>
      </c>
    </row>
    <row r="819" spans="1:49" s="41" customFormat="1" x14ac:dyDescent="0.25">
      <c r="A819" s="183"/>
      <c r="B819" s="201"/>
      <c r="C819" s="183"/>
      <c r="E819" s="47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B819" s="57"/>
      <c r="AC819" s="134"/>
      <c r="AD819" s="62">
        <f t="shared" si="47"/>
        <v>0</v>
      </c>
      <c r="AE819" s="83"/>
      <c r="AF819" s="48"/>
      <c r="AG819" s="48"/>
      <c r="AH819" s="48"/>
      <c r="AI819" s="48"/>
      <c r="AJ819" s="48"/>
      <c r="AK819" s="48"/>
      <c r="AL819" s="48"/>
      <c r="AM819" s="48"/>
      <c r="AN819" s="48"/>
      <c r="AO819" s="48"/>
      <c r="AP819" s="48"/>
      <c r="AQ819" s="48"/>
      <c r="AR819" s="48"/>
      <c r="AS819" s="48"/>
      <c r="AT819" s="80"/>
      <c r="AU819" s="62">
        <f t="shared" si="48"/>
        <v>0</v>
      </c>
      <c r="AW819" s="62">
        <f t="shared" si="49"/>
        <v>0</v>
      </c>
    </row>
    <row r="820" spans="1:49" s="41" customFormat="1" x14ac:dyDescent="0.25">
      <c r="A820" s="183"/>
      <c r="B820" s="201"/>
      <c r="C820" s="183"/>
      <c r="E820" s="47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B820" s="57"/>
      <c r="AC820" s="134"/>
      <c r="AD820" s="62">
        <f t="shared" si="47"/>
        <v>0</v>
      </c>
      <c r="AE820" s="83"/>
      <c r="AF820" s="48"/>
      <c r="AG820" s="48"/>
      <c r="AH820" s="48"/>
      <c r="AI820" s="48"/>
      <c r="AJ820" s="48"/>
      <c r="AK820" s="48"/>
      <c r="AL820" s="48"/>
      <c r="AM820" s="48"/>
      <c r="AN820" s="48"/>
      <c r="AO820" s="48"/>
      <c r="AP820" s="48"/>
      <c r="AQ820" s="48"/>
      <c r="AR820" s="48"/>
      <c r="AS820" s="48"/>
      <c r="AT820" s="80"/>
      <c r="AU820" s="62">
        <f t="shared" si="48"/>
        <v>0</v>
      </c>
      <c r="AW820" s="62">
        <f t="shared" si="49"/>
        <v>0</v>
      </c>
    </row>
    <row r="821" spans="1:49" s="41" customFormat="1" x14ac:dyDescent="0.25">
      <c r="A821" s="183"/>
      <c r="B821" s="201"/>
      <c r="C821" s="183"/>
      <c r="E821" s="47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B821" s="57"/>
      <c r="AC821" s="134"/>
      <c r="AD821" s="62">
        <f t="shared" si="47"/>
        <v>0</v>
      </c>
      <c r="AE821" s="83"/>
      <c r="AF821" s="48"/>
      <c r="AG821" s="48"/>
      <c r="AH821" s="48"/>
      <c r="AI821" s="48"/>
      <c r="AJ821" s="48"/>
      <c r="AK821" s="48"/>
      <c r="AL821" s="48"/>
      <c r="AM821" s="48"/>
      <c r="AN821" s="48"/>
      <c r="AO821" s="48"/>
      <c r="AP821" s="48"/>
      <c r="AQ821" s="48"/>
      <c r="AR821" s="48"/>
      <c r="AS821" s="48"/>
      <c r="AT821" s="80"/>
      <c r="AU821" s="62">
        <f t="shared" si="48"/>
        <v>0</v>
      </c>
      <c r="AW821" s="62">
        <f t="shared" si="49"/>
        <v>0</v>
      </c>
    </row>
    <row r="822" spans="1:49" s="41" customFormat="1" x14ac:dyDescent="0.25">
      <c r="A822" s="183"/>
      <c r="B822" s="201"/>
      <c r="C822" s="183"/>
      <c r="E822" s="47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B822" s="57"/>
      <c r="AC822" s="134"/>
      <c r="AD822" s="62">
        <f t="shared" si="47"/>
        <v>0</v>
      </c>
      <c r="AE822" s="83"/>
      <c r="AF822" s="48"/>
      <c r="AG822" s="48"/>
      <c r="AH822" s="48"/>
      <c r="AI822" s="48"/>
      <c r="AJ822" s="48"/>
      <c r="AK822" s="48"/>
      <c r="AL822" s="48"/>
      <c r="AM822" s="48"/>
      <c r="AN822" s="48"/>
      <c r="AO822" s="48"/>
      <c r="AP822" s="48"/>
      <c r="AQ822" s="48"/>
      <c r="AR822" s="48"/>
      <c r="AS822" s="48"/>
      <c r="AT822" s="80"/>
      <c r="AU822" s="62">
        <f t="shared" si="48"/>
        <v>0</v>
      </c>
      <c r="AW822" s="62">
        <f t="shared" si="49"/>
        <v>0</v>
      </c>
    </row>
    <row r="823" spans="1:49" s="41" customFormat="1" x14ac:dyDescent="0.25">
      <c r="A823" s="183"/>
      <c r="B823" s="201"/>
      <c r="C823" s="183"/>
      <c r="E823" s="47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B823" s="57"/>
      <c r="AC823" s="134"/>
      <c r="AD823" s="62">
        <f t="shared" si="47"/>
        <v>0</v>
      </c>
      <c r="AE823" s="83"/>
      <c r="AF823" s="48"/>
      <c r="AG823" s="48"/>
      <c r="AH823" s="48"/>
      <c r="AI823" s="48"/>
      <c r="AJ823" s="48"/>
      <c r="AK823" s="48"/>
      <c r="AL823" s="48"/>
      <c r="AM823" s="48"/>
      <c r="AN823" s="48"/>
      <c r="AO823" s="48"/>
      <c r="AP823" s="48"/>
      <c r="AQ823" s="48"/>
      <c r="AR823" s="48"/>
      <c r="AS823" s="48"/>
      <c r="AT823" s="80"/>
      <c r="AU823" s="62">
        <f t="shared" si="48"/>
        <v>0</v>
      </c>
      <c r="AW823" s="62">
        <f t="shared" si="49"/>
        <v>0</v>
      </c>
    </row>
    <row r="824" spans="1:49" s="41" customFormat="1" x14ac:dyDescent="0.25">
      <c r="A824" s="183"/>
      <c r="B824" s="201"/>
      <c r="C824" s="183"/>
      <c r="E824" s="47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B824" s="57"/>
      <c r="AC824" s="134"/>
      <c r="AD824" s="62">
        <f t="shared" si="47"/>
        <v>0</v>
      </c>
      <c r="AE824" s="83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  <c r="AP824" s="48"/>
      <c r="AQ824" s="48"/>
      <c r="AR824" s="48"/>
      <c r="AS824" s="48"/>
      <c r="AT824" s="80"/>
      <c r="AU824" s="62">
        <f t="shared" si="48"/>
        <v>0</v>
      </c>
      <c r="AW824" s="62">
        <f t="shared" si="49"/>
        <v>0</v>
      </c>
    </row>
    <row r="825" spans="1:49" s="41" customFormat="1" x14ac:dyDescent="0.25">
      <c r="A825" s="183"/>
      <c r="B825" s="201"/>
      <c r="C825" s="183"/>
      <c r="E825" s="47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B825" s="57"/>
      <c r="AC825" s="134"/>
      <c r="AD825" s="62">
        <f t="shared" si="47"/>
        <v>0</v>
      </c>
      <c r="AE825" s="83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  <c r="AP825" s="48"/>
      <c r="AQ825" s="48"/>
      <c r="AR825" s="48"/>
      <c r="AS825" s="48"/>
      <c r="AT825" s="80"/>
      <c r="AU825" s="62">
        <f t="shared" si="48"/>
        <v>0</v>
      </c>
      <c r="AW825" s="62">
        <f t="shared" si="49"/>
        <v>0</v>
      </c>
    </row>
    <row r="826" spans="1:49" s="41" customFormat="1" x14ac:dyDescent="0.25">
      <c r="A826" s="183"/>
      <c r="B826" s="201"/>
      <c r="C826" s="183"/>
      <c r="E826" s="47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B826" s="57"/>
      <c r="AC826" s="134"/>
      <c r="AD826" s="62">
        <f t="shared" si="47"/>
        <v>0</v>
      </c>
      <c r="AE826" s="83"/>
      <c r="AF826" s="48"/>
      <c r="AG826" s="48"/>
      <c r="AH826" s="48"/>
      <c r="AI826" s="48"/>
      <c r="AJ826" s="48"/>
      <c r="AK826" s="48"/>
      <c r="AL826" s="48"/>
      <c r="AM826" s="48"/>
      <c r="AN826" s="48"/>
      <c r="AO826" s="48"/>
      <c r="AP826" s="48"/>
      <c r="AQ826" s="48"/>
      <c r="AR826" s="48"/>
      <c r="AS826" s="48"/>
      <c r="AT826" s="80"/>
      <c r="AU826" s="62">
        <f t="shared" si="48"/>
        <v>0</v>
      </c>
      <c r="AW826" s="62">
        <f t="shared" si="49"/>
        <v>0</v>
      </c>
    </row>
    <row r="827" spans="1:49" s="41" customFormat="1" x14ac:dyDescent="0.25">
      <c r="A827" s="183"/>
      <c r="B827" s="201"/>
      <c r="C827" s="183"/>
      <c r="E827" s="47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B827" s="57"/>
      <c r="AC827" s="134"/>
      <c r="AD827" s="62">
        <f t="shared" si="47"/>
        <v>0</v>
      </c>
      <c r="AE827" s="83"/>
      <c r="AF827" s="48"/>
      <c r="AG827" s="48"/>
      <c r="AH827" s="48"/>
      <c r="AI827" s="48"/>
      <c r="AJ827" s="48"/>
      <c r="AK827" s="48"/>
      <c r="AL827" s="48"/>
      <c r="AM827" s="48"/>
      <c r="AN827" s="48"/>
      <c r="AO827" s="48"/>
      <c r="AP827" s="48"/>
      <c r="AQ827" s="48"/>
      <c r="AR827" s="48"/>
      <c r="AS827" s="48"/>
      <c r="AT827" s="80"/>
      <c r="AU827" s="62">
        <f t="shared" si="48"/>
        <v>0</v>
      </c>
      <c r="AW827" s="62">
        <f t="shared" si="49"/>
        <v>0</v>
      </c>
    </row>
    <row r="828" spans="1:49" s="41" customFormat="1" x14ac:dyDescent="0.25">
      <c r="A828" s="183"/>
      <c r="B828" s="201"/>
      <c r="C828" s="183"/>
      <c r="E828" s="47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B828" s="57"/>
      <c r="AC828" s="134"/>
      <c r="AD828" s="62">
        <f t="shared" si="47"/>
        <v>0</v>
      </c>
      <c r="AE828" s="83"/>
      <c r="AF828" s="48"/>
      <c r="AG828" s="48"/>
      <c r="AH828" s="48"/>
      <c r="AI828" s="48"/>
      <c r="AJ828" s="48"/>
      <c r="AK828" s="48"/>
      <c r="AL828" s="48"/>
      <c r="AM828" s="48"/>
      <c r="AN828" s="48"/>
      <c r="AO828" s="48"/>
      <c r="AP828" s="48"/>
      <c r="AQ828" s="48"/>
      <c r="AR828" s="48"/>
      <c r="AS828" s="48"/>
      <c r="AT828" s="80"/>
      <c r="AU828" s="62">
        <f t="shared" si="48"/>
        <v>0</v>
      </c>
      <c r="AW828" s="62">
        <f t="shared" si="49"/>
        <v>0</v>
      </c>
    </row>
    <row r="829" spans="1:49" s="41" customFormat="1" x14ac:dyDescent="0.25">
      <c r="A829" s="183"/>
      <c r="B829" s="201"/>
      <c r="C829" s="183"/>
      <c r="E829" s="47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B829" s="57"/>
      <c r="AC829" s="134"/>
      <c r="AD829" s="62">
        <f t="shared" si="47"/>
        <v>0</v>
      </c>
      <c r="AE829" s="83"/>
      <c r="AF829" s="48"/>
      <c r="AG829" s="48"/>
      <c r="AH829" s="48"/>
      <c r="AI829" s="48"/>
      <c r="AJ829" s="48"/>
      <c r="AK829" s="48"/>
      <c r="AL829" s="48"/>
      <c r="AM829" s="48"/>
      <c r="AN829" s="48"/>
      <c r="AO829" s="48"/>
      <c r="AP829" s="48"/>
      <c r="AQ829" s="48"/>
      <c r="AR829" s="48"/>
      <c r="AS829" s="48"/>
      <c r="AT829" s="80"/>
      <c r="AU829" s="62">
        <f t="shared" si="48"/>
        <v>0</v>
      </c>
      <c r="AW829" s="62">
        <f t="shared" si="49"/>
        <v>0</v>
      </c>
    </row>
    <row r="830" spans="1:49" s="41" customFormat="1" x14ac:dyDescent="0.25">
      <c r="A830" s="183"/>
      <c r="B830" s="201"/>
      <c r="C830" s="183"/>
      <c r="E830" s="47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B830" s="57"/>
      <c r="AC830" s="134"/>
      <c r="AD830" s="62">
        <f t="shared" si="47"/>
        <v>0</v>
      </c>
      <c r="AE830" s="83"/>
      <c r="AF830" s="48"/>
      <c r="AG830" s="48"/>
      <c r="AH830" s="48"/>
      <c r="AI830" s="48"/>
      <c r="AJ830" s="48"/>
      <c r="AK830" s="48"/>
      <c r="AL830" s="48"/>
      <c r="AM830" s="48"/>
      <c r="AN830" s="48"/>
      <c r="AO830" s="48"/>
      <c r="AP830" s="48"/>
      <c r="AQ830" s="48"/>
      <c r="AR830" s="48"/>
      <c r="AS830" s="48"/>
      <c r="AT830" s="80"/>
      <c r="AU830" s="62">
        <f t="shared" si="48"/>
        <v>0</v>
      </c>
      <c r="AW830" s="62">
        <f t="shared" si="49"/>
        <v>0</v>
      </c>
    </row>
    <row r="831" spans="1:49" s="41" customFormat="1" x14ac:dyDescent="0.25">
      <c r="A831" s="183"/>
      <c r="B831" s="201"/>
      <c r="C831" s="183"/>
      <c r="E831" s="47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B831" s="57"/>
      <c r="AC831" s="134"/>
      <c r="AD831" s="62">
        <f t="shared" si="47"/>
        <v>0</v>
      </c>
      <c r="AE831" s="83"/>
      <c r="AF831" s="48"/>
      <c r="AG831" s="48"/>
      <c r="AH831" s="48"/>
      <c r="AI831" s="48"/>
      <c r="AJ831" s="48"/>
      <c r="AK831" s="48"/>
      <c r="AL831" s="48"/>
      <c r="AM831" s="48"/>
      <c r="AN831" s="48"/>
      <c r="AO831" s="48"/>
      <c r="AP831" s="48"/>
      <c r="AQ831" s="48"/>
      <c r="AR831" s="48"/>
      <c r="AS831" s="48"/>
      <c r="AT831" s="80"/>
      <c r="AU831" s="62">
        <f t="shared" si="48"/>
        <v>0</v>
      </c>
      <c r="AW831" s="62">
        <f t="shared" si="49"/>
        <v>0</v>
      </c>
    </row>
    <row r="832" spans="1:49" s="41" customFormat="1" x14ac:dyDescent="0.25">
      <c r="A832" s="183"/>
      <c r="B832" s="201"/>
      <c r="C832" s="183"/>
      <c r="E832" s="47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B832" s="57"/>
      <c r="AC832" s="134"/>
      <c r="AD832" s="62">
        <f t="shared" si="47"/>
        <v>0</v>
      </c>
      <c r="AE832" s="83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  <c r="AP832" s="48"/>
      <c r="AQ832" s="48"/>
      <c r="AR832" s="48"/>
      <c r="AS832" s="48"/>
      <c r="AT832" s="80"/>
      <c r="AU832" s="62">
        <f t="shared" si="48"/>
        <v>0</v>
      </c>
      <c r="AW832" s="62">
        <f t="shared" si="49"/>
        <v>0</v>
      </c>
    </row>
    <row r="833" spans="1:49" s="41" customFormat="1" x14ac:dyDescent="0.25">
      <c r="A833" s="183"/>
      <c r="B833" s="201"/>
      <c r="C833" s="183"/>
      <c r="E833" s="47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B833" s="57"/>
      <c r="AC833" s="134"/>
      <c r="AD833" s="62">
        <f t="shared" si="47"/>
        <v>0</v>
      </c>
      <c r="AE833" s="83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  <c r="AP833" s="48"/>
      <c r="AQ833" s="48"/>
      <c r="AR833" s="48"/>
      <c r="AS833" s="48"/>
      <c r="AT833" s="80"/>
      <c r="AU833" s="62">
        <f t="shared" si="48"/>
        <v>0</v>
      </c>
      <c r="AW833" s="62">
        <f t="shared" si="49"/>
        <v>0</v>
      </c>
    </row>
    <row r="834" spans="1:49" s="41" customFormat="1" x14ac:dyDescent="0.25">
      <c r="A834" s="183"/>
      <c r="B834" s="201"/>
      <c r="C834" s="183"/>
      <c r="E834" s="47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B834" s="57"/>
      <c r="AC834" s="134"/>
      <c r="AD834" s="62">
        <f t="shared" si="47"/>
        <v>0</v>
      </c>
      <c r="AE834" s="83"/>
      <c r="AF834" s="48"/>
      <c r="AG834" s="48"/>
      <c r="AH834" s="48"/>
      <c r="AI834" s="48"/>
      <c r="AJ834" s="48"/>
      <c r="AK834" s="48"/>
      <c r="AL834" s="48"/>
      <c r="AM834" s="48"/>
      <c r="AN834" s="48"/>
      <c r="AO834" s="48"/>
      <c r="AP834" s="48"/>
      <c r="AQ834" s="48"/>
      <c r="AR834" s="48"/>
      <c r="AS834" s="48"/>
      <c r="AT834" s="80"/>
      <c r="AU834" s="62">
        <f t="shared" si="48"/>
        <v>0</v>
      </c>
      <c r="AW834" s="62">
        <f t="shared" si="49"/>
        <v>0</v>
      </c>
    </row>
    <row r="835" spans="1:49" s="41" customFormat="1" x14ac:dyDescent="0.25">
      <c r="A835" s="183"/>
      <c r="B835" s="201"/>
      <c r="C835" s="183"/>
      <c r="E835" s="47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B835" s="57"/>
      <c r="AC835" s="134"/>
      <c r="AD835" s="62">
        <f t="shared" si="47"/>
        <v>0</v>
      </c>
      <c r="AE835" s="83"/>
      <c r="AF835" s="48"/>
      <c r="AG835" s="48"/>
      <c r="AH835" s="48"/>
      <c r="AI835" s="48"/>
      <c r="AJ835" s="48"/>
      <c r="AK835" s="48"/>
      <c r="AL835" s="48"/>
      <c r="AM835" s="48"/>
      <c r="AN835" s="48"/>
      <c r="AO835" s="48"/>
      <c r="AP835" s="48"/>
      <c r="AQ835" s="48"/>
      <c r="AR835" s="48"/>
      <c r="AS835" s="48"/>
      <c r="AT835" s="80"/>
      <c r="AU835" s="62">
        <f t="shared" si="48"/>
        <v>0</v>
      </c>
      <c r="AW835" s="62">
        <f t="shared" si="49"/>
        <v>0</v>
      </c>
    </row>
    <row r="836" spans="1:49" s="41" customFormat="1" x14ac:dyDescent="0.25">
      <c r="A836" s="183"/>
      <c r="B836" s="201"/>
      <c r="C836" s="183"/>
      <c r="E836" s="47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B836" s="57"/>
      <c r="AC836" s="134"/>
      <c r="AD836" s="62">
        <f t="shared" si="47"/>
        <v>0</v>
      </c>
      <c r="AE836" s="83"/>
      <c r="AF836" s="48"/>
      <c r="AG836" s="48"/>
      <c r="AH836" s="48"/>
      <c r="AI836" s="48"/>
      <c r="AJ836" s="48"/>
      <c r="AK836" s="48"/>
      <c r="AL836" s="48"/>
      <c r="AM836" s="48"/>
      <c r="AN836" s="48"/>
      <c r="AO836" s="48"/>
      <c r="AP836" s="48"/>
      <c r="AQ836" s="48"/>
      <c r="AR836" s="48"/>
      <c r="AS836" s="48"/>
      <c r="AT836" s="80"/>
      <c r="AU836" s="62">
        <f t="shared" si="48"/>
        <v>0</v>
      </c>
      <c r="AW836" s="62">
        <f t="shared" si="49"/>
        <v>0</v>
      </c>
    </row>
    <row r="837" spans="1:49" s="41" customFormat="1" x14ac:dyDescent="0.25">
      <c r="A837" s="183"/>
      <c r="B837" s="201"/>
      <c r="C837" s="183"/>
      <c r="E837" s="47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B837" s="57"/>
      <c r="AC837" s="134"/>
      <c r="AD837" s="62">
        <f t="shared" si="47"/>
        <v>0</v>
      </c>
      <c r="AE837" s="83"/>
      <c r="AF837" s="48"/>
      <c r="AG837" s="48"/>
      <c r="AH837" s="48"/>
      <c r="AI837" s="48"/>
      <c r="AJ837" s="48"/>
      <c r="AK837" s="48"/>
      <c r="AL837" s="48"/>
      <c r="AM837" s="48"/>
      <c r="AN837" s="48"/>
      <c r="AO837" s="48"/>
      <c r="AP837" s="48"/>
      <c r="AQ837" s="48"/>
      <c r="AR837" s="48"/>
      <c r="AS837" s="48"/>
      <c r="AT837" s="80"/>
      <c r="AU837" s="62">
        <f t="shared" si="48"/>
        <v>0</v>
      </c>
      <c r="AW837" s="62">
        <f t="shared" si="49"/>
        <v>0</v>
      </c>
    </row>
    <row r="838" spans="1:49" s="41" customFormat="1" x14ac:dyDescent="0.25">
      <c r="A838" s="183"/>
      <c r="B838" s="201"/>
      <c r="C838" s="183"/>
      <c r="E838" s="47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B838" s="57"/>
      <c r="AC838" s="134"/>
      <c r="AD838" s="62">
        <f t="shared" si="47"/>
        <v>0</v>
      </c>
      <c r="AE838" s="83"/>
      <c r="AF838" s="48"/>
      <c r="AG838" s="48"/>
      <c r="AH838" s="48"/>
      <c r="AI838" s="48"/>
      <c r="AJ838" s="48"/>
      <c r="AK838" s="48"/>
      <c r="AL838" s="48"/>
      <c r="AM838" s="48"/>
      <c r="AN838" s="48"/>
      <c r="AO838" s="48"/>
      <c r="AP838" s="48"/>
      <c r="AQ838" s="48"/>
      <c r="AR838" s="48"/>
      <c r="AS838" s="48"/>
      <c r="AT838" s="80"/>
      <c r="AU838" s="62">
        <f t="shared" si="48"/>
        <v>0</v>
      </c>
      <c r="AW838" s="62">
        <f t="shared" si="49"/>
        <v>0</v>
      </c>
    </row>
    <row r="839" spans="1:49" s="41" customFormat="1" x14ac:dyDescent="0.25">
      <c r="A839" s="183"/>
      <c r="B839" s="201"/>
      <c r="C839" s="183"/>
      <c r="E839" s="47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B839" s="57"/>
      <c r="AC839" s="134"/>
      <c r="AD839" s="62">
        <f t="shared" si="47"/>
        <v>0</v>
      </c>
      <c r="AE839" s="83"/>
      <c r="AF839" s="48"/>
      <c r="AG839" s="48"/>
      <c r="AH839" s="48"/>
      <c r="AI839" s="48"/>
      <c r="AJ839" s="48"/>
      <c r="AK839" s="48"/>
      <c r="AL839" s="48"/>
      <c r="AM839" s="48"/>
      <c r="AN839" s="48"/>
      <c r="AO839" s="48"/>
      <c r="AP839" s="48"/>
      <c r="AQ839" s="48"/>
      <c r="AR839" s="48"/>
      <c r="AS839" s="48"/>
      <c r="AT839" s="80"/>
      <c r="AU839" s="62">
        <f t="shared" si="48"/>
        <v>0</v>
      </c>
      <c r="AW839" s="62">
        <f t="shared" si="49"/>
        <v>0</v>
      </c>
    </row>
    <row r="840" spans="1:49" s="41" customFormat="1" x14ac:dyDescent="0.25">
      <c r="A840" s="183"/>
      <c r="B840" s="201"/>
      <c r="C840" s="183"/>
      <c r="E840" s="47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B840" s="57"/>
      <c r="AC840" s="134"/>
      <c r="AD840" s="62">
        <f t="shared" si="47"/>
        <v>0</v>
      </c>
      <c r="AE840" s="83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  <c r="AP840" s="48"/>
      <c r="AQ840" s="48"/>
      <c r="AR840" s="48"/>
      <c r="AS840" s="48"/>
      <c r="AT840" s="80"/>
      <c r="AU840" s="62">
        <f t="shared" si="48"/>
        <v>0</v>
      </c>
      <c r="AW840" s="62">
        <f t="shared" si="49"/>
        <v>0</v>
      </c>
    </row>
    <row r="841" spans="1:49" s="41" customFormat="1" x14ac:dyDescent="0.25">
      <c r="A841" s="183"/>
      <c r="B841" s="201"/>
      <c r="C841" s="183"/>
      <c r="E841" s="47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B841" s="57"/>
      <c r="AC841" s="134"/>
      <c r="AD841" s="62">
        <f t="shared" si="47"/>
        <v>0</v>
      </c>
      <c r="AE841" s="83"/>
      <c r="AF841" s="48"/>
      <c r="AG841" s="48"/>
      <c r="AH841" s="48"/>
      <c r="AI841" s="48"/>
      <c r="AJ841" s="48"/>
      <c r="AK841" s="48"/>
      <c r="AL841" s="48"/>
      <c r="AM841" s="48"/>
      <c r="AN841" s="48"/>
      <c r="AO841" s="48"/>
      <c r="AP841" s="48"/>
      <c r="AQ841" s="48"/>
      <c r="AR841" s="48"/>
      <c r="AS841" s="48"/>
      <c r="AT841" s="80"/>
      <c r="AU841" s="62">
        <f t="shared" si="48"/>
        <v>0</v>
      </c>
      <c r="AW841" s="62">
        <f t="shared" si="49"/>
        <v>0</v>
      </c>
    </row>
    <row r="842" spans="1:49" s="41" customFormat="1" x14ac:dyDescent="0.25">
      <c r="A842" s="183"/>
      <c r="B842" s="201"/>
      <c r="C842" s="183"/>
      <c r="E842" s="47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B842" s="57"/>
      <c r="AC842" s="134"/>
      <c r="AD842" s="62">
        <f t="shared" si="47"/>
        <v>0</v>
      </c>
      <c r="AE842" s="83"/>
      <c r="AF842" s="48"/>
      <c r="AG842" s="48"/>
      <c r="AH842" s="48"/>
      <c r="AI842" s="48"/>
      <c r="AJ842" s="48"/>
      <c r="AK842" s="48"/>
      <c r="AL842" s="48"/>
      <c r="AM842" s="48"/>
      <c r="AN842" s="48"/>
      <c r="AO842" s="48"/>
      <c r="AP842" s="48"/>
      <c r="AQ842" s="48"/>
      <c r="AR842" s="48"/>
      <c r="AS842" s="48"/>
      <c r="AT842" s="80"/>
      <c r="AU842" s="62">
        <f t="shared" si="48"/>
        <v>0</v>
      </c>
      <c r="AW842" s="62">
        <f t="shared" si="49"/>
        <v>0</v>
      </c>
    </row>
    <row r="843" spans="1:49" s="41" customFormat="1" x14ac:dyDescent="0.25">
      <c r="A843" s="183"/>
      <c r="B843" s="201"/>
      <c r="C843" s="183"/>
      <c r="E843" s="47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B843" s="57"/>
      <c r="AC843" s="134"/>
      <c r="AD843" s="62">
        <f t="shared" si="47"/>
        <v>0</v>
      </c>
      <c r="AE843" s="83"/>
      <c r="AF843" s="48"/>
      <c r="AG843" s="48"/>
      <c r="AH843" s="48"/>
      <c r="AI843" s="48"/>
      <c r="AJ843" s="48"/>
      <c r="AK843" s="48"/>
      <c r="AL843" s="48"/>
      <c r="AM843" s="48"/>
      <c r="AN843" s="48"/>
      <c r="AO843" s="48"/>
      <c r="AP843" s="48"/>
      <c r="AQ843" s="48"/>
      <c r="AR843" s="48"/>
      <c r="AS843" s="48"/>
      <c r="AT843" s="80"/>
      <c r="AU843" s="62">
        <f t="shared" si="48"/>
        <v>0</v>
      </c>
      <c r="AW843" s="62">
        <f t="shared" si="49"/>
        <v>0</v>
      </c>
    </row>
    <row r="844" spans="1:49" s="41" customFormat="1" x14ac:dyDescent="0.25">
      <c r="A844" s="183"/>
      <c r="B844" s="201"/>
      <c r="C844" s="183"/>
      <c r="E844" s="47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B844" s="57"/>
      <c r="AC844" s="134"/>
      <c r="AD844" s="62">
        <f t="shared" si="47"/>
        <v>0</v>
      </c>
      <c r="AE844" s="83"/>
      <c r="AF844" s="48"/>
      <c r="AG844" s="48"/>
      <c r="AH844" s="48"/>
      <c r="AI844" s="48"/>
      <c r="AJ844" s="48"/>
      <c r="AK844" s="48"/>
      <c r="AL844" s="48"/>
      <c r="AM844" s="48"/>
      <c r="AN844" s="48"/>
      <c r="AO844" s="48"/>
      <c r="AP844" s="48"/>
      <c r="AQ844" s="48"/>
      <c r="AR844" s="48"/>
      <c r="AS844" s="48"/>
      <c r="AT844" s="80"/>
      <c r="AU844" s="62">
        <f t="shared" si="48"/>
        <v>0</v>
      </c>
      <c r="AW844" s="62">
        <f t="shared" si="49"/>
        <v>0</v>
      </c>
    </row>
    <row r="845" spans="1:49" s="41" customFormat="1" x14ac:dyDescent="0.25">
      <c r="A845" s="183"/>
      <c r="B845" s="201"/>
      <c r="C845" s="183"/>
      <c r="E845" s="47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B845" s="57"/>
      <c r="AC845" s="134"/>
      <c r="AD845" s="62">
        <f t="shared" si="47"/>
        <v>0</v>
      </c>
      <c r="AE845" s="83"/>
      <c r="AF845" s="48"/>
      <c r="AG845" s="48"/>
      <c r="AH845" s="48"/>
      <c r="AI845" s="48"/>
      <c r="AJ845" s="48"/>
      <c r="AK845" s="48"/>
      <c r="AL845" s="48"/>
      <c r="AM845" s="48"/>
      <c r="AN845" s="48"/>
      <c r="AO845" s="48"/>
      <c r="AP845" s="48"/>
      <c r="AQ845" s="48"/>
      <c r="AR845" s="48"/>
      <c r="AS845" s="48"/>
      <c r="AT845" s="80"/>
      <c r="AU845" s="62">
        <f t="shared" si="48"/>
        <v>0</v>
      </c>
      <c r="AW845" s="62">
        <f t="shared" si="49"/>
        <v>0</v>
      </c>
    </row>
    <row r="846" spans="1:49" s="41" customFormat="1" x14ac:dyDescent="0.25">
      <c r="A846" s="183"/>
      <c r="B846" s="201"/>
      <c r="C846" s="183"/>
      <c r="E846" s="47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B846" s="57"/>
      <c r="AC846" s="134"/>
      <c r="AD846" s="62">
        <f t="shared" si="47"/>
        <v>0</v>
      </c>
      <c r="AE846" s="83"/>
      <c r="AF846" s="48"/>
      <c r="AG846" s="48"/>
      <c r="AH846" s="48"/>
      <c r="AI846" s="48"/>
      <c r="AJ846" s="48"/>
      <c r="AK846" s="48"/>
      <c r="AL846" s="48"/>
      <c r="AM846" s="48"/>
      <c r="AN846" s="48"/>
      <c r="AO846" s="48"/>
      <c r="AP846" s="48"/>
      <c r="AQ846" s="48"/>
      <c r="AR846" s="48"/>
      <c r="AS846" s="48"/>
      <c r="AT846" s="80"/>
      <c r="AU846" s="62">
        <f t="shared" si="48"/>
        <v>0</v>
      </c>
      <c r="AW846" s="62">
        <f t="shared" si="49"/>
        <v>0</v>
      </c>
    </row>
    <row r="847" spans="1:49" s="41" customFormat="1" x14ac:dyDescent="0.25">
      <c r="A847" s="183"/>
      <c r="B847" s="201"/>
      <c r="C847" s="183"/>
      <c r="E847" s="47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B847" s="57"/>
      <c r="AC847" s="134"/>
      <c r="AD847" s="62">
        <f t="shared" si="47"/>
        <v>0</v>
      </c>
      <c r="AE847" s="83"/>
      <c r="AF847" s="48"/>
      <c r="AG847" s="48"/>
      <c r="AH847" s="48"/>
      <c r="AI847" s="48"/>
      <c r="AJ847" s="48"/>
      <c r="AK847" s="48"/>
      <c r="AL847" s="48"/>
      <c r="AM847" s="48"/>
      <c r="AN847" s="48"/>
      <c r="AO847" s="48"/>
      <c r="AP847" s="48"/>
      <c r="AQ847" s="48"/>
      <c r="AR847" s="48"/>
      <c r="AS847" s="48"/>
      <c r="AT847" s="80"/>
      <c r="AU847" s="62">
        <f t="shared" si="48"/>
        <v>0</v>
      </c>
      <c r="AW847" s="62">
        <f t="shared" si="49"/>
        <v>0</v>
      </c>
    </row>
    <row r="848" spans="1:49" s="41" customFormat="1" x14ac:dyDescent="0.25">
      <c r="A848" s="183"/>
      <c r="B848" s="201"/>
      <c r="C848" s="183"/>
      <c r="E848" s="47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B848" s="57"/>
      <c r="AC848" s="134"/>
      <c r="AD848" s="62">
        <f t="shared" si="47"/>
        <v>0</v>
      </c>
      <c r="AE848" s="83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  <c r="AP848" s="48"/>
      <c r="AQ848" s="48"/>
      <c r="AR848" s="48"/>
      <c r="AS848" s="48"/>
      <c r="AT848" s="80"/>
      <c r="AU848" s="62">
        <f t="shared" si="48"/>
        <v>0</v>
      </c>
      <c r="AW848" s="62">
        <f t="shared" si="49"/>
        <v>0</v>
      </c>
    </row>
    <row r="849" spans="1:49" s="41" customFormat="1" x14ac:dyDescent="0.25">
      <c r="A849" s="183"/>
      <c r="B849" s="201"/>
      <c r="C849" s="183"/>
      <c r="E849" s="47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B849" s="57"/>
      <c r="AC849" s="134"/>
      <c r="AD849" s="62">
        <f t="shared" si="47"/>
        <v>0</v>
      </c>
      <c r="AE849" s="83"/>
      <c r="AF849" s="48"/>
      <c r="AG849" s="48"/>
      <c r="AH849" s="48"/>
      <c r="AI849" s="48"/>
      <c r="AJ849" s="48"/>
      <c r="AK849" s="48"/>
      <c r="AL849" s="48"/>
      <c r="AM849" s="48"/>
      <c r="AN849" s="48"/>
      <c r="AO849" s="48"/>
      <c r="AP849" s="48"/>
      <c r="AQ849" s="48"/>
      <c r="AR849" s="48"/>
      <c r="AS849" s="48"/>
      <c r="AT849" s="80"/>
      <c r="AU849" s="62">
        <f t="shared" si="48"/>
        <v>0</v>
      </c>
      <c r="AW849" s="62">
        <f t="shared" si="49"/>
        <v>0</v>
      </c>
    </row>
    <row r="850" spans="1:49" s="41" customFormat="1" x14ac:dyDescent="0.25">
      <c r="A850" s="183"/>
      <c r="B850" s="201"/>
      <c r="C850" s="183"/>
      <c r="E850" s="47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B850" s="57"/>
      <c r="AC850" s="134"/>
      <c r="AD850" s="62">
        <f t="shared" si="47"/>
        <v>0</v>
      </c>
      <c r="AE850" s="83"/>
      <c r="AF850" s="48"/>
      <c r="AG850" s="48"/>
      <c r="AH850" s="48"/>
      <c r="AI850" s="48"/>
      <c r="AJ850" s="48"/>
      <c r="AK850" s="48"/>
      <c r="AL850" s="48"/>
      <c r="AM850" s="48"/>
      <c r="AN850" s="48"/>
      <c r="AO850" s="48"/>
      <c r="AP850" s="48"/>
      <c r="AQ850" s="48"/>
      <c r="AR850" s="48"/>
      <c r="AS850" s="48"/>
      <c r="AT850" s="80"/>
      <c r="AU850" s="62">
        <f t="shared" si="48"/>
        <v>0</v>
      </c>
      <c r="AW850" s="62">
        <f t="shared" si="49"/>
        <v>0</v>
      </c>
    </row>
    <row r="851" spans="1:49" s="41" customFormat="1" x14ac:dyDescent="0.25">
      <c r="A851" s="183"/>
      <c r="B851" s="201"/>
      <c r="C851" s="183"/>
      <c r="E851" s="47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B851" s="57"/>
      <c r="AC851" s="134"/>
      <c r="AD851" s="62">
        <f t="shared" si="47"/>
        <v>0</v>
      </c>
      <c r="AE851" s="83"/>
      <c r="AF851" s="48"/>
      <c r="AG851" s="48"/>
      <c r="AH851" s="48"/>
      <c r="AI851" s="48"/>
      <c r="AJ851" s="48"/>
      <c r="AK851" s="48"/>
      <c r="AL851" s="48"/>
      <c r="AM851" s="48"/>
      <c r="AN851" s="48"/>
      <c r="AO851" s="48"/>
      <c r="AP851" s="48"/>
      <c r="AQ851" s="48"/>
      <c r="AR851" s="48"/>
      <c r="AS851" s="48"/>
      <c r="AT851" s="80"/>
      <c r="AU851" s="62">
        <f t="shared" si="48"/>
        <v>0</v>
      </c>
      <c r="AW851" s="62">
        <f t="shared" si="49"/>
        <v>0</v>
      </c>
    </row>
    <row r="852" spans="1:49" s="41" customFormat="1" x14ac:dyDescent="0.25">
      <c r="A852" s="183"/>
      <c r="B852" s="201"/>
      <c r="C852" s="183"/>
      <c r="E852" s="47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B852" s="57"/>
      <c r="AC852" s="134"/>
      <c r="AD852" s="62">
        <f t="shared" si="47"/>
        <v>0</v>
      </c>
      <c r="AE852" s="83"/>
      <c r="AF852" s="48"/>
      <c r="AG852" s="48"/>
      <c r="AH852" s="48"/>
      <c r="AI852" s="48"/>
      <c r="AJ852" s="48"/>
      <c r="AK852" s="48"/>
      <c r="AL852" s="48"/>
      <c r="AM852" s="48"/>
      <c r="AN852" s="48"/>
      <c r="AO852" s="48"/>
      <c r="AP852" s="48"/>
      <c r="AQ852" s="48"/>
      <c r="AR852" s="48"/>
      <c r="AS852" s="48"/>
      <c r="AT852" s="80"/>
      <c r="AU852" s="62">
        <f t="shared" si="48"/>
        <v>0</v>
      </c>
      <c r="AW852" s="62">
        <f t="shared" si="49"/>
        <v>0</v>
      </c>
    </row>
    <row r="853" spans="1:49" s="41" customFormat="1" x14ac:dyDescent="0.25">
      <c r="A853" s="183"/>
      <c r="B853" s="201"/>
      <c r="C853" s="183"/>
      <c r="E853" s="47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B853" s="57"/>
      <c r="AC853" s="134"/>
      <c r="AD853" s="62">
        <f t="shared" si="47"/>
        <v>0</v>
      </c>
      <c r="AE853" s="83"/>
      <c r="AF853" s="48"/>
      <c r="AG853" s="48"/>
      <c r="AH853" s="48"/>
      <c r="AI853" s="48"/>
      <c r="AJ853" s="48"/>
      <c r="AK853" s="48"/>
      <c r="AL853" s="48"/>
      <c r="AM853" s="48"/>
      <c r="AN853" s="48"/>
      <c r="AO853" s="48"/>
      <c r="AP853" s="48"/>
      <c r="AQ853" s="48"/>
      <c r="AR853" s="48"/>
      <c r="AS853" s="48"/>
      <c r="AT853" s="80"/>
      <c r="AU853" s="62">
        <f t="shared" si="48"/>
        <v>0</v>
      </c>
      <c r="AW853" s="62">
        <f t="shared" si="49"/>
        <v>0</v>
      </c>
    </row>
    <row r="854" spans="1:49" s="41" customFormat="1" x14ac:dyDescent="0.25">
      <c r="A854" s="183"/>
      <c r="B854" s="201"/>
      <c r="C854" s="183"/>
      <c r="E854" s="47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B854" s="57"/>
      <c r="AC854" s="134"/>
      <c r="AD854" s="62">
        <f t="shared" si="47"/>
        <v>0</v>
      </c>
      <c r="AE854" s="83"/>
      <c r="AF854" s="48"/>
      <c r="AG854" s="48"/>
      <c r="AH854" s="48"/>
      <c r="AI854" s="48"/>
      <c r="AJ854" s="48"/>
      <c r="AK854" s="48"/>
      <c r="AL854" s="48"/>
      <c r="AM854" s="48"/>
      <c r="AN854" s="48"/>
      <c r="AO854" s="48"/>
      <c r="AP854" s="48"/>
      <c r="AQ854" s="48"/>
      <c r="AR854" s="48"/>
      <c r="AS854" s="48"/>
      <c r="AT854" s="80"/>
      <c r="AU854" s="62">
        <f t="shared" si="48"/>
        <v>0</v>
      </c>
      <c r="AW854" s="62">
        <f t="shared" si="49"/>
        <v>0</v>
      </c>
    </row>
    <row r="855" spans="1:49" s="41" customFormat="1" x14ac:dyDescent="0.25">
      <c r="A855" s="183"/>
      <c r="B855" s="201"/>
      <c r="C855" s="183"/>
      <c r="E855" s="47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B855" s="57"/>
      <c r="AC855" s="134"/>
      <c r="AD855" s="62">
        <f t="shared" si="47"/>
        <v>0</v>
      </c>
      <c r="AE855" s="83"/>
      <c r="AF855" s="48"/>
      <c r="AG855" s="48"/>
      <c r="AH855" s="48"/>
      <c r="AI855" s="48"/>
      <c r="AJ855" s="48"/>
      <c r="AK855" s="48"/>
      <c r="AL855" s="48"/>
      <c r="AM855" s="48"/>
      <c r="AN855" s="48"/>
      <c r="AO855" s="48"/>
      <c r="AP855" s="48"/>
      <c r="AQ855" s="48"/>
      <c r="AR855" s="48"/>
      <c r="AS855" s="48"/>
      <c r="AT855" s="80"/>
      <c r="AU855" s="62">
        <f t="shared" si="48"/>
        <v>0</v>
      </c>
      <c r="AW855" s="62">
        <f t="shared" si="49"/>
        <v>0</v>
      </c>
    </row>
    <row r="856" spans="1:49" s="41" customFormat="1" x14ac:dyDescent="0.25">
      <c r="A856" s="183"/>
      <c r="B856" s="201"/>
      <c r="C856" s="183"/>
      <c r="E856" s="47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B856" s="57"/>
      <c r="AC856" s="134"/>
      <c r="AD856" s="62">
        <f t="shared" si="47"/>
        <v>0</v>
      </c>
      <c r="AE856" s="83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  <c r="AP856" s="48"/>
      <c r="AQ856" s="48"/>
      <c r="AR856" s="48"/>
      <c r="AS856" s="48"/>
      <c r="AT856" s="80"/>
      <c r="AU856" s="62">
        <f t="shared" si="48"/>
        <v>0</v>
      </c>
      <c r="AW856" s="62">
        <f t="shared" si="49"/>
        <v>0</v>
      </c>
    </row>
    <row r="857" spans="1:49" s="41" customFormat="1" x14ac:dyDescent="0.25">
      <c r="A857" s="183"/>
      <c r="B857" s="201"/>
      <c r="C857" s="183"/>
      <c r="E857" s="47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B857" s="57"/>
      <c r="AC857" s="134"/>
      <c r="AD857" s="62">
        <f t="shared" si="47"/>
        <v>0</v>
      </c>
      <c r="AE857" s="83"/>
      <c r="AF857" s="48"/>
      <c r="AG857" s="48"/>
      <c r="AH857" s="48"/>
      <c r="AI857" s="48"/>
      <c r="AJ857" s="48"/>
      <c r="AK857" s="48"/>
      <c r="AL857" s="48"/>
      <c r="AM857" s="48"/>
      <c r="AN857" s="48"/>
      <c r="AO857" s="48"/>
      <c r="AP857" s="48"/>
      <c r="AQ857" s="48"/>
      <c r="AR857" s="48"/>
      <c r="AS857" s="48"/>
      <c r="AT857" s="80"/>
      <c r="AU857" s="62">
        <f t="shared" si="48"/>
        <v>0</v>
      </c>
      <c r="AW857" s="62">
        <f t="shared" si="49"/>
        <v>0</v>
      </c>
    </row>
    <row r="858" spans="1:49" s="41" customFormat="1" x14ac:dyDescent="0.25">
      <c r="A858" s="183"/>
      <c r="B858" s="201"/>
      <c r="C858" s="183"/>
      <c r="E858" s="47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B858" s="57"/>
      <c r="AC858" s="134"/>
      <c r="AD858" s="62">
        <f t="shared" si="47"/>
        <v>0</v>
      </c>
      <c r="AE858" s="83"/>
      <c r="AF858" s="48"/>
      <c r="AG858" s="48"/>
      <c r="AH858" s="48"/>
      <c r="AI858" s="48"/>
      <c r="AJ858" s="48"/>
      <c r="AK858" s="48"/>
      <c r="AL858" s="48"/>
      <c r="AM858" s="48"/>
      <c r="AN858" s="48"/>
      <c r="AO858" s="48"/>
      <c r="AP858" s="48"/>
      <c r="AQ858" s="48"/>
      <c r="AR858" s="48"/>
      <c r="AS858" s="48"/>
      <c r="AT858" s="80"/>
      <c r="AU858" s="62">
        <f t="shared" si="48"/>
        <v>0</v>
      </c>
      <c r="AW858" s="62">
        <f t="shared" si="49"/>
        <v>0</v>
      </c>
    </row>
    <row r="859" spans="1:49" s="41" customFormat="1" x14ac:dyDescent="0.25">
      <c r="A859" s="183"/>
      <c r="B859" s="201"/>
      <c r="C859" s="183"/>
      <c r="E859" s="47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B859" s="57"/>
      <c r="AC859" s="134"/>
      <c r="AD859" s="62">
        <f t="shared" si="47"/>
        <v>0</v>
      </c>
      <c r="AE859" s="83"/>
      <c r="AF859" s="48"/>
      <c r="AG859" s="48"/>
      <c r="AH859" s="48"/>
      <c r="AI859" s="48"/>
      <c r="AJ859" s="48"/>
      <c r="AK859" s="48"/>
      <c r="AL859" s="48"/>
      <c r="AM859" s="48"/>
      <c r="AN859" s="48"/>
      <c r="AO859" s="48"/>
      <c r="AP859" s="48"/>
      <c r="AQ859" s="48"/>
      <c r="AR859" s="48"/>
      <c r="AS859" s="48"/>
      <c r="AT859" s="80"/>
      <c r="AU859" s="62">
        <f t="shared" si="48"/>
        <v>0</v>
      </c>
      <c r="AW859" s="62">
        <f t="shared" si="49"/>
        <v>0</v>
      </c>
    </row>
    <row r="860" spans="1:49" s="41" customFormat="1" x14ac:dyDescent="0.25">
      <c r="A860" s="183"/>
      <c r="B860" s="201"/>
      <c r="C860" s="183"/>
      <c r="E860" s="47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B860" s="57"/>
      <c r="AC860" s="134"/>
      <c r="AD860" s="62">
        <f t="shared" si="47"/>
        <v>0</v>
      </c>
      <c r="AE860" s="83"/>
      <c r="AF860" s="48"/>
      <c r="AG860" s="48"/>
      <c r="AH860" s="48"/>
      <c r="AI860" s="48"/>
      <c r="AJ860" s="48"/>
      <c r="AK860" s="48"/>
      <c r="AL860" s="48"/>
      <c r="AM860" s="48"/>
      <c r="AN860" s="48"/>
      <c r="AO860" s="48"/>
      <c r="AP860" s="48"/>
      <c r="AQ860" s="48"/>
      <c r="AR860" s="48"/>
      <c r="AS860" s="48"/>
      <c r="AT860" s="80"/>
      <c r="AU860" s="62">
        <f t="shared" si="48"/>
        <v>0</v>
      </c>
      <c r="AW860" s="62">
        <f t="shared" si="49"/>
        <v>0</v>
      </c>
    </row>
    <row r="861" spans="1:49" s="41" customFormat="1" x14ac:dyDescent="0.25">
      <c r="A861" s="183"/>
      <c r="B861" s="201"/>
      <c r="C861" s="183"/>
      <c r="E861" s="47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B861" s="57"/>
      <c r="AC861" s="134"/>
      <c r="AD861" s="62">
        <f t="shared" ref="AD861:AD924" si="50">SUM(F861:AC861)</f>
        <v>0</v>
      </c>
      <c r="AE861" s="83"/>
      <c r="AF861" s="48"/>
      <c r="AG861" s="48"/>
      <c r="AH861" s="48"/>
      <c r="AI861" s="48"/>
      <c r="AJ861" s="48"/>
      <c r="AK861" s="48"/>
      <c r="AL861" s="48"/>
      <c r="AM861" s="48"/>
      <c r="AN861" s="48"/>
      <c r="AO861" s="48"/>
      <c r="AP861" s="48"/>
      <c r="AQ861" s="48"/>
      <c r="AR861" s="48"/>
      <c r="AS861" s="48"/>
      <c r="AT861" s="80"/>
      <c r="AU861" s="62">
        <f t="shared" si="48"/>
        <v>0</v>
      </c>
      <c r="AW861" s="62">
        <f t="shared" si="49"/>
        <v>0</v>
      </c>
    </row>
    <row r="862" spans="1:49" s="41" customFormat="1" x14ac:dyDescent="0.25">
      <c r="A862" s="183"/>
      <c r="B862" s="201"/>
      <c r="C862" s="183"/>
      <c r="E862" s="47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B862" s="57"/>
      <c r="AC862" s="134"/>
      <c r="AD862" s="62">
        <f t="shared" si="50"/>
        <v>0</v>
      </c>
      <c r="AE862" s="83"/>
      <c r="AF862" s="48"/>
      <c r="AG862" s="48"/>
      <c r="AH862" s="48"/>
      <c r="AI862" s="48"/>
      <c r="AJ862" s="48"/>
      <c r="AK862" s="48"/>
      <c r="AL862" s="48"/>
      <c r="AM862" s="48"/>
      <c r="AN862" s="48"/>
      <c r="AO862" s="48"/>
      <c r="AP862" s="48"/>
      <c r="AQ862" s="48"/>
      <c r="AR862" s="48"/>
      <c r="AS862" s="48"/>
      <c r="AT862" s="80"/>
      <c r="AU862" s="62">
        <f t="shared" si="48"/>
        <v>0</v>
      </c>
      <c r="AW862" s="62">
        <f t="shared" si="49"/>
        <v>0</v>
      </c>
    </row>
    <row r="863" spans="1:49" s="41" customFormat="1" x14ac:dyDescent="0.25">
      <c r="A863" s="183"/>
      <c r="B863" s="201"/>
      <c r="C863" s="183"/>
      <c r="E863" s="47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B863" s="57"/>
      <c r="AC863" s="134"/>
      <c r="AD863" s="62">
        <f t="shared" si="50"/>
        <v>0</v>
      </c>
      <c r="AE863" s="83"/>
      <c r="AF863" s="48"/>
      <c r="AG863" s="48"/>
      <c r="AH863" s="48"/>
      <c r="AI863" s="48"/>
      <c r="AJ863" s="48"/>
      <c r="AK863" s="48"/>
      <c r="AL863" s="48"/>
      <c r="AM863" s="48"/>
      <c r="AN863" s="48"/>
      <c r="AO863" s="48"/>
      <c r="AP863" s="48"/>
      <c r="AQ863" s="48"/>
      <c r="AR863" s="48"/>
      <c r="AS863" s="48"/>
      <c r="AT863" s="80"/>
      <c r="AU863" s="62">
        <f t="shared" si="48"/>
        <v>0</v>
      </c>
      <c r="AW863" s="62">
        <f t="shared" si="49"/>
        <v>0</v>
      </c>
    </row>
    <row r="864" spans="1:49" s="41" customFormat="1" x14ac:dyDescent="0.25">
      <c r="A864" s="183"/>
      <c r="B864" s="201"/>
      <c r="C864" s="183"/>
      <c r="E864" s="47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B864" s="57"/>
      <c r="AC864" s="134"/>
      <c r="AD864" s="62">
        <f t="shared" si="50"/>
        <v>0</v>
      </c>
      <c r="AE864" s="83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  <c r="AP864" s="48"/>
      <c r="AQ864" s="48"/>
      <c r="AR864" s="48"/>
      <c r="AS864" s="48"/>
      <c r="AT864" s="80"/>
      <c r="AU864" s="62">
        <f t="shared" si="48"/>
        <v>0</v>
      </c>
      <c r="AW864" s="62">
        <f t="shared" si="49"/>
        <v>0</v>
      </c>
    </row>
    <row r="865" spans="1:49" s="41" customFormat="1" x14ac:dyDescent="0.25">
      <c r="A865" s="183"/>
      <c r="B865" s="201"/>
      <c r="C865" s="183"/>
      <c r="E865" s="47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B865" s="57"/>
      <c r="AC865" s="134"/>
      <c r="AD865" s="62">
        <f t="shared" si="50"/>
        <v>0</v>
      </c>
      <c r="AE865" s="83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  <c r="AP865" s="48"/>
      <c r="AQ865" s="48"/>
      <c r="AR865" s="48"/>
      <c r="AS865" s="48"/>
      <c r="AT865" s="80"/>
      <c r="AU865" s="62">
        <f t="shared" si="48"/>
        <v>0</v>
      </c>
      <c r="AW865" s="62">
        <f t="shared" si="49"/>
        <v>0</v>
      </c>
    </row>
    <row r="866" spans="1:49" s="41" customFormat="1" x14ac:dyDescent="0.25">
      <c r="A866" s="183"/>
      <c r="B866" s="201"/>
      <c r="C866" s="183"/>
      <c r="E866" s="47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B866" s="57"/>
      <c r="AC866" s="134"/>
      <c r="AD866" s="62">
        <f t="shared" si="50"/>
        <v>0</v>
      </c>
      <c r="AE866" s="83"/>
      <c r="AF866" s="48"/>
      <c r="AG866" s="48"/>
      <c r="AH866" s="48"/>
      <c r="AI866" s="48"/>
      <c r="AJ866" s="48"/>
      <c r="AK866" s="48"/>
      <c r="AL866" s="48"/>
      <c r="AM866" s="48"/>
      <c r="AN866" s="48"/>
      <c r="AO866" s="48"/>
      <c r="AP866" s="48"/>
      <c r="AQ866" s="48"/>
      <c r="AR866" s="48"/>
      <c r="AS866" s="48"/>
      <c r="AT866" s="80"/>
      <c r="AU866" s="62">
        <f t="shared" si="48"/>
        <v>0</v>
      </c>
      <c r="AW866" s="62">
        <f t="shared" si="49"/>
        <v>0</v>
      </c>
    </row>
    <row r="867" spans="1:49" s="41" customFormat="1" x14ac:dyDescent="0.25">
      <c r="A867" s="183"/>
      <c r="B867" s="201"/>
      <c r="C867" s="183"/>
      <c r="E867" s="47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B867" s="57"/>
      <c r="AC867" s="134"/>
      <c r="AD867" s="62">
        <f t="shared" si="50"/>
        <v>0</v>
      </c>
      <c r="AE867" s="83"/>
      <c r="AF867" s="48"/>
      <c r="AG867" s="48"/>
      <c r="AH867" s="48"/>
      <c r="AI867" s="48"/>
      <c r="AJ867" s="48"/>
      <c r="AK867" s="48"/>
      <c r="AL867" s="48"/>
      <c r="AM867" s="48"/>
      <c r="AN867" s="48"/>
      <c r="AO867" s="48"/>
      <c r="AP867" s="48"/>
      <c r="AQ867" s="48"/>
      <c r="AR867" s="48"/>
      <c r="AS867" s="48"/>
      <c r="AT867" s="80"/>
      <c r="AU867" s="62">
        <f t="shared" si="48"/>
        <v>0</v>
      </c>
      <c r="AW867" s="62">
        <f t="shared" si="49"/>
        <v>0</v>
      </c>
    </row>
    <row r="868" spans="1:49" s="41" customFormat="1" x14ac:dyDescent="0.25">
      <c r="A868" s="183"/>
      <c r="B868" s="201"/>
      <c r="C868" s="183"/>
      <c r="E868" s="47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B868" s="57"/>
      <c r="AC868" s="134"/>
      <c r="AD868" s="62">
        <f t="shared" si="50"/>
        <v>0</v>
      </c>
      <c r="AE868" s="83"/>
      <c r="AF868" s="48"/>
      <c r="AG868" s="48"/>
      <c r="AH868" s="48"/>
      <c r="AI868" s="48"/>
      <c r="AJ868" s="48"/>
      <c r="AK868" s="48"/>
      <c r="AL868" s="48"/>
      <c r="AM868" s="48"/>
      <c r="AN868" s="48"/>
      <c r="AO868" s="48"/>
      <c r="AP868" s="48"/>
      <c r="AQ868" s="48"/>
      <c r="AR868" s="48"/>
      <c r="AS868" s="48"/>
      <c r="AT868" s="80"/>
      <c r="AU868" s="62">
        <f t="shared" si="48"/>
        <v>0</v>
      </c>
      <c r="AW868" s="62">
        <f t="shared" si="49"/>
        <v>0</v>
      </c>
    </row>
    <row r="869" spans="1:49" s="41" customFormat="1" x14ac:dyDescent="0.25">
      <c r="A869" s="183"/>
      <c r="B869" s="201"/>
      <c r="C869" s="183"/>
      <c r="E869" s="47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B869" s="57"/>
      <c r="AC869" s="134"/>
      <c r="AD869" s="62">
        <f t="shared" si="50"/>
        <v>0</v>
      </c>
      <c r="AE869" s="83"/>
      <c r="AF869" s="48"/>
      <c r="AG869" s="48"/>
      <c r="AH869" s="48"/>
      <c r="AI869" s="48"/>
      <c r="AJ869" s="48"/>
      <c r="AK869" s="48"/>
      <c r="AL869" s="48"/>
      <c r="AM869" s="48"/>
      <c r="AN869" s="48"/>
      <c r="AO869" s="48"/>
      <c r="AP869" s="48"/>
      <c r="AQ869" s="48"/>
      <c r="AR869" s="48"/>
      <c r="AS869" s="48"/>
      <c r="AT869" s="80"/>
      <c r="AU869" s="62">
        <f t="shared" si="48"/>
        <v>0</v>
      </c>
      <c r="AW869" s="62">
        <f t="shared" si="49"/>
        <v>0</v>
      </c>
    </row>
    <row r="870" spans="1:49" s="41" customFormat="1" x14ac:dyDescent="0.25">
      <c r="A870" s="183"/>
      <c r="B870" s="201"/>
      <c r="C870" s="183"/>
      <c r="E870" s="47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B870" s="57"/>
      <c r="AC870" s="134"/>
      <c r="AD870" s="62">
        <f t="shared" si="50"/>
        <v>0</v>
      </c>
      <c r="AE870" s="83"/>
      <c r="AF870" s="48"/>
      <c r="AG870" s="48"/>
      <c r="AH870" s="48"/>
      <c r="AI870" s="48"/>
      <c r="AJ870" s="48"/>
      <c r="AK870" s="48"/>
      <c r="AL870" s="48"/>
      <c r="AM870" s="48"/>
      <c r="AN870" s="48"/>
      <c r="AO870" s="48"/>
      <c r="AP870" s="48"/>
      <c r="AQ870" s="48"/>
      <c r="AR870" s="48"/>
      <c r="AS870" s="48"/>
      <c r="AT870" s="80"/>
      <c r="AU870" s="62">
        <f t="shared" si="48"/>
        <v>0</v>
      </c>
      <c r="AW870" s="62">
        <f t="shared" si="49"/>
        <v>0</v>
      </c>
    </row>
    <row r="871" spans="1:49" s="41" customFormat="1" x14ac:dyDescent="0.25">
      <c r="A871" s="183"/>
      <c r="B871" s="201"/>
      <c r="C871" s="183"/>
      <c r="E871" s="47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B871" s="57"/>
      <c r="AC871" s="134"/>
      <c r="AD871" s="62">
        <f t="shared" si="50"/>
        <v>0</v>
      </c>
      <c r="AE871" s="83"/>
      <c r="AF871" s="48"/>
      <c r="AG871" s="48"/>
      <c r="AH871" s="48"/>
      <c r="AI871" s="48"/>
      <c r="AJ871" s="48"/>
      <c r="AK871" s="48"/>
      <c r="AL871" s="48"/>
      <c r="AM871" s="48"/>
      <c r="AN871" s="48"/>
      <c r="AO871" s="48"/>
      <c r="AP871" s="48"/>
      <c r="AQ871" s="48"/>
      <c r="AR871" s="48"/>
      <c r="AS871" s="48"/>
      <c r="AT871" s="80"/>
      <c r="AU871" s="62">
        <f t="shared" si="48"/>
        <v>0</v>
      </c>
      <c r="AW871" s="62">
        <f t="shared" si="49"/>
        <v>0</v>
      </c>
    </row>
    <row r="872" spans="1:49" s="41" customFormat="1" x14ac:dyDescent="0.25">
      <c r="A872" s="183"/>
      <c r="B872" s="201"/>
      <c r="C872" s="183"/>
      <c r="E872" s="47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B872" s="57"/>
      <c r="AC872" s="134"/>
      <c r="AD872" s="62">
        <f t="shared" si="50"/>
        <v>0</v>
      </c>
      <c r="AE872" s="83"/>
      <c r="AF872" s="48"/>
      <c r="AG872" s="48"/>
      <c r="AH872" s="48"/>
      <c r="AI872" s="48"/>
      <c r="AJ872" s="48"/>
      <c r="AK872" s="48"/>
      <c r="AL872" s="48"/>
      <c r="AM872" s="48"/>
      <c r="AN872" s="48"/>
      <c r="AO872" s="48"/>
      <c r="AP872" s="48"/>
      <c r="AQ872" s="48"/>
      <c r="AR872" s="48"/>
      <c r="AS872" s="48"/>
      <c r="AT872" s="80"/>
      <c r="AU872" s="62">
        <f t="shared" si="48"/>
        <v>0</v>
      </c>
      <c r="AW872" s="62">
        <f t="shared" si="49"/>
        <v>0</v>
      </c>
    </row>
    <row r="873" spans="1:49" s="41" customFormat="1" x14ac:dyDescent="0.25">
      <c r="A873" s="183"/>
      <c r="B873" s="201"/>
      <c r="C873" s="183"/>
      <c r="E873" s="47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B873" s="57"/>
      <c r="AC873" s="134"/>
      <c r="AD873" s="62">
        <f t="shared" si="50"/>
        <v>0</v>
      </c>
      <c r="AE873" s="83"/>
      <c r="AF873" s="48"/>
      <c r="AG873" s="48"/>
      <c r="AH873" s="48"/>
      <c r="AI873" s="48"/>
      <c r="AJ873" s="48"/>
      <c r="AK873" s="48"/>
      <c r="AL873" s="48"/>
      <c r="AM873" s="48"/>
      <c r="AN873" s="48"/>
      <c r="AO873" s="48"/>
      <c r="AP873" s="48"/>
      <c r="AQ873" s="48"/>
      <c r="AR873" s="48"/>
      <c r="AS873" s="48"/>
      <c r="AT873" s="80"/>
      <c r="AU873" s="62">
        <f t="shared" ref="AU873:AU936" si="51">SUM(AF873:AT873)</f>
        <v>0</v>
      </c>
      <c r="AW873" s="62">
        <f t="shared" ref="AW873:AW936" si="52">AU873+AD873</f>
        <v>0</v>
      </c>
    </row>
    <row r="874" spans="1:49" s="41" customFormat="1" x14ac:dyDescent="0.25">
      <c r="A874" s="183"/>
      <c r="B874" s="201"/>
      <c r="C874" s="183"/>
      <c r="E874" s="47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B874" s="57"/>
      <c r="AC874" s="134"/>
      <c r="AD874" s="62">
        <f t="shared" si="50"/>
        <v>0</v>
      </c>
      <c r="AE874" s="83"/>
      <c r="AF874" s="48"/>
      <c r="AG874" s="48"/>
      <c r="AH874" s="48"/>
      <c r="AI874" s="48"/>
      <c r="AJ874" s="48"/>
      <c r="AK874" s="48"/>
      <c r="AL874" s="48"/>
      <c r="AM874" s="48"/>
      <c r="AN874" s="48"/>
      <c r="AO874" s="48"/>
      <c r="AP874" s="48"/>
      <c r="AQ874" s="48"/>
      <c r="AR874" s="48"/>
      <c r="AS874" s="48"/>
      <c r="AT874" s="80"/>
      <c r="AU874" s="62">
        <f t="shared" si="51"/>
        <v>0</v>
      </c>
      <c r="AW874" s="62">
        <f t="shared" si="52"/>
        <v>0</v>
      </c>
    </row>
    <row r="875" spans="1:49" s="41" customFormat="1" x14ac:dyDescent="0.25">
      <c r="A875" s="183"/>
      <c r="B875" s="201"/>
      <c r="C875" s="183"/>
      <c r="E875" s="47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B875" s="57"/>
      <c r="AC875" s="134"/>
      <c r="AD875" s="62">
        <f t="shared" si="50"/>
        <v>0</v>
      </c>
      <c r="AE875" s="83"/>
      <c r="AF875" s="48"/>
      <c r="AG875" s="48"/>
      <c r="AH875" s="48"/>
      <c r="AI875" s="48"/>
      <c r="AJ875" s="48"/>
      <c r="AK875" s="48"/>
      <c r="AL875" s="48"/>
      <c r="AM875" s="48"/>
      <c r="AN875" s="48"/>
      <c r="AO875" s="48"/>
      <c r="AP875" s="48"/>
      <c r="AQ875" s="48"/>
      <c r="AR875" s="48"/>
      <c r="AS875" s="48"/>
      <c r="AT875" s="80"/>
      <c r="AU875" s="62">
        <f t="shared" si="51"/>
        <v>0</v>
      </c>
      <c r="AW875" s="62">
        <f t="shared" si="52"/>
        <v>0</v>
      </c>
    </row>
    <row r="876" spans="1:49" s="41" customFormat="1" x14ac:dyDescent="0.25">
      <c r="A876" s="183"/>
      <c r="B876" s="201"/>
      <c r="C876" s="183"/>
      <c r="E876" s="47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B876" s="57"/>
      <c r="AC876" s="134"/>
      <c r="AD876" s="62">
        <f t="shared" si="50"/>
        <v>0</v>
      </c>
      <c r="AE876" s="83"/>
      <c r="AF876" s="48"/>
      <c r="AG876" s="48"/>
      <c r="AH876" s="48"/>
      <c r="AI876" s="48"/>
      <c r="AJ876" s="48"/>
      <c r="AK876" s="48"/>
      <c r="AL876" s="48"/>
      <c r="AM876" s="48"/>
      <c r="AN876" s="48"/>
      <c r="AO876" s="48"/>
      <c r="AP876" s="48"/>
      <c r="AQ876" s="48"/>
      <c r="AR876" s="48"/>
      <c r="AS876" s="48"/>
      <c r="AT876" s="80"/>
      <c r="AU876" s="62">
        <f t="shared" si="51"/>
        <v>0</v>
      </c>
      <c r="AW876" s="62">
        <f t="shared" si="52"/>
        <v>0</v>
      </c>
    </row>
    <row r="877" spans="1:49" s="41" customFormat="1" x14ac:dyDescent="0.25">
      <c r="A877" s="183"/>
      <c r="B877" s="201"/>
      <c r="C877" s="183"/>
      <c r="E877" s="47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B877" s="57"/>
      <c r="AC877" s="134"/>
      <c r="AD877" s="62">
        <f t="shared" si="50"/>
        <v>0</v>
      </c>
      <c r="AE877" s="83"/>
      <c r="AF877" s="48"/>
      <c r="AG877" s="48"/>
      <c r="AH877" s="48"/>
      <c r="AI877" s="48"/>
      <c r="AJ877" s="48"/>
      <c r="AK877" s="48"/>
      <c r="AL877" s="48"/>
      <c r="AM877" s="48"/>
      <c r="AN877" s="48"/>
      <c r="AO877" s="48"/>
      <c r="AP877" s="48"/>
      <c r="AQ877" s="48"/>
      <c r="AR877" s="48"/>
      <c r="AS877" s="48"/>
      <c r="AT877" s="80"/>
      <c r="AU877" s="62">
        <f t="shared" si="51"/>
        <v>0</v>
      </c>
      <c r="AW877" s="62">
        <f t="shared" si="52"/>
        <v>0</v>
      </c>
    </row>
    <row r="878" spans="1:49" s="41" customFormat="1" x14ac:dyDescent="0.25">
      <c r="A878" s="183"/>
      <c r="B878" s="201"/>
      <c r="C878" s="183"/>
      <c r="E878" s="47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B878" s="57"/>
      <c r="AC878" s="134"/>
      <c r="AD878" s="62">
        <f t="shared" si="50"/>
        <v>0</v>
      </c>
      <c r="AE878" s="83"/>
      <c r="AF878" s="48"/>
      <c r="AG878" s="48"/>
      <c r="AH878" s="48"/>
      <c r="AI878" s="48"/>
      <c r="AJ878" s="48"/>
      <c r="AK878" s="48"/>
      <c r="AL878" s="48"/>
      <c r="AM878" s="48"/>
      <c r="AN878" s="48"/>
      <c r="AO878" s="48"/>
      <c r="AP878" s="48"/>
      <c r="AQ878" s="48"/>
      <c r="AR878" s="48"/>
      <c r="AS878" s="48"/>
      <c r="AT878" s="80"/>
      <c r="AU878" s="62">
        <f t="shared" si="51"/>
        <v>0</v>
      </c>
      <c r="AW878" s="62">
        <f t="shared" si="52"/>
        <v>0</v>
      </c>
    </row>
    <row r="879" spans="1:49" s="41" customFormat="1" x14ac:dyDescent="0.25">
      <c r="A879" s="183"/>
      <c r="B879" s="201"/>
      <c r="C879" s="183"/>
      <c r="E879" s="47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B879" s="57"/>
      <c r="AC879" s="134"/>
      <c r="AD879" s="62">
        <f t="shared" si="50"/>
        <v>0</v>
      </c>
      <c r="AE879" s="83"/>
      <c r="AF879" s="48"/>
      <c r="AG879" s="48"/>
      <c r="AH879" s="48"/>
      <c r="AI879" s="48"/>
      <c r="AJ879" s="48"/>
      <c r="AK879" s="48"/>
      <c r="AL879" s="48"/>
      <c r="AM879" s="48"/>
      <c r="AN879" s="48"/>
      <c r="AO879" s="48"/>
      <c r="AP879" s="48"/>
      <c r="AQ879" s="48"/>
      <c r="AR879" s="48"/>
      <c r="AS879" s="48"/>
      <c r="AT879" s="80"/>
      <c r="AU879" s="62">
        <f t="shared" si="51"/>
        <v>0</v>
      </c>
      <c r="AW879" s="62">
        <f t="shared" si="52"/>
        <v>0</v>
      </c>
    </row>
    <row r="880" spans="1:49" s="41" customFormat="1" x14ac:dyDescent="0.25">
      <c r="A880" s="183"/>
      <c r="B880" s="201"/>
      <c r="C880" s="183"/>
      <c r="E880" s="47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B880" s="57"/>
      <c r="AC880" s="134"/>
      <c r="AD880" s="62">
        <f t="shared" si="50"/>
        <v>0</v>
      </c>
      <c r="AE880" s="83"/>
      <c r="AF880" s="48"/>
      <c r="AG880" s="48"/>
      <c r="AH880" s="48"/>
      <c r="AI880" s="48"/>
      <c r="AJ880" s="48"/>
      <c r="AK880" s="48"/>
      <c r="AL880" s="48"/>
      <c r="AM880" s="48"/>
      <c r="AN880" s="48"/>
      <c r="AO880" s="48"/>
      <c r="AP880" s="48"/>
      <c r="AQ880" s="48"/>
      <c r="AR880" s="48"/>
      <c r="AS880" s="48"/>
      <c r="AT880" s="80"/>
      <c r="AU880" s="62">
        <f t="shared" si="51"/>
        <v>0</v>
      </c>
      <c r="AW880" s="62">
        <f t="shared" si="52"/>
        <v>0</v>
      </c>
    </row>
    <row r="881" spans="1:49" s="41" customFormat="1" x14ac:dyDescent="0.25">
      <c r="A881" s="183"/>
      <c r="B881" s="201"/>
      <c r="C881" s="183"/>
      <c r="E881" s="47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B881" s="57"/>
      <c r="AC881" s="134"/>
      <c r="AD881" s="62">
        <f t="shared" si="50"/>
        <v>0</v>
      </c>
      <c r="AE881" s="83"/>
      <c r="AF881" s="48"/>
      <c r="AG881" s="48"/>
      <c r="AH881" s="48"/>
      <c r="AI881" s="48"/>
      <c r="AJ881" s="48"/>
      <c r="AK881" s="48"/>
      <c r="AL881" s="48"/>
      <c r="AM881" s="48"/>
      <c r="AN881" s="48"/>
      <c r="AO881" s="48"/>
      <c r="AP881" s="48"/>
      <c r="AQ881" s="48"/>
      <c r="AR881" s="48"/>
      <c r="AS881" s="48"/>
      <c r="AT881" s="80"/>
      <c r="AU881" s="62">
        <f t="shared" si="51"/>
        <v>0</v>
      </c>
      <c r="AW881" s="62">
        <f t="shared" si="52"/>
        <v>0</v>
      </c>
    </row>
    <row r="882" spans="1:49" s="41" customFormat="1" x14ac:dyDescent="0.25">
      <c r="A882" s="183"/>
      <c r="B882" s="201"/>
      <c r="C882" s="183"/>
      <c r="E882" s="47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B882" s="57"/>
      <c r="AC882" s="134"/>
      <c r="AD882" s="62">
        <f t="shared" si="50"/>
        <v>0</v>
      </c>
      <c r="AE882" s="83"/>
      <c r="AF882" s="48"/>
      <c r="AG882" s="48"/>
      <c r="AH882" s="48"/>
      <c r="AI882" s="48"/>
      <c r="AJ882" s="48"/>
      <c r="AK882" s="48"/>
      <c r="AL882" s="48"/>
      <c r="AM882" s="48"/>
      <c r="AN882" s="48"/>
      <c r="AO882" s="48"/>
      <c r="AP882" s="48"/>
      <c r="AQ882" s="48"/>
      <c r="AR882" s="48"/>
      <c r="AS882" s="48"/>
      <c r="AT882" s="80"/>
      <c r="AU882" s="62">
        <f t="shared" si="51"/>
        <v>0</v>
      </c>
      <c r="AW882" s="62">
        <f t="shared" si="52"/>
        <v>0</v>
      </c>
    </row>
    <row r="883" spans="1:49" s="41" customFormat="1" x14ac:dyDescent="0.25">
      <c r="A883" s="183"/>
      <c r="B883" s="201"/>
      <c r="C883" s="183"/>
      <c r="E883" s="47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B883" s="57"/>
      <c r="AC883" s="134"/>
      <c r="AD883" s="62">
        <f t="shared" si="50"/>
        <v>0</v>
      </c>
      <c r="AE883" s="83"/>
      <c r="AF883" s="48"/>
      <c r="AG883" s="48"/>
      <c r="AH883" s="48"/>
      <c r="AI883" s="48"/>
      <c r="AJ883" s="48"/>
      <c r="AK883" s="48"/>
      <c r="AL883" s="48"/>
      <c r="AM883" s="48"/>
      <c r="AN883" s="48"/>
      <c r="AO883" s="48"/>
      <c r="AP883" s="48"/>
      <c r="AQ883" s="48"/>
      <c r="AR883" s="48"/>
      <c r="AS883" s="48"/>
      <c r="AT883" s="80"/>
      <c r="AU883" s="62">
        <f t="shared" si="51"/>
        <v>0</v>
      </c>
      <c r="AW883" s="62">
        <f t="shared" si="52"/>
        <v>0</v>
      </c>
    </row>
    <row r="884" spans="1:49" s="41" customFormat="1" x14ac:dyDescent="0.25">
      <c r="A884" s="183"/>
      <c r="B884" s="201"/>
      <c r="C884" s="183"/>
      <c r="E884" s="47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B884" s="57"/>
      <c r="AC884" s="134"/>
      <c r="AD884" s="62">
        <f t="shared" si="50"/>
        <v>0</v>
      </c>
      <c r="AE884" s="83"/>
      <c r="AF884" s="48"/>
      <c r="AG884" s="48"/>
      <c r="AH884" s="48"/>
      <c r="AI884" s="48"/>
      <c r="AJ884" s="48"/>
      <c r="AK884" s="48"/>
      <c r="AL884" s="48"/>
      <c r="AM884" s="48"/>
      <c r="AN884" s="48"/>
      <c r="AO884" s="48"/>
      <c r="AP884" s="48"/>
      <c r="AQ884" s="48"/>
      <c r="AR884" s="48"/>
      <c r="AS884" s="48"/>
      <c r="AT884" s="80"/>
      <c r="AU884" s="62">
        <f t="shared" si="51"/>
        <v>0</v>
      </c>
      <c r="AW884" s="62">
        <f t="shared" si="52"/>
        <v>0</v>
      </c>
    </row>
    <row r="885" spans="1:49" s="41" customFormat="1" x14ac:dyDescent="0.25">
      <c r="A885" s="183"/>
      <c r="B885" s="201"/>
      <c r="C885" s="183"/>
      <c r="E885" s="47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B885" s="57"/>
      <c r="AC885" s="134"/>
      <c r="AD885" s="62">
        <f t="shared" si="50"/>
        <v>0</v>
      </c>
      <c r="AE885" s="83"/>
      <c r="AF885" s="48"/>
      <c r="AG885" s="48"/>
      <c r="AH885" s="48"/>
      <c r="AI885" s="48"/>
      <c r="AJ885" s="48"/>
      <c r="AK885" s="48"/>
      <c r="AL885" s="48"/>
      <c r="AM885" s="48"/>
      <c r="AN885" s="48"/>
      <c r="AO885" s="48"/>
      <c r="AP885" s="48"/>
      <c r="AQ885" s="48"/>
      <c r="AR885" s="48"/>
      <c r="AS885" s="48"/>
      <c r="AT885" s="80"/>
      <c r="AU885" s="62">
        <f t="shared" si="51"/>
        <v>0</v>
      </c>
      <c r="AW885" s="62">
        <f t="shared" si="52"/>
        <v>0</v>
      </c>
    </row>
    <row r="886" spans="1:49" s="41" customFormat="1" x14ac:dyDescent="0.25">
      <c r="A886" s="183"/>
      <c r="B886" s="201"/>
      <c r="C886" s="183"/>
      <c r="E886" s="47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B886" s="57"/>
      <c r="AC886" s="134"/>
      <c r="AD886" s="62">
        <f t="shared" si="50"/>
        <v>0</v>
      </c>
      <c r="AE886" s="83"/>
      <c r="AF886" s="48"/>
      <c r="AG886" s="48"/>
      <c r="AH886" s="48"/>
      <c r="AI886" s="48"/>
      <c r="AJ886" s="48"/>
      <c r="AK886" s="48"/>
      <c r="AL886" s="48"/>
      <c r="AM886" s="48"/>
      <c r="AN886" s="48"/>
      <c r="AO886" s="48"/>
      <c r="AP886" s="48"/>
      <c r="AQ886" s="48"/>
      <c r="AR886" s="48"/>
      <c r="AS886" s="48"/>
      <c r="AT886" s="80"/>
      <c r="AU886" s="62">
        <f t="shared" si="51"/>
        <v>0</v>
      </c>
      <c r="AW886" s="62">
        <f t="shared" si="52"/>
        <v>0</v>
      </c>
    </row>
    <row r="887" spans="1:49" s="41" customFormat="1" x14ac:dyDescent="0.25">
      <c r="A887" s="183"/>
      <c r="B887" s="201"/>
      <c r="C887" s="183"/>
      <c r="E887" s="47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B887" s="57"/>
      <c r="AC887" s="134"/>
      <c r="AD887" s="62">
        <f t="shared" si="50"/>
        <v>0</v>
      </c>
      <c r="AE887" s="83"/>
      <c r="AF887" s="48"/>
      <c r="AG887" s="48"/>
      <c r="AH887" s="48"/>
      <c r="AI887" s="48"/>
      <c r="AJ887" s="48"/>
      <c r="AK887" s="48"/>
      <c r="AL887" s="48"/>
      <c r="AM887" s="48"/>
      <c r="AN887" s="48"/>
      <c r="AO887" s="48"/>
      <c r="AP887" s="48"/>
      <c r="AQ887" s="48"/>
      <c r="AR887" s="48"/>
      <c r="AS887" s="48"/>
      <c r="AT887" s="80"/>
      <c r="AU887" s="62">
        <f t="shared" si="51"/>
        <v>0</v>
      </c>
      <c r="AW887" s="62">
        <f t="shared" si="52"/>
        <v>0</v>
      </c>
    </row>
    <row r="888" spans="1:49" s="41" customFormat="1" x14ac:dyDescent="0.25">
      <c r="A888" s="183"/>
      <c r="B888" s="201"/>
      <c r="C888" s="183"/>
      <c r="E888" s="47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B888" s="57"/>
      <c r="AC888" s="134"/>
      <c r="AD888" s="62">
        <f t="shared" si="50"/>
        <v>0</v>
      </c>
      <c r="AE888" s="83"/>
      <c r="AF888" s="48"/>
      <c r="AG888" s="48"/>
      <c r="AH888" s="48"/>
      <c r="AI888" s="48"/>
      <c r="AJ888" s="48"/>
      <c r="AK888" s="48"/>
      <c r="AL888" s="48"/>
      <c r="AM888" s="48"/>
      <c r="AN888" s="48"/>
      <c r="AO888" s="48"/>
      <c r="AP888" s="48"/>
      <c r="AQ888" s="48"/>
      <c r="AR888" s="48"/>
      <c r="AS888" s="48"/>
      <c r="AT888" s="80"/>
      <c r="AU888" s="62">
        <f t="shared" si="51"/>
        <v>0</v>
      </c>
      <c r="AW888" s="62">
        <f t="shared" si="52"/>
        <v>0</v>
      </c>
    </row>
    <row r="889" spans="1:49" s="41" customFormat="1" x14ac:dyDescent="0.25">
      <c r="A889" s="183"/>
      <c r="B889" s="201"/>
      <c r="C889" s="183"/>
      <c r="E889" s="47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B889" s="57"/>
      <c r="AC889" s="134"/>
      <c r="AD889" s="62">
        <f t="shared" si="50"/>
        <v>0</v>
      </c>
      <c r="AE889" s="83"/>
      <c r="AF889" s="48"/>
      <c r="AG889" s="48"/>
      <c r="AH889" s="48"/>
      <c r="AI889" s="48"/>
      <c r="AJ889" s="48"/>
      <c r="AK889" s="48"/>
      <c r="AL889" s="48"/>
      <c r="AM889" s="48"/>
      <c r="AN889" s="48"/>
      <c r="AO889" s="48"/>
      <c r="AP889" s="48"/>
      <c r="AQ889" s="48"/>
      <c r="AR889" s="48"/>
      <c r="AS889" s="48"/>
      <c r="AT889" s="80"/>
      <c r="AU889" s="62">
        <f t="shared" si="51"/>
        <v>0</v>
      </c>
      <c r="AW889" s="62">
        <f t="shared" si="52"/>
        <v>0</v>
      </c>
    </row>
    <row r="890" spans="1:49" s="41" customFormat="1" x14ac:dyDescent="0.25">
      <c r="A890" s="183"/>
      <c r="B890" s="201"/>
      <c r="C890" s="183"/>
      <c r="E890" s="47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B890" s="57"/>
      <c r="AC890" s="134"/>
      <c r="AD890" s="62">
        <f t="shared" si="50"/>
        <v>0</v>
      </c>
      <c r="AE890" s="83"/>
      <c r="AF890" s="48"/>
      <c r="AG890" s="48"/>
      <c r="AH890" s="48"/>
      <c r="AI890" s="48"/>
      <c r="AJ890" s="48"/>
      <c r="AK890" s="48"/>
      <c r="AL890" s="48"/>
      <c r="AM890" s="48"/>
      <c r="AN890" s="48"/>
      <c r="AO890" s="48"/>
      <c r="AP890" s="48"/>
      <c r="AQ890" s="48"/>
      <c r="AR890" s="48"/>
      <c r="AS890" s="48"/>
      <c r="AT890" s="80"/>
      <c r="AU890" s="62">
        <f t="shared" si="51"/>
        <v>0</v>
      </c>
      <c r="AW890" s="62">
        <f t="shared" si="52"/>
        <v>0</v>
      </c>
    </row>
    <row r="891" spans="1:49" s="41" customFormat="1" x14ac:dyDescent="0.25">
      <c r="A891" s="183"/>
      <c r="B891" s="201"/>
      <c r="C891" s="183"/>
      <c r="E891" s="47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B891" s="57"/>
      <c r="AC891" s="134"/>
      <c r="AD891" s="62">
        <f t="shared" si="50"/>
        <v>0</v>
      </c>
      <c r="AE891" s="83"/>
      <c r="AF891" s="48"/>
      <c r="AG891" s="48"/>
      <c r="AH891" s="48"/>
      <c r="AI891" s="48"/>
      <c r="AJ891" s="48"/>
      <c r="AK891" s="48"/>
      <c r="AL891" s="48"/>
      <c r="AM891" s="48"/>
      <c r="AN891" s="48"/>
      <c r="AO891" s="48"/>
      <c r="AP891" s="48"/>
      <c r="AQ891" s="48"/>
      <c r="AR891" s="48"/>
      <c r="AS891" s="48"/>
      <c r="AT891" s="80"/>
      <c r="AU891" s="62">
        <f t="shared" si="51"/>
        <v>0</v>
      </c>
      <c r="AW891" s="62">
        <f t="shared" si="52"/>
        <v>0</v>
      </c>
    </row>
    <row r="892" spans="1:49" s="41" customFormat="1" x14ac:dyDescent="0.25">
      <c r="A892" s="183"/>
      <c r="B892" s="201"/>
      <c r="C892" s="183"/>
      <c r="E892" s="47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B892" s="57"/>
      <c r="AC892" s="134"/>
      <c r="AD892" s="62">
        <f t="shared" si="50"/>
        <v>0</v>
      </c>
      <c r="AE892" s="83"/>
      <c r="AF892" s="48"/>
      <c r="AG892" s="48"/>
      <c r="AH892" s="48"/>
      <c r="AI892" s="48"/>
      <c r="AJ892" s="48"/>
      <c r="AK892" s="48"/>
      <c r="AL892" s="48"/>
      <c r="AM892" s="48"/>
      <c r="AN892" s="48"/>
      <c r="AO892" s="48"/>
      <c r="AP892" s="48"/>
      <c r="AQ892" s="48"/>
      <c r="AR892" s="48"/>
      <c r="AS892" s="48"/>
      <c r="AT892" s="80"/>
      <c r="AU892" s="62">
        <f t="shared" si="51"/>
        <v>0</v>
      </c>
      <c r="AW892" s="62">
        <f t="shared" si="52"/>
        <v>0</v>
      </c>
    </row>
    <row r="893" spans="1:49" s="41" customFormat="1" x14ac:dyDescent="0.25">
      <c r="A893" s="183"/>
      <c r="B893" s="201"/>
      <c r="C893" s="183"/>
      <c r="E893" s="47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B893" s="57"/>
      <c r="AC893" s="134"/>
      <c r="AD893" s="62">
        <f t="shared" si="50"/>
        <v>0</v>
      </c>
      <c r="AE893" s="83"/>
      <c r="AF893" s="48"/>
      <c r="AG893" s="48"/>
      <c r="AH893" s="48"/>
      <c r="AI893" s="48"/>
      <c r="AJ893" s="48"/>
      <c r="AK893" s="48"/>
      <c r="AL893" s="48"/>
      <c r="AM893" s="48"/>
      <c r="AN893" s="48"/>
      <c r="AO893" s="48"/>
      <c r="AP893" s="48"/>
      <c r="AQ893" s="48"/>
      <c r="AR893" s="48"/>
      <c r="AS893" s="48"/>
      <c r="AT893" s="80"/>
      <c r="AU893" s="62">
        <f t="shared" si="51"/>
        <v>0</v>
      </c>
      <c r="AW893" s="62">
        <f t="shared" si="52"/>
        <v>0</v>
      </c>
    </row>
    <row r="894" spans="1:49" s="41" customFormat="1" x14ac:dyDescent="0.25">
      <c r="A894" s="183"/>
      <c r="B894" s="201"/>
      <c r="C894" s="183"/>
      <c r="E894" s="47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B894" s="57"/>
      <c r="AC894" s="134"/>
      <c r="AD894" s="62">
        <f t="shared" si="50"/>
        <v>0</v>
      </c>
      <c r="AE894" s="83"/>
      <c r="AF894" s="48"/>
      <c r="AG894" s="48"/>
      <c r="AH894" s="48"/>
      <c r="AI894" s="48"/>
      <c r="AJ894" s="48"/>
      <c r="AK894" s="48"/>
      <c r="AL894" s="48"/>
      <c r="AM894" s="48"/>
      <c r="AN894" s="48"/>
      <c r="AO894" s="48"/>
      <c r="AP894" s="48"/>
      <c r="AQ894" s="48"/>
      <c r="AR894" s="48"/>
      <c r="AS894" s="48"/>
      <c r="AT894" s="80"/>
      <c r="AU894" s="62">
        <f t="shared" si="51"/>
        <v>0</v>
      </c>
      <c r="AW894" s="62">
        <f t="shared" si="52"/>
        <v>0</v>
      </c>
    </row>
    <row r="895" spans="1:49" s="41" customFormat="1" x14ac:dyDescent="0.25">
      <c r="A895" s="183"/>
      <c r="B895" s="201"/>
      <c r="C895" s="183"/>
      <c r="E895" s="47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B895" s="57"/>
      <c r="AC895" s="134"/>
      <c r="AD895" s="62">
        <f t="shared" si="50"/>
        <v>0</v>
      </c>
      <c r="AE895" s="83"/>
      <c r="AF895" s="48"/>
      <c r="AG895" s="48"/>
      <c r="AH895" s="48"/>
      <c r="AI895" s="48"/>
      <c r="AJ895" s="48"/>
      <c r="AK895" s="48"/>
      <c r="AL895" s="48"/>
      <c r="AM895" s="48"/>
      <c r="AN895" s="48"/>
      <c r="AO895" s="48"/>
      <c r="AP895" s="48"/>
      <c r="AQ895" s="48"/>
      <c r="AR895" s="48"/>
      <c r="AS895" s="48"/>
      <c r="AT895" s="80"/>
      <c r="AU895" s="62">
        <f t="shared" si="51"/>
        <v>0</v>
      </c>
      <c r="AW895" s="62">
        <f t="shared" si="52"/>
        <v>0</v>
      </c>
    </row>
    <row r="896" spans="1:49" s="41" customFormat="1" x14ac:dyDescent="0.25">
      <c r="A896" s="183"/>
      <c r="B896" s="201"/>
      <c r="C896" s="183"/>
      <c r="E896" s="47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B896" s="57"/>
      <c r="AC896" s="134"/>
      <c r="AD896" s="62">
        <f t="shared" si="50"/>
        <v>0</v>
      </c>
      <c r="AE896" s="83"/>
      <c r="AF896" s="48"/>
      <c r="AG896" s="48"/>
      <c r="AH896" s="48"/>
      <c r="AI896" s="48"/>
      <c r="AJ896" s="48"/>
      <c r="AK896" s="48"/>
      <c r="AL896" s="48"/>
      <c r="AM896" s="48"/>
      <c r="AN896" s="48"/>
      <c r="AO896" s="48"/>
      <c r="AP896" s="48"/>
      <c r="AQ896" s="48"/>
      <c r="AR896" s="48"/>
      <c r="AS896" s="48"/>
      <c r="AT896" s="80"/>
      <c r="AU896" s="62">
        <f t="shared" si="51"/>
        <v>0</v>
      </c>
      <c r="AW896" s="62">
        <f t="shared" si="52"/>
        <v>0</v>
      </c>
    </row>
    <row r="897" spans="1:49" s="41" customFormat="1" x14ac:dyDescent="0.25">
      <c r="A897" s="183"/>
      <c r="B897" s="201"/>
      <c r="C897" s="183"/>
      <c r="E897" s="47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B897" s="57"/>
      <c r="AC897" s="134"/>
      <c r="AD897" s="62">
        <f t="shared" si="50"/>
        <v>0</v>
      </c>
      <c r="AE897" s="83"/>
      <c r="AF897" s="48"/>
      <c r="AG897" s="48"/>
      <c r="AH897" s="48"/>
      <c r="AI897" s="48"/>
      <c r="AJ897" s="48"/>
      <c r="AK897" s="48"/>
      <c r="AL897" s="48"/>
      <c r="AM897" s="48"/>
      <c r="AN897" s="48"/>
      <c r="AO897" s="48"/>
      <c r="AP897" s="48"/>
      <c r="AQ897" s="48"/>
      <c r="AR897" s="48"/>
      <c r="AS897" s="48"/>
      <c r="AT897" s="80"/>
      <c r="AU897" s="62">
        <f t="shared" si="51"/>
        <v>0</v>
      </c>
      <c r="AW897" s="62">
        <f t="shared" si="52"/>
        <v>0</v>
      </c>
    </row>
    <row r="898" spans="1:49" s="41" customFormat="1" x14ac:dyDescent="0.25">
      <c r="A898" s="183"/>
      <c r="B898" s="201"/>
      <c r="C898" s="183"/>
      <c r="E898" s="47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B898" s="57"/>
      <c r="AC898" s="134"/>
      <c r="AD898" s="62">
        <f t="shared" si="50"/>
        <v>0</v>
      </c>
      <c r="AE898" s="83"/>
      <c r="AF898" s="48"/>
      <c r="AG898" s="48"/>
      <c r="AH898" s="48"/>
      <c r="AI898" s="48"/>
      <c r="AJ898" s="48"/>
      <c r="AK898" s="48"/>
      <c r="AL898" s="48"/>
      <c r="AM898" s="48"/>
      <c r="AN898" s="48"/>
      <c r="AO898" s="48"/>
      <c r="AP898" s="48"/>
      <c r="AQ898" s="48"/>
      <c r="AR898" s="48"/>
      <c r="AS898" s="48"/>
      <c r="AT898" s="80"/>
      <c r="AU898" s="62">
        <f t="shared" si="51"/>
        <v>0</v>
      </c>
      <c r="AW898" s="62">
        <f t="shared" si="52"/>
        <v>0</v>
      </c>
    </row>
    <row r="899" spans="1:49" s="41" customFormat="1" x14ac:dyDescent="0.25">
      <c r="A899" s="183"/>
      <c r="B899" s="201"/>
      <c r="C899" s="183"/>
      <c r="E899" s="47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B899" s="57"/>
      <c r="AC899" s="134"/>
      <c r="AD899" s="62">
        <f t="shared" si="50"/>
        <v>0</v>
      </c>
      <c r="AE899" s="83"/>
      <c r="AF899" s="48"/>
      <c r="AG899" s="48"/>
      <c r="AH899" s="48"/>
      <c r="AI899" s="48"/>
      <c r="AJ899" s="48"/>
      <c r="AK899" s="48"/>
      <c r="AL899" s="48"/>
      <c r="AM899" s="48"/>
      <c r="AN899" s="48"/>
      <c r="AO899" s="48"/>
      <c r="AP899" s="48"/>
      <c r="AQ899" s="48"/>
      <c r="AR899" s="48"/>
      <c r="AS899" s="48"/>
      <c r="AT899" s="80"/>
      <c r="AU899" s="62">
        <f t="shared" si="51"/>
        <v>0</v>
      </c>
      <c r="AW899" s="62">
        <f t="shared" si="52"/>
        <v>0</v>
      </c>
    </row>
    <row r="900" spans="1:49" s="41" customFormat="1" x14ac:dyDescent="0.25">
      <c r="A900" s="183"/>
      <c r="B900" s="201"/>
      <c r="C900" s="183"/>
      <c r="E900" s="47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B900" s="57"/>
      <c r="AC900" s="134"/>
      <c r="AD900" s="62">
        <f t="shared" si="50"/>
        <v>0</v>
      </c>
      <c r="AE900" s="83"/>
      <c r="AF900" s="48"/>
      <c r="AG900" s="48"/>
      <c r="AH900" s="48"/>
      <c r="AI900" s="48"/>
      <c r="AJ900" s="48"/>
      <c r="AK900" s="48"/>
      <c r="AL900" s="48"/>
      <c r="AM900" s="48"/>
      <c r="AN900" s="48"/>
      <c r="AO900" s="48"/>
      <c r="AP900" s="48"/>
      <c r="AQ900" s="48"/>
      <c r="AR900" s="48"/>
      <c r="AS900" s="48"/>
      <c r="AT900" s="80"/>
      <c r="AU900" s="62">
        <f t="shared" si="51"/>
        <v>0</v>
      </c>
      <c r="AW900" s="62">
        <f t="shared" si="52"/>
        <v>0</v>
      </c>
    </row>
    <row r="901" spans="1:49" s="41" customFormat="1" x14ac:dyDescent="0.25">
      <c r="A901" s="183"/>
      <c r="B901" s="201"/>
      <c r="C901" s="183"/>
      <c r="E901" s="47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B901" s="57"/>
      <c r="AC901" s="134"/>
      <c r="AD901" s="62">
        <f t="shared" si="50"/>
        <v>0</v>
      </c>
      <c r="AE901" s="83"/>
      <c r="AF901" s="48"/>
      <c r="AG901" s="48"/>
      <c r="AH901" s="48"/>
      <c r="AI901" s="48"/>
      <c r="AJ901" s="48"/>
      <c r="AK901" s="48"/>
      <c r="AL901" s="48"/>
      <c r="AM901" s="48"/>
      <c r="AN901" s="48"/>
      <c r="AO901" s="48"/>
      <c r="AP901" s="48"/>
      <c r="AQ901" s="48"/>
      <c r="AR901" s="48"/>
      <c r="AS901" s="48"/>
      <c r="AT901" s="80"/>
      <c r="AU901" s="62">
        <f t="shared" si="51"/>
        <v>0</v>
      </c>
      <c r="AW901" s="62">
        <f t="shared" si="52"/>
        <v>0</v>
      </c>
    </row>
    <row r="902" spans="1:49" s="41" customFormat="1" x14ac:dyDescent="0.25">
      <c r="A902" s="183"/>
      <c r="B902" s="201"/>
      <c r="C902" s="183"/>
      <c r="E902" s="47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B902" s="57"/>
      <c r="AC902" s="134"/>
      <c r="AD902" s="62">
        <f t="shared" si="50"/>
        <v>0</v>
      </c>
      <c r="AE902" s="83"/>
      <c r="AF902" s="48"/>
      <c r="AG902" s="48"/>
      <c r="AH902" s="48"/>
      <c r="AI902" s="48"/>
      <c r="AJ902" s="48"/>
      <c r="AK902" s="48"/>
      <c r="AL902" s="48"/>
      <c r="AM902" s="48"/>
      <c r="AN902" s="48"/>
      <c r="AO902" s="48"/>
      <c r="AP902" s="48"/>
      <c r="AQ902" s="48"/>
      <c r="AR902" s="48"/>
      <c r="AS902" s="48"/>
      <c r="AT902" s="80"/>
      <c r="AU902" s="62">
        <f t="shared" si="51"/>
        <v>0</v>
      </c>
      <c r="AW902" s="62">
        <f t="shared" si="52"/>
        <v>0</v>
      </c>
    </row>
    <row r="903" spans="1:49" s="41" customFormat="1" x14ac:dyDescent="0.25">
      <c r="A903" s="183"/>
      <c r="B903" s="201"/>
      <c r="C903" s="183"/>
      <c r="E903" s="47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B903" s="57"/>
      <c r="AC903" s="134"/>
      <c r="AD903" s="62">
        <f t="shared" si="50"/>
        <v>0</v>
      </c>
      <c r="AE903" s="83"/>
      <c r="AF903" s="48"/>
      <c r="AG903" s="48"/>
      <c r="AH903" s="48"/>
      <c r="AI903" s="48"/>
      <c r="AJ903" s="48"/>
      <c r="AK903" s="48"/>
      <c r="AL903" s="48"/>
      <c r="AM903" s="48"/>
      <c r="AN903" s="48"/>
      <c r="AO903" s="48"/>
      <c r="AP903" s="48"/>
      <c r="AQ903" s="48"/>
      <c r="AR903" s="48"/>
      <c r="AS903" s="48"/>
      <c r="AT903" s="80"/>
      <c r="AU903" s="62">
        <f t="shared" si="51"/>
        <v>0</v>
      </c>
      <c r="AW903" s="62">
        <f t="shared" si="52"/>
        <v>0</v>
      </c>
    </row>
    <row r="904" spans="1:49" s="41" customFormat="1" x14ac:dyDescent="0.25">
      <c r="A904" s="183"/>
      <c r="B904" s="201"/>
      <c r="C904" s="183"/>
      <c r="E904" s="47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B904" s="57"/>
      <c r="AC904" s="134"/>
      <c r="AD904" s="62">
        <f t="shared" si="50"/>
        <v>0</v>
      </c>
      <c r="AE904" s="83"/>
      <c r="AF904" s="48"/>
      <c r="AG904" s="48"/>
      <c r="AH904" s="48"/>
      <c r="AI904" s="48"/>
      <c r="AJ904" s="48"/>
      <c r="AK904" s="48"/>
      <c r="AL904" s="48"/>
      <c r="AM904" s="48"/>
      <c r="AN904" s="48"/>
      <c r="AO904" s="48"/>
      <c r="AP904" s="48"/>
      <c r="AQ904" s="48"/>
      <c r="AR904" s="48"/>
      <c r="AS904" s="48"/>
      <c r="AT904" s="80"/>
      <c r="AU904" s="62">
        <f t="shared" si="51"/>
        <v>0</v>
      </c>
      <c r="AW904" s="62">
        <f t="shared" si="52"/>
        <v>0</v>
      </c>
    </row>
    <row r="905" spans="1:49" s="41" customFormat="1" x14ac:dyDescent="0.25">
      <c r="A905" s="183"/>
      <c r="B905" s="201"/>
      <c r="C905" s="183"/>
      <c r="E905" s="47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B905" s="57"/>
      <c r="AC905" s="134"/>
      <c r="AD905" s="62">
        <f t="shared" si="50"/>
        <v>0</v>
      </c>
      <c r="AE905" s="83"/>
      <c r="AF905" s="48"/>
      <c r="AG905" s="48"/>
      <c r="AH905" s="48"/>
      <c r="AI905" s="48"/>
      <c r="AJ905" s="48"/>
      <c r="AK905" s="48"/>
      <c r="AL905" s="48"/>
      <c r="AM905" s="48"/>
      <c r="AN905" s="48"/>
      <c r="AO905" s="48"/>
      <c r="AP905" s="48"/>
      <c r="AQ905" s="48"/>
      <c r="AR905" s="48"/>
      <c r="AS905" s="48"/>
      <c r="AT905" s="80"/>
      <c r="AU905" s="62">
        <f t="shared" si="51"/>
        <v>0</v>
      </c>
      <c r="AW905" s="62">
        <f t="shared" si="52"/>
        <v>0</v>
      </c>
    </row>
    <row r="906" spans="1:49" s="41" customFormat="1" x14ac:dyDescent="0.25">
      <c r="A906" s="183"/>
      <c r="B906" s="201"/>
      <c r="C906" s="183"/>
      <c r="E906" s="47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B906" s="57"/>
      <c r="AC906" s="134"/>
      <c r="AD906" s="62">
        <f t="shared" si="50"/>
        <v>0</v>
      </c>
      <c r="AE906" s="83"/>
      <c r="AF906" s="48"/>
      <c r="AG906" s="48"/>
      <c r="AH906" s="48"/>
      <c r="AI906" s="48"/>
      <c r="AJ906" s="48"/>
      <c r="AK906" s="48"/>
      <c r="AL906" s="48"/>
      <c r="AM906" s="48"/>
      <c r="AN906" s="48"/>
      <c r="AO906" s="48"/>
      <c r="AP906" s="48"/>
      <c r="AQ906" s="48"/>
      <c r="AR906" s="48"/>
      <c r="AS906" s="48"/>
      <c r="AT906" s="80"/>
      <c r="AU906" s="62">
        <f t="shared" si="51"/>
        <v>0</v>
      </c>
      <c r="AW906" s="62">
        <f t="shared" si="52"/>
        <v>0</v>
      </c>
    </row>
    <row r="907" spans="1:49" s="41" customFormat="1" x14ac:dyDescent="0.25">
      <c r="A907" s="183"/>
      <c r="B907" s="201"/>
      <c r="C907" s="183"/>
      <c r="E907" s="47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B907" s="57"/>
      <c r="AC907" s="134"/>
      <c r="AD907" s="62">
        <f t="shared" si="50"/>
        <v>0</v>
      </c>
      <c r="AE907" s="83"/>
      <c r="AF907" s="48"/>
      <c r="AG907" s="48"/>
      <c r="AH907" s="48"/>
      <c r="AI907" s="48"/>
      <c r="AJ907" s="48"/>
      <c r="AK907" s="48"/>
      <c r="AL907" s="48"/>
      <c r="AM907" s="48"/>
      <c r="AN907" s="48"/>
      <c r="AO907" s="48"/>
      <c r="AP907" s="48"/>
      <c r="AQ907" s="48"/>
      <c r="AR907" s="48"/>
      <c r="AS907" s="48"/>
      <c r="AT907" s="80"/>
      <c r="AU907" s="62">
        <f t="shared" si="51"/>
        <v>0</v>
      </c>
      <c r="AW907" s="62">
        <f t="shared" si="52"/>
        <v>0</v>
      </c>
    </row>
    <row r="908" spans="1:49" s="41" customFormat="1" x14ac:dyDescent="0.25">
      <c r="A908" s="183"/>
      <c r="B908" s="201"/>
      <c r="C908" s="183"/>
      <c r="E908" s="47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B908" s="57"/>
      <c r="AC908" s="134"/>
      <c r="AD908" s="62">
        <f t="shared" si="50"/>
        <v>0</v>
      </c>
      <c r="AE908" s="83"/>
      <c r="AF908" s="48"/>
      <c r="AG908" s="48"/>
      <c r="AH908" s="48"/>
      <c r="AI908" s="48"/>
      <c r="AJ908" s="48"/>
      <c r="AK908" s="48"/>
      <c r="AL908" s="48"/>
      <c r="AM908" s="48"/>
      <c r="AN908" s="48"/>
      <c r="AO908" s="48"/>
      <c r="AP908" s="48"/>
      <c r="AQ908" s="48"/>
      <c r="AR908" s="48"/>
      <c r="AS908" s="48"/>
      <c r="AT908" s="80"/>
      <c r="AU908" s="62">
        <f t="shared" si="51"/>
        <v>0</v>
      </c>
      <c r="AW908" s="62">
        <f t="shared" si="52"/>
        <v>0</v>
      </c>
    </row>
    <row r="909" spans="1:49" s="41" customFormat="1" x14ac:dyDescent="0.25">
      <c r="A909" s="183"/>
      <c r="B909" s="201"/>
      <c r="C909" s="183"/>
      <c r="E909" s="47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B909" s="57"/>
      <c r="AC909" s="134"/>
      <c r="AD909" s="62">
        <f t="shared" si="50"/>
        <v>0</v>
      </c>
      <c r="AE909" s="83"/>
      <c r="AF909" s="48"/>
      <c r="AG909" s="48"/>
      <c r="AH909" s="48"/>
      <c r="AI909" s="48"/>
      <c r="AJ909" s="48"/>
      <c r="AK909" s="48"/>
      <c r="AL909" s="48"/>
      <c r="AM909" s="48"/>
      <c r="AN909" s="48"/>
      <c r="AO909" s="48"/>
      <c r="AP909" s="48"/>
      <c r="AQ909" s="48"/>
      <c r="AR909" s="48"/>
      <c r="AS909" s="48"/>
      <c r="AT909" s="80"/>
      <c r="AU909" s="62">
        <f t="shared" si="51"/>
        <v>0</v>
      </c>
      <c r="AW909" s="62">
        <f t="shared" si="52"/>
        <v>0</v>
      </c>
    </row>
    <row r="910" spans="1:49" s="41" customFormat="1" x14ac:dyDescent="0.25">
      <c r="A910" s="183"/>
      <c r="B910" s="201"/>
      <c r="C910" s="183"/>
      <c r="E910" s="47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B910" s="57"/>
      <c r="AC910" s="134"/>
      <c r="AD910" s="62">
        <f t="shared" si="50"/>
        <v>0</v>
      </c>
      <c r="AE910" s="83"/>
      <c r="AF910" s="48"/>
      <c r="AG910" s="48"/>
      <c r="AH910" s="48"/>
      <c r="AI910" s="48"/>
      <c r="AJ910" s="48"/>
      <c r="AK910" s="48"/>
      <c r="AL910" s="48"/>
      <c r="AM910" s="48"/>
      <c r="AN910" s="48"/>
      <c r="AO910" s="48"/>
      <c r="AP910" s="48"/>
      <c r="AQ910" s="48"/>
      <c r="AR910" s="48"/>
      <c r="AS910" s="48"/>
      <c r="AT910" s="80"/>
      <c r="AU910" s="62">
        <f t="shared" si="51"/>
        <v>0</v>
      </c>
      <c r="AW910" s="62">
        <f t="shared" si="52"/>
        <v>0</v>
      </c>
    </row>
    <row r="911" spans="1:49" s="41" customFormat="1" x14ac:dyDescent="0.25">
      <c r="A911" s="183"/>
      <c r="B911" s="201"/>
      <c r="C911" s="183"/>
      <c r="E911" s="47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B911" s="57"/>
      <c r="AC911" s="134"/>
      <c r="AD911" s="62">
        <f t="shared" si="50"/>
        <v>0</v>
      </c>
      <c r="AE911" s="83"/>
      <c r="AF911" s="48"/>
      <c r="AG911" s="48"/>
      <c r="AH911" s="48"/>
      <c r="AI911" s="48"/>
      <c r="AJ911" s="48"/>
      <c r="AK911" s="48"/>
      <c r="AL911" s="48"/>
      <c r="AM911" s="48"/>
      <c r="AN911" s="48"/>
      <c r="AO911" s="48"/>
      <c r="AP911" s="48"/>
      <c r="AQ911" s="48"/>
      <c r="AR911" s="48"/>
      <c r="AS911" s="48"/>
      <c r="AT911" s="80"/>
      <c r="AU911" s="62">
        <f t="shared" si="51"/>
        <v>0</v>
      </c>
      <c r="AW911" s="62">
        <f t="shared" si="52"/>
        <v>0</v>
      </c>
    </row>
    <row r="912" spans="1:49" s="41" customFormat="1" x14ac:dyDescent="0.25">
      <c r="A912" s="183"/>
      <c r="B912" s="201"/>
      <c r="C912" s="183"/>
      <c r="E912" s="47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B912" s="57"/>
      <c r="AC912" s="134"/>
      <c r="AD912" s="62">
        <f t="shared" si="50"/>
        <v>0</v>
      </c>
      <c r="AE912" s="83"/>
      <c r="AF912" s="48"/>
      <c r="AG912" s="48"/>
      <c r="AH912" s="48"/>
      <c r="AI912" s="48"/>
      <c r="AJ912" s="48"/>
      <c r="AK912" s="48"/>
      <c r="AL912" s="48"/>
      <c r="AM912" s="48"/>
      <c r="AN912" s="48"/>
      <c r="AO912" s="48"/>
      <c r="AP912" s="48"/>
      <c r="AQ912" s="48"/>
      <c r="AR912" s="48"/>
      <c r="AS912" s="48"/>
      <c r="AT912" s="80"/>
      <c r="AU912" s="62">
        <f t="shared" si="51"/>
        <v>0</v>
      </c>
      <c r="AW912" s="62">
        <f t="shared" si="52"/>
        <v>0</v>
      </c>
    </row>
    <row r="913" spans="1:49" s="41" customFormat="1" x14ac:dyDescent="0.25">
      <c r="A913" s="183"/>
      <c r="B913" s="201"/>
      <c r="C913" s="183"/>
      <c r="E913" s="47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B913" s="57"/>
      <c r="AC913" s="134"/>
      <c r="AD913" s="62">
        <f t="shared" si="50"/>
        <v>0</v>
      </c>
      <c r="AE913" s="83"/>
      <c r="AF913" s="48"/>
      <c r="AG913" s="48"/>
      <c r="AH913" s="48"/>
      <c r="AI913" s="48"/>
      <c r="AJ913" s="48"/>
      <c r="AK913" s="48"/>
      <c r="AL913" s="48"/>
      <c r="AM913" s="48"/>
      <c r="AN913" s="48"/>
      <c r="AO913" s="48"/>
      <c r="AP913" s="48"/>
      <c r="AQ913" s="48"/>
      <c r="AR913" s="48"/>
      <c r="AS913" s="48"/>
      <c r="AT913" s="80"/>
      <c r="AU913" s="62">
        <f t="shared" si="51"/>
        <v>0</v>
      </c>
      <c r="AW913" s="62">
        <f t="shared" si="52"/>
        <v>0</v>
      </c>
    </row>
    <row r="914" spans="1:49" s="41" customFormat="1" x14ac:dyDescent="0.25">
      <c r="A914" s="183"/>
      <c r="B914" s="201"/>
      <c r="C914" s="183"/>
      <c r="E914" s="47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B914" s="57"/>
      <c r="AC914" s="134"/>
      <c r="AD914" s="62">
        <f t="shared" si="50"/>
        <v>0</v>
      </c>
      <c r="AE914" s="83"/>
      <c r="AF914" s="48"/>
      <c r="AG914" s="48"/>
      <c r="AH914" s="48"/>
      <c r="AI914" s="48"/>
      <c r="AJ914" s="48"/>
      <c r="AK914" s="48"/>
      <c r="AL914" s="48"/>
      <c r="AM914" s="48"/>
      <c r="AN914" s="48"/>
      <c r="AO914" s="48"/>
      <c r="AP914" s="48"/>
      <c r="AQ914" s="48"/>
      <c r="AR914" s="48"/>
      <c r="AS914" s="48"/>
      <c r="AT914" s="80"/>
      <c r="AU914" s="62">
        <f t="shared" si="51"/>
        <v>0</v>
      </c>
      <c r="AW914" s="62">
        <f t="shared" si="52"/>
        <v>0</v>
      </c>
    </row>
    <row r="915" spans="1:49" s="41" customFormat="1" x14ac:dyDescent="0.25">
      <c r="A915" s="183"/>
      <c r="B915" s="201"/>
      <c r="C915" s="183"/>
      <c r="E915" s="47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B915" s="57"/>
      <c r="AC915" s="134"/>
      <c r="AD915" s="62">
        <f t="shared" si="50"/>
        <v>0</v>
      </c>
      <c r="AE915" s="83"/>
      <c r="AF915" s="48"/>
      <c r="AG915" s="48"/>
      <c r="AH915" s="48"/>
      <c r="AI915" s="48"/>
      <c r="AJ915" s="48"/>
      <c r="AK915" s="48"/>
      <c r="AL915" s="48"/>
      <c r="AM915" s="48"/>
      <c r="AN915" s="48"/>
      <c r="AO915" s="48"/>
      <c r="AP915" s="48"/>
      <c r="AQ915" s="48"/>
      <c r="AR915" s="48"/>
      <c r="AS915" s="48"/>
      <c r="AT915" s="80"/>
      <c r="AU915" s="62">
        <f t="shared" si="51"/>
        <v>0</v>
      </c>
      <c r="AW915" s="62">
        <f t="shared" si="52"/>
        <v>0</v>
      </c>
    </row>
    <row r="916" spans="1:49" s="41" customFormat="1" x14ac:dyDescent="0.25">
      <c r="A916" s="183"/>
      <c r="B916" s="201"/>
      <c r="C916" s="183"/>
      <c r="E916" s="47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B916" s="57"/>
      <c r="AC916" s="134"/>
      <c r="AD916" s="62">
        <f t="shared" si="50"/>
        <v>0</v>
      </c>
      <c r="AE916" s="83"/>
      <c r="AF916" s="48"/>
      <c r="AG916" s="48"/>
      <c r="AH916" s="48"/>
      <c r="AI916" s="48"/>
      <c r="AJ916" s="48"/>
      <c r="AK916" s="48"/>
      <c r="AL916" s="48"/>
      <c r="AM916" s="48"/>
      <c r="AN916" s="48"/>
      <c r="AO916" s="48"/>
      <c r="AP916" s="48"/>
      <c r="AQ916" s="48"/>
      <c r="AR916" s="48"/>
      <c r="AS916" s="48"/>
      <c r="AT916" s="80"/>
      <c r="AU916" s="62">
        <f t="shared" si="51"/>
        <v>0</v>
      </c>
      <c r="AW916" s="62">
        <f t="shared" si="52"/>
        <v>0</v>
      </c>
    </row>
    <row r="917" spans="1:49" s="41" customFormat="1" x14ac:dyDescent="0.25">
      <c r="A917" s="183"/>
      <c r="B917" s="201"/>
      <c r="C917" s="183"/>
      <c r="E917" s="47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B917" s="57"/>
      <c r="AC917" s="134"/>
      <c r="AD917" s="62">
        <f t="shared" si="50"/>
        <v>0</v>
      </c>
      <c r="AE917" s="83"/>
      <c r="AF917" s="48"/>
      <c r="AG917" s="48"/>
      <c r="AH917" s="48"/>
      <c r="AI917" s="48"/>
      <c r="AJ917" s="48"/>
      <c r="AK917" s="48"/>
      <c r="AL917" s="48"/>
      <c r="AM917" s="48"/>
      <c r="AN917" s="48"/>
      <c r="AO917" s="48"/>
      <c r="AP917" s="48"/>
      <c r="AQ917" s="48"/>
      <c r="AR917" s="48"/>
      <c r="AS917" s="48"/>
      <c r="AT917" s="80"/>
      <c r="AU917" s="62">
        <f t="shared" si="51"/>
        <v>0</v>
      </c>
      <c r="AW917" s="62">
        <f t="shared" si="52"/>
        <v>0</v>
      </c>
    </row>
    <row r="918" spans="1:49" s="41" customFormat="1" x14ac:dyDescent="0.25">
      <c r="A918" s="183"/>
      <c r="B918" s="201"/>
      <c r="C918" s="183"/>
      <c r="E918" s="47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B918" s="57"/>
      <c r="AC918" s="134"/>
      <c r="AD918" s="62">
        <f t="shared" si="50"/>
        <v>0</v>
      </c>
      <c r="AE918" s="83"/>
      <c r="AF918" s="48"/>
      <c r="AG918" s="48"/>
      <c r="AH918" s="48"/>
      <c r="AI918" s="48"/>
      <c r="AJ918" s="48"/>
      <c r="AK918" s="48"/>
      <c r="AL918" s="48"/>
      <c r="AM918" s="48"/>
      <c r="AN918" s="48"/>
      <c r="AO918" s="48"/>
      <c r="AP918" s="48"/>
      <c r="AQ918" s="48"/>
      <c r="AR918" s="48"/>
      <c r="AS918" s="48"/>
      <c r="AT918" s="80"/>
      <c r="AU918" s="62">
        <f t="shared" si="51"/>
        <v>0</v>
      </c>
      <c r="AW918" s="62">
        <f t="shared" si="52"/>
        <v>0</v>
      </c>
    </row>
    <row r="919" spans="1:49" s="41" customFormat="1" x14ac:dyDescent="0.25">
      <c r="A919" s="183"/>
      <c r="B919" s="201"/>
      <c r="C919" s="183"/>
      <c r="E919" s="47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B919" s="57"/>
      <c r="AC919" s="134"/>
      <c r="AD919" s="62">
        <f t="shared" si="50"/>
        <v>0</v>
      </c>
      <c r="AE919" s="83"/>
      <c r="AF919" s="48"/>
      <c r="AG919" s="48"/>
      <c r="AH919" s="48"/>
      <c r="AI919" s="48"/>
      <c r="AJ919" s="48"/>
      <c r="AK919" s="48"/>
      <c r="AL919" s="48"/>
      <c r="AM919" s="48"/>
      <c r="AN919" s="48"/>
      <c r="AO919" s="48"/>
      <c r="AP919" s="48"/>
      <c r="AQ919" s="48"/>
      <c r="AR919" s="48"/>
      <c r="AS919" s="48"/>
      <c r="AT919" s="80"/>
      <c r="AU919" s="62">
        <f t="shared" si="51"/>
        <v>0</v>
      </c>
      <c r="AW919" s="62">
        <f t="shared" si="52"/>
        <v>0</v>
      </c>
    </row>
    <row r="920" spans="1:49" s="41" customFormat="1" x14ac:dyDescent="0.25">
      <c r="A920" s="183"/>
      <c r="B920" s="201"/>
      <c r="C920" s="183"/>
      <c r="E920" s="47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B920" s="57"/>
      <c r="AC920" s="134"/>
      <c r="AD920" s="62">
        <f t="shared" si="50"/>
        <v>0</v>
      </c>
      <c r="AE920" s="83"/>
      <c r="AF920" s="48"/>
      <c r="AG920" s="48"/>
      <c r="AH920" s="48"/>
      <c r="AI920" s="48"/>
      <c r="AJ920" s="48"/>
      <c r="AK920" s="48"/>
      <c r="AL920" s="48"/>
      <c r="AM920" s="48"/>
      <c r="AN920" s="48"/>
      <c r="AO920" s="48"/>
      <c r="AP920" s="48"/>
      <c r="AQ920" s="48"/>
      <c r="AR920" s="48"/>
      <c r="AS920" s="48"/>
      <c r="AT920" s="80"/>
      <c r="AU920" s="62">
        <f t="shared" si="51"/>
        <v>0</v>
      </c>
      <c r="AW920" s="62">
        <f t="shared" si="52"/>
        <v>0</v>
      </c>
    </row>
    <row r="921" spans="1:49" s="41" customFormat="1" x14ac:dyDescent="0.25">
      <c r="A921" s="183"/>
      <c r="B921" s="201"/>
      <c r="C921" s="183"/>
      <c r="E921" s="47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B921" s="57"/>
      <c r="AC921" s="134"/>
      <c r="AD921" s="62">
        <f t="shared" si="50"/>
        <v>0</v>
      </c>
      <c r="AE921" s="83"/>
      <c r="AF921" s="48"/>
      <c r="AG921" s="48"/>
      <c r="AH921" s="48"/>
      <c r="AI921" s="48"/>
      <c r="AJ921" s="48"/>
      <c r="AK921" s="48"/>
      <c r="AL921" s="48"/>
      <c r="AM921" s="48"/>
      <c r="AN921" s="48"/>
      <c r="AO921" s="48"/>
      <c r="AP921" s="48"/>
      <c r="AQ921" s="48"/>
      <c r="AR921" s="48"/>
      <c r="AS921" s="48"/>
      <c r="AT921" s="80"/>
      <c r="AU921" s="62">
        <f t="shared" si="51"/>
        <v>0</v>
      </c>
      <c r="AW921" s="62">
        <f t="shared" si="52"/>
        <v>0</v>
      </c>
    </row>
    <row r="922" spans="1:49" s="41" customFormat="1" x14ac:dyDescent="0.25">
      <c r="A922" s="183"/>
      <c r="B922" s="201"/>
      <c r="C922" s="183"/>
      <c r="E922" s="47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B922" s="57"/>
      <c r="AC922" s="134"/>
      <c r="AD922" s="62">
        <f t="shared" si="50"/>
        <v>0</v>
      </c>
      <c r="AE922" s="83"/>
      <c r="AF922" s="48"/>
      <c r="AG922" s="48"/>
      <c r="AH922" s="48"/>
      <c r="AI922" s="48"/>
      <c r="AJ922" s="48"/>
      <c r="AK922" s="48"/>
      <c r="AL922" s="48"/>
      <c r="AM922" s="48"/>
      <c r="AN922" s="48"/>
      <c r="AO922" s="48"/>
      <c r="AP922" s="48"/>
      <c r="AQ922" s="48"/>
      <c r="AR922" s="48"/>
      <c r="AS922" s="48"/>
      <c r="AT922" s="80"/>
      <c r="AU922" s="62">
        <f t="shared" si="51"/>
        <v>0</v>
      </c>
      <c r="AW922" s="62">
        <f t="shared" si="52"/>
        <v>0</v>
      </c>
    </row>
    <row r="923" spans="1:49" s="41" customFormat="1" x14ac:dyDescent="0.25">
      <c r="A923" s="183"/>
      <c r="B923" s="201"/>
      <c r="C923" s="183"/>
      <c r="E923" s="47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B923" s="57"/>
      <c r="AC923" s="134"/>
      <c r="AD923" s="62">
        <f t="shared" si="50"/>
        <v>0</v>
      </c>
      <c r="AE923" s="83"/>
      <c r="AF923" s="48"/>
      <c r="AG923" s="48"/>
      <c r="AH923" s="48"/>
      <c r="AI923" s="48"/>
      <c r="AJ923" s="48"/>
      <c r="AK923" s="48"/>
      <c r="AL923" s="48"/>
      <c r="AM923" s="48"/>
      <c r="AN923" s="48"/>
      <c r="AO923" s="48"/>
      <c r="AP923" s="48"/>
      <c r="AQ923" s="48"/>
      <c r="AR923" s="48"/>
      <c r="AS923" s="48"/>
      <c r="AT923" s="80"/>
      <c r="AU923" s="62">
        <f t="shared" si="51"/>
        <v>0</v>
      </c>
      <c r="AW923" s="62">
        <f t="shared" si="52"/>
        <v>0</v>
      </c>
    </row>
    <row r="924" spans="1:49" s="41" customFormat="1" x14ac:dyDescent="0.25">
      <c r="A924" s="183"/>
      <c r="B924" s="201"/>
      <c r="C924" s="183"/>
      <c r="E924" s="47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B924" s="57"/>
      <c r="AC924" s="134"/>
      <c r="AD924" s="62">
        <f t="shared" si="50"/>
        <v>0</v>
      </c>
      <c r="AE924" s="83"/>
      <c r="AF924" s="48"/>
      <c r="AG924" s="48"/>
      <c r="AH924" s="48"/>
      <c r="AI924" s="48"/>
      <c r="AJ924" s="48"/>
      <c r="AK924" s="48"/>
      <c r="AL924" s="48"/>
      <c r="AM924" s="48"/>
      <c r="AN924" s="48"/>
      <c r="AO924" s="48"/>
      <c r="AP924" s="48"/>
      <c r="AQ924" s="48"/>
      <c r="AR924" s="48"/>
      <c r="AS924" s="48"/>
      <c r="AT924" s="80"/>
      <c r="AU924" s="62">
        <f t="shared" si="51"/>
        <v>0</v>
      </c>
      <c r="AW924" s="62">
        <f t="shared" si="52"/>
        <v>0</v>
      </c>
    </row>
    <row r="925" spans="1:49" s="41" customFormat="1" x14ac:dyDescent="0.25">
      <c r="A925" s="183"/>
      <c r="B925" s="201"/>
      <c r="C925" s="183"/>
      <c r="E925" s="47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B925" s="57"/>
      <c r="AC925" s="134"/>
      <c r="AD925" s="62">
        <f t="shared" ref="AD925:AD988" si="53">SUM(F925:AC925)</f>
        <v>0</v>
      </c>
      <c r="AE925" s="83"/>
      <c r="AF925" s="48"/>
      <c r="AG925" s="48"/>
      <c r="AH925" s="48"/>
      <c r="AI925" s="48"/>
      <c r="AJ925" s="48"/>
      <c r="AK925" s="48"/>
      <c r="AL925" s="48"/>
      <c r="AM925" s="48"/>
      <c r="AN925" s="48"/>
      <c r="AO925" s="48"/>
      <c r="AP925" s="48"/>
      <c r="AQ925" s="48"/>
      <c r="AR925" s="48"/>
      <c r="AS925" s="48"/>
      <c r="AT925" s="80"/>
      <c r="AU925" s="62">
        <f t="shared" si="51"/>
        <v>0</v>
      </c>
      <c r="AW925" s="62">
        <f t="shared" si="52"/>
        <v>0</v>
      </c>
    </row>
    <row r="926" spans="1:49" s="41" customFormat="1" x14ac:dyDescent="0.25">
      <c r="A926" s="183"/>
      <c r="B926" s="201"/>
      <c r="C926" s="183"/>
      <c r="E926" s="47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B926" s="57"/>
      <c r="AC926" s="134"/>
      <c r="AD926" s="62">
        <f t="shared" si="53"/>
        <v>0</v>
      </c>
      <c r="AE926" s="83"/>
      <c r="AF926" s="48"/>
      <c r="AG926" s="48"/>
      <c r="AH926" s="48"/>
      <c r="AI926" s="48"/>
      <c r="AJ926" s="48"/>
      <c r="AK926" s="48"/>
      <c r="AL926" s="48"/>
      <c r="AM926" s="48"/>
      <c r="AN926" s="48"/>
      <c r="AO926" s="48"/>
      <c r="AP926" s="48"/>
      <c r="AQ926" s="48"/>
      <c r="AR926" s="48"/>
      <c r="AS926" s="48"/>
      <c r="AT926" s="80"/>
      <c r="AU926" s="62">
        <f t="shared" si="51"/>
        <v>0</v>
      </c>
      <c r="AW926" s="62">
        <f t="shared" si="52"/>
        <v>0</v>
      </c>
    </row>
    <row r="927" spans="1:49" s="41" customFormat="1" x14ac:dyDescent="0.25">
      <c r="A927" s="183"/>
      <c r="B927" s="201"/>
      <c r="C927" s="183"/>
      <c r="E927" s="47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B927" s="57"/>
      <c r="AC927" s="134"/>
      <c r="AD927" s="62">
        <f t="shared" si="53"/>
        <v>0</v>
      </c>
      <c r="AE927" s="83"/>
      <c r="AF927" s="48"/>
      <c r="AG927" s="48"/>
      <c r="AH927" s="48"/>
      <c r="AI927" s="48"/>
      <c r="AJ927" s="48"/>
      <c r="AK927" s="48"/>
      <c r="AL927" s="48"/>
      <c r="AM927" s="48"/>
      <c r="AN927" s="48"/>
      <c r="AO927" s="48"/>
      <c r="AP927" s="48"/>
      <c r="AQ927" s="48"/>
      <c r="AR927" s="48"/>
      <c r="AS927" s="48"/>
      <c r="AT927" s="80"/>
      <c r="AU927" s="62">
        <f t="shared" si="51"/>
        <v>0</v>
      </c>
      <c r="AW927" s="62">
        <f t="shared" si="52"/>
        <v>0</v>
      </c>
    </row>
    <row r="928" spans="1:49" s="41" customFormat="1" x14ac:dyDescent="0.25">
      <c r="A928" s="183"/>
      <c r="B928" s="201"/>
      <c r="C928" s="183"/>
      <c r="E928" s="47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B928" s="57"/>
      <c r="AC928" s="134"/>
      <c r="AD928" s="62">
        <f t="shared" si="53"/>
        <v>0</v>
      </c>
      <c r="AE928" s="83"/>
      <c r="AF928" s="48"/>
      <c r="AG928" s="48"/>
      <c r="AH928" s="48"/>
      <c r="AI928" s="48"/>
      <c r="AJ928" s="48"/>
      <c r="AK928" s="48"/>
      <c r="AL928" s="48"/>
      <c r="AM928" s="48"/>
      <c r="AN928" s="48"/>
      <c r="AO928" s="48"/>
      <c r="AP928" s="48"/>
      <c r="AQ928" s="48"/>
      <c r="AR928" s="48"/>
      <c r="AS928" s="48"/>
      <c r="AT928" s="80"/>
      <c r="AU928" s="62">
        <f t="shared" si="51"/>
        <v>0</v>
      </c>
      <c r="AW928" s="62">
        <f t="shared" si="52"/>
        <v>0</v>
      </c>
    </row>
    <row r="929" spans="1:49" s="41" customFormat="1" x14ac:dyDescent="0.25">
      <c r="A929" s="183"/>
      <c r="B929" s="201"/>
      <c r="C929" s="183"/>
      <c r="E929" s="47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B929" s="57"/>
      <c r="AC929" s="134"/>
      <c r="AD929" s="62">
        <f t="shared" si="53"/>
        <v>0</v>
      </c>
      <c r="AE929" s="83"/>
      <c r="AF929" s="48"/>
      <c r="AG929" s="48"/>
      <c r="AH929" s="48"/>
      <c r="AI929" s="48"/>
      <c r="AJ929" s="48"/>
      <c r="AK929" s="48"/>
      <c r="AL929" s="48"/>
      <c r="AM929" s="48"/>
      <c r="AN929" s="48"/>
      <c r="AO929" s="48"/>
      <c r="AP929" s="48"/>
      <c r="AQ929" s="48"/>
      <c r="AR929" s="48"/>
      <c r="AS929" s="48"/>
      <c r="AT929" s="80"/>
      <c r="AU929" s="62">
        <f t="shared" si="51"/>
        <v>0</v>
      </c>
      <c r="AW929" s="62">
        <f t="shared" si="52"/>
        <v>0</v>
      </c>
    </row>
    <row r="930" spans="1:49" s="41" customFormat="1" x14ac:dyDescent="0.25">
      <c r="A930" s="183"/>
      <c r="B930" s="201"/>
      <c r="C930" s="183"/>
      <c r="E930" s="47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B930" s="57"/>
      <c r="AC930" s="134"/>
      <c r="AD930" s="62">
        <f t="shared" si="53"/>
        <v>0</v>
      </c>
      <c r="AE930" s="83"/>
      <c r="AF930" s="48"/>
      <c r="AG930" s="48"/>
      <c r="AH930" s="48"/>
      <c r="AI930" s="48"/>
      <c r="AJ930" s="48"/>
      <c r="AK930" s="48"/>
      <c r="AL930" s="48"/>
      <c r="AM930" s="48"/>
      <c r="AN930" s="48"/>
      <c r="AO930" s="48"/>
      <c r="AP930" s="48"/>
      <c r="AQ930" s="48"/>
      <c r="AR930" s="48"/>
      <c r="AS930" s="48"/>
      <c r="AT930" s="80"/>
      <c r="AU930" s="62">
        <f t="shared" si="51"/>
        <v>0</v>
      </c>
      <c r="AW930" s="62">
        <f t="shared" si="52"/>
        <v>0</v>
      </c>
    </row>
    <row r="931" spans="1:49" s="41" customFormat="1" x14ac:dyDescent="0.25">
      <c r="A931" s="183"/>
      <c r="B931" s="201"/>
      <c r="C931" s="183"/>
      <c r="E931" s="47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B931" s="57"/>
      <c r="AC931" s="134"/>
      <c r="AD931" s="62">
        <f t="shared" si="53"/>
        <v>0</v>
      </c>
      <c r="AE931" s="83"/>
      <c r="AF931" s="48"/>
      <c r="AG931" s="48"/>
      <c r="AH931" s="48"/>
      <c r="AI931" s="48"/>
      <c r="AJ931" s="48"/>
      <c r="AK931" s="48"/>
      <c r="AL931" s="48"/>
      <c r="AM931" s="48"/>
      <c r="AN931" s="48"/>
      <c r="AO931" s="48"/>
      <c r="AP931" s="48"/>
      <c r="AQ931" s="48"/>
      <c r="AR931" s="48"/>
      <c r="AS931" s="48"/>
      <c r="AT931" s="80"/>
      <c r="AU931" s="62">
        <f t="shared" si="51"/>
        <v>0</v>
      </c>
      <c r="AW931" s="62">
        <f t="shared" si="52"/>
        <v>0</v>
      </c>
    </row>
    <row r="932" spans="1:49" s="41" customFormat="1" x14ac:dyDescent="0.25">
      <c r="A932" s="183"/>
      <c r="B932" s="201"/>
      <c r="C932" s="183"/>
      <c r="E932" s="47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B932" s="57"/>
      <c r="AC932" s="134"/>
      <c r="AD932" s="62">
        <f t="shared" si="53"/>
        <v>0</v>
      </c>
      <c r="AE932" s="83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  <c r="AP932" s="48"/>
      <c r="AQ932" s="48"/>
      <c r="AR932" s="48"/>
      <c r="AS932" s="48"/>
      <c r="AT932" s="80"/>
      <c r="AU932" s="62">
        <f t="shared" si="51"/>
        <v>0</v>
      </c>
      <c r="AW932" s="62">
        <f t="shared" si="52"/>
        <v>0</v>
      </c>
    </row>
    <row r="933" spans="1:49" s="41" customFormat="1" x14ac:dyDescent="0.25">
      <c r="A933" s="183"/>
      <c r="B933" s="201"/>
      <c r="C933" s="183"/>
      <c r="E933" s="47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B933" s="57"/>
      <c r="AC933" s="134"/>
      <c r="AD933" s="62">
        <f t="shared" si="53"/>
        <v>0</v>
      </c>
      <c r="AE933" s="83"/>
      <c r="AF933" s="48"/>
      <c r="AG933" s="48"/>
      <c r="AH933" s="48"/>
      <c r="AI933" s="48"/>
      <c r="AJ933" s="48"/>
      <c r="AK933" s="48"/>
      <c r="AL933" s="48"/>
      <c r="AM933" s="48"/>
      <c r="AN933" s="48"/>
      <c r="AO933" s="48"/>
      <c r="AP933" s="48"/>
      <c r="AQ933" s="48"/>
      <c r="AR933" s="48"/>
      <c r="AS933" s="48"/>
      <c r="AT933" s="80"/>
      <c r="AU933" s="62">
        <f t="shared" si="51"/>
        <v>0</v>
      </c>
      <c r="AW933" s="62">
        <f t="shared" si="52"/>
        <v>0</v>
      </c>
    </row>
    <row r="934" spans="1:49" s="41" customFormat="1" x14ac:dyDescent="0.25">
      <c r="A934" s="183"/>
      <c r="B934" s="201"/>
      <c r="C934" s="183"/>
      <c r="E934" s="47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B934" s="57"/>
      <c r="AC934" s="134"/>
      <c r="AD934" s="62">
        <f t="shared" si="53"/>
        <v>0</v>
      </c>
      <c r="AE934" s="83"/>
      <c r="AF934" s="48"/>
      <c r="AG934" s="48"/>
      <c r="AH934" s="48"/>
      <c r="AI934" s="48"/>
      <c r="AJ934" s="48"/>
      <c r="AK934" s="48"/>
      <c r="AL934" s="48"/>
      <c r="AM934" s="48"/>
      <c r="AN934" s="48"/>
      <c r="AO934" s="48"/>
      <c r="AP934" s="48"/>
      <c r="AQ934" s="48"/>
      <c r="AR934" s="48"/>
      <c r="AS934" s="48"/>
      <c r="AT934" s="80"/>
      <c r="AU934" s="62">
        <f t="shared" si="51"/>
        <v>0</v>
      </c>
      <c r="AW934" s="62">
        <f t="shared" si="52"/>
        <v>0</v>
      </c>
    </row>
    <row r="935" spans="1:49" s="41" customFormat="1" x14ac:dyDescent="0.25">
      <c r="A935" s="183"/>
      <c r="B935" s="201"/>
      <c r="C935" s="183"/>
      <c r="E935" s="47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B935" s="57"/>
      <c r="AC935" s="134"/>
      <c r="AD935" s="62">
        <f t="shared" si="53"/>
        <v>0</v>
      </c>
      <c r="AE935" s="83"/>
      <c r="AF935" s="48"/>
      <c r="AG935" s="48"/>
      <c r="AH935" s="48"/>
      <c r="AI935" s="48"/>
      <c r="AJ935" s="48"/>
      <c r="AK935" s="48"/>
      <c r="AL935" s="48"/>
      <c r="AM935" s="48"/>
      <c r="AN935" s="48"/>
      <c r="AO935" s="48"/>
      <c r="AP935" s="48"/>
      <c r="AQ935" s="48"/>
      <c r="AR935" s="48"/>
      <c r="AS935" s="48"/>
      <c r="AT935" s="80"/>
      <c r="AU935" s="62">
        <f t="shared" si="51"/>
        <v>0</v>
      </c>
      <c r="AW935" s="62">
        <f t="shared" si="52"/>
        <v>0</v>
      </c>
    </row>
    <row r="936" spans="1:49" s="41" customFormat="1" x14ac:dyDescent="0.25">
      <c r="A936" s="183"/>
      <c r="B936" s="201"/>
      <c r="C936" s="183"/>
      <c r="E936" s="47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B936" s="57"/>
      <c r="AC936" s="134"/>
      <c r="AD936" s="62">
        <f t="shared" si="53"/>
        <v>0</v>
      </c>
      <c r="AE936" s="83"/>
      <c r="AF936" s="48"/>
      <c r="AG936" s="48"/>
      <c r="AH936" s="48"/>
      <c r="AI936" s="48"/>
      <c r="AJ936" s="48"/>
      <c r="AK936" s="48"/>
      <c r="AL936" s="48"/>
      <c r="AM936" s="48"/>
      <c r="AN936" s="48"/>
      <c r="AO936" s="48"/>
      <c r="AP936" s="48"/>
      <c r="AQ936" s="48"/>
      <c r="AR936" s="48"/>
      <c r="AS936" s="48"/>
      <c r="AT936" s="80"/>
      <c r="AU936" s="62">
        <f t="shared" si="51"/>
        <v>0</v>
      </c>
      <c r="AW936" s="62">
        <f t="shared" si="52"/>
        <v>0</v>
      </c>
    </row>
    <row r="937" spans="1:49" s="41" customFormat="1" x14ac:dyDescent="0.25">
      <c r="A937" s="183"/>
      <c r="B937" s="201"/>
      <c r="C937" s="183"/>
      <c r="E937" s="47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B937" s="57"/>
      <c r="AC937" s="134"/>
      <c r="AD937" s="62">
        <f t="shared" si="53"/>
        <v>0</v>
      </c>
      <c r="AE937" s="83"/>
      <c r="AF937" s="48"/>
      <c r="AG937" s="48"/>
      <c r="AH937" s="48"/>
      <c r="AI937" s="48"/>
      <c r="AJ937" s="48"/>
      <c r="AK937" s="48"/>
      <c r="AL937" s="48"/>
      <c r="AM937" s="48"/>
      <c r="AN937" s="48"/>
      <c r="AO937" s="48"/>
      <c r="AP937" s="48"/>
      <c r="AQ937" s="48"/>
      <c r="AR937" s="48"/>
      <c r="AS937" s="48"/>
      <c r="AT937" s="80"/>
      <c r="AU937" s="62">
        <f t="shared" ref="AU937:AU982" si="54">SUM(AF937:AT937)</f>
        <v>0</v>
      </c>
      <c r="AW937" s="62">
        <f t="shared" ref="AW937:AW982" si="55">AU937+AD937</f>
        <v>0</v>
      </c>
    </row>
    <row r="938" spans="1:49" s="41" customFormat="1" x14ac:dyDescent="0.25">
      <c r="A938" s="183"/>
      <c r="B938" s="201"/>
      <c r="C938" s="183"/>
      <c r="E938" s="47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B938" s="57"/>
      <c r="AC938" s="134"/>
      <c r="AD938" s="62">
        <f t="shared" si="53"/>
        <v>0</v>
      </c>
      <c r="AE938" s="83"/>
      <c r="AF938" s="48"/>
      <c r="AG938" s="48"/>
      <c r="AH938" s="48"/>
      <c r="AI938" s="48"/>
      <c r="AJ938" s="48"/>
      <c r="AK938" s="48"/>
      <c r="AL938" s="48"/>
      <c r="AM938" s="48"/>
      <c r="AN938" s="48"/>
      <c r="AO938" s="48"/>
      <c r="AP938" s="48"/>
      <c r="AQ938" s="48"/>
      <c r="AR938" s="48"/>
      <c r="AS938" s="48"/>
      <c r="AT938" s="80"/>
      <c r="AU938" s="62">
        <f t="shared" si="54"/>
        <v>0</v>
      </c>
      <c r="AW938" s="62">
        <f t="shared" si="55"/>
        <v>0</v>
      </c>
    </row>
    <row r="939" spans="1:49" s="41" customFormat="1" x14ac:dyDescent="0.25">
      <c r="A939" s="183"/>
      <c r="B939" s="201"/>
      <c r="C939" s="183"/>
      <c r="E939" s="47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B939" s="57"/>
      <c r="AC939" s="134"/>
      <c r="AD939" s="62">
        <f t="shared" si="53"/>
        <v>0</v>
      </c>
      <c r="AE939" s="83"/>
      <c r="AF939" s="48"/>
      <c r="AG939" s="48"/>
      <c r="AH939" s="48"/>
      <c r="AI939" s="48"/>
      <c r="AJ939" s="48"/>
      <c r="AK939" s="48"/>
      <c r="AL939" s="48"/>
      <c r="AM939" s="48"/>
      <c r="AN939" s="48"/>
      <c r="AO939" s="48"/>
      <c r="AP939" s="48"/>
      <c r="AQ939" s="48"/>
      <c r="AR939" s="48"/>
      <c r="AS939" s="48"/>
      <c r="AT939" s="80"/>
      <c r="AU939" s="62">
        <f t="shared" si="54"/>
        <v>0</v>
      </c>
      <c r="AW939" s="62">
        <f t="shared" si="55"/>
        <v>0</v>
      </c>
    </row>
    <row r="940" spans="1:49" s="41" customFormat="1" x14ac:dyDescent="0.25">
      <c r="A940" s="183"/>
      <c r="B940" s="201"/>
      <c r="C940" s="183"/>
      <c r="E940" s="47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B940" s="57"/>
      <c r="AC940" s="134"/>
      <c r="AD940" s="62">
        <f t="shared" si="53"/>
        <v>0</v>
      </c>
      <c r="AE940" s="83"/>
      <c r="AF940" s="48"/>
      <c r="AG940" s="48"/>
      <c r="AH940" s="48"/>
      <c r="AI940" s="48"/>
      <c r="AJ940" s="48"/>
      <c r="AK940" s="48"/>
      <c r="AL940" s="48"/>
      <c r="AM940" s="48"/>
      <c r="AN940" s="48"/>
      <c r="AO940" s="48"/>
      <c r="AP940" s="48"/>
      <c r="AQ940" s="48"/>
      <c r="AR940" s="48"/>
      <c r="AS940" s="48"/>
      <c r="AT940" s="80"/>
      <c r="AU940" s="62">
        <f t="shared" si="54"/>
        <v>0</v>
      </c>
      <c r="AW940" s="62">
        <f t="shared" si="55"/>
        <v>0</v>
      </c>
    </row>
    <row r="941" spans="1:49" s="41" customFormat="1" x14ac:dyDescent="0.25">
      <c r="A941" s="183"/>
      <c r="B941" s="201"/>
      <c r="C941" s="183"/>
      <c r="E941" s="47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B941" s="57"/>
      <c r="AC941" s="134"/>
      <c r="AD941" s="62">
        <f t="shared" si="53"/>
        <v>0</v>
      </c>
      <c r="AE941" s="83"/>
      <c r="AF941" s="48"/>
      <c r="AG941" s="48"/>
      <c r="AH941" s="48"/>
      <c r="AI941" s="48"/>
      <c r="AJ941" s="48"/>
      <c r="AK941" s="48"/>
      <c r="AL941" s="48"/>
      <c r="AM941" s="48"/>
      <c r="AN941" s="48"/>
      <c r="AO941" s="48"/>
      <c r="AP941" s="48"/>
      <c r="AQ941" s="48"/>
      <c r="AR941" s="48"/>
      <c r="AS941" s="48"/>
      <c r="AT941" s="80"/>
      <c r="AU941" s="62">
        <f t="shared" si="54"/>
        <v>0</v>
      </c>
      <c r="AW941" s="62">
        <f t="shared" si="55"/>
        <v>0</v>
      </c>
    </row>
    <row r="942" spans="1:49" s="41" customFormat="1" x14ac:dyDescent="0.25">
      <c r="A942" s="183"/>
      <c r="B942" s="201"/>
      <c r="C942" s="183"/>
      <c r="E942" s="47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B942" s="57"/>
      <c r="AC942" s="134"/>
      <c r="AD942" s="62">
        <f t="shared" si="53"/>
        <v>0</v>
      </c>
      <c r="AE942" s="83"/>
      <c r="AF942" s="48"/>
      <c r="AG942" s="48"/>
      <c r="AH942" s="48"/>
      <c r="AI942" s="48"/>
      <c r="AJ942" s="48"/>
      <c r="AK942" s="48"/>
      <c r="AL942" s="48"/>
      <c r="AM942" s="48"/>
      <c r="AN942" s="48"/>
      <c r="AO942" s="48"/>
      <c r="AP942" s="48"/>
      <c r="AQ942" s="48"/>
      <c r="AR942" s="48"/>
      <c r="AS942" s="48"/>
      <c r="AT942" s="80"/>
      <c r="AU942" s="62">
        <f t="shared" si="54"/>
        <v>0</v>
      </c>
      <c r="AW942" s="62">
        <f t="shared" si="55"/>
        <v>0</v>
      </c>
    </row>
    <row r="943" spans="1:49" s="41" customFormat="1" x14ac:dyDescent="0.25">
      <c r="A943" s="183"/>
      <c r="B943" s="201"/>
      <c r="C943" s="183"/>
      <c r="E943" s="47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B943" s="57"/>
      <c r="AC943" s="134"/>
      <c r="AD943" s="62">
        <f t="shared" si="53"/>
        <v>0</v>
      </c>
      <c r="AE943" s="83"/>
      <c r="AF943" s="48"/>
      <c r="AG943" s="48"/>
      <c r="AH943" s="48"/>
      <c r="AI943" s="48"/>
      <c r="AJ943" s="48"/>
      <c r="AK943" s="48"/>
      <c r="AL943" s="48"/>
      <c r="AM943" s="48"/>
      <c r="AN943" s="48"/>
      <c r="AO943" s="48"/>
      <c r="AP943" s="48"/>
      <c r="AQ943" s="48"/>
      <c r="AR943" s="48"/>
      <c r="AS943" s="48"/>
      <c r="AT943" s="80"/>
      <c r="AU943" s="62">
        <f t="shared" si="54"/>
        <v>0</v>
      </c>
      <c r="AW943" s="62">
        <f t="shared" si="55"/>
        <v>0</v>
      </c>
    </row>
    <row r="944" spans="1:49" s="41" customFormat="1" x14ac:dyDescent="0.25">
      <c r="A944" s="183"/>
      <c r="B944" s="201"/>
      <c r="C944" s="183"/>
      <c r="E944" s="47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B944" s="57"/>
      <c r="AC944" s="134"/>
      <c r="AD944" s="62">
        <f t="shared" si="53"/>
        <v>0</v>
      </c>
      <c r="AE944" s="83"/>
      <c r="AF944" s="48"/>
      <c r="AG944" s="48"/>
      <c r="AH944" s="48"/>
      <c r="AI944" s="48"/>
      <c r="AJ944" s="48"/>
      <c r="AK944" s="48"/>
      <c r="AL944" s="48"/>
      <c r="AM944" s="48"/>
      <c r="AN944" s="48"/>
      <c r="AO944" s="48"/>
      <c r="AP944" s="48"/>
      <c r="AQ944" s="48"/>
      <c r="AR944" s="48"/>
      <c r="AS944" s="48"/>
      <c r="AT944" s="80"/>
      <c r="AU944" s="62">
        <f t="shared" si="54"/>
        <v>0</v>
      </c>
      <c r="AW944" s="62">
        <f t="shared" si="55"/>
        <v>0</v>
      </c>
    </row>
    <row r="945" spans="1:49" s="41" customFormat="1" x14ac:dyDescent="0.25">
      <c r="A945" s="183"/>
      <c r="B945" s="201"/>
      <c r="C945" s="183"/>
      <c r="E945" s="47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B945" s="57"/>
      <c r="AC945" s="134"/>
      <c r="AD945" s="62">
        <f t="shared" si="53"/>
        <v>0</v>
      </c>
      <c r="AE945" s="83"/>
      <c r="AF945" s="48"/>
      <c r="AG945" s="48"/>
      <c r="AH945" s="48"/>
      <c r="AI945" s="48"/>
      <c r="AJ945" s="48"/>
      <c r="AK945" s="48"/>
      <c r="AL945" s="48"/>
      <c r="AM945" s="48"/>
      <c r="AN945" s="48"/>
      <c r="AO945" s="48"/>
      <c r="AP945" s="48"/>
      <c r="AQ945" s="48"/>
      <c r="AR945" s="48"/>
      <c r="AS945" s="48"/>
      <c r="AT945" s="80"/>
      <c r="AU945" s="62">
        <f t="shared" si="54"/>
        <v>0</v>
      </c>
      <c r="AW945" s="62">
        <f t="shared" si="55"/>
        <v>0</v>
      </c>
    </row>
    <row r="946" spans="1:49" s="41" customFormat="1" x14ac:dyDescent="0.25">
      <c r="A946" s="183"/>
      <c r="B946" s="201"/>
      <c r="C946" s="183"/>
      <c r="E946" s="47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B946" s="57"/>
      <c r="AC946" s="134"/>
      <c r="AD946" s="62">
        <f t="shared" si="53"/>
        <v>0</v>
      </c>
      <c r="AE946" s="83"/>
      <c r="AF946" s="48"/>
      <c r="AG946" s="48"/>
      <c r="AH946" s="48"/>
      <c r="AI946" s="48"/>
      <c r="AJ946" s="48"/>
      <c r="AK946" s="48"/>
      <c r="AL946" s="48"/>
      <c r="AM946" s="48"/>
      <c r="AN946" s="48"/>
      <c r="AO946" s="48"/>
      <c r="AP946" s="48"/>
      <c r="AQ946" s="48"/>
      <c r="AR946" s="48"/>
      <c r="AS946" s="48"/>
      <c r="AT946" s="80"/>
      <c r="AU946" s="62">
        <f t="shared" si="54"/>
        <v>0</v>
      </c>
      <c r="AW946" s="62">
        <f t="shared" si="55"/>
        <v>0</v>
      </c>
    </row>
    <row r="947" spans="1:49" s="41" customFormat="1" x14ac:dyDescent="0.25">
      <c r="A947" s="183"/>
      <c r="B947" s="201"/>
      <c r="C947" s="183"/>
      <c r="E947" s="47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B947" s="57"/>
      <c r="AC947" s="134"/>
      <c r="AD947" s="62">
        <f t="shared" si="53"/>
        <v>0</v>
      </c>
      <c r="AE947" s="83"/>
      <c r="AF947" s="48"/>
      <c r="AG947" s="48"/>
      <c r="AH947" s="48"/>
      <c r="AI947" s="48"/>
      <c r="AJ947" s="48"/>
      <c r="AK947" s="48"/>
      <c r="AL947" s="48"/>
      <c r="AM947" s="48"/>
      <c r="AN947" s="48"/>
      <c r="AO947" s="48"/>
      <c r="AP947" s="48"/>
      <c r="AQ947" s="48"/>
      <c r="AR947" s="48"/>
      <c r="AS947" s="48"/>
      <c r="AT947" s="80"/>
      <c r="AU947" s="62">
        <f t="shared" si="54"/>
        <v>0</v>
      </c>
      <c r="AW947" s="62">
        <f t="shared" si="55"/>
        <v>0</v>
      </c>
    </row>
    <row r="948" spans="1:49" s="41" customFormat="1" x14ac:dyDescent="0.25">
      <c r="A948" s="183"/>
      <c r="B948" s="201"/>
      <c r="C948" s="183"/>
      <c r="E948" s="47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B948" s="57"/>
      <c r="AC948" s="134"/>
      <c r="AD948" s="62">
        <f t="shared" si="53"/>
        <v>0</v>
      </c>
      <c r="AE948" s="83"/>
      <c r="AF948" s="48"/>
      <c r="AG948" s="48"/>
      <c r="AH948" s="48"/>
      <c r="AI948" s="48"/>
      <c r="AJ948" s="48"/>
      <c r="AK948" s="48"/>
      <c r="AL948" s="48"/>
      <c r="AM948" s="48"/>
      <c r="AN948" s="48"/>
      <c r="AO948" s="48"/>
      <c r="AP948" s="48"/>
      <c r="AQ948" s="48"/>
      <c r="AR948" s="48"/>
      <c r="AS948" s="48"/>
      <c r="AT948" s="80"/>
      <c r="AU948" s="62">
        <f t="shared" si="54"/>
        <v>0</v>
      </c>
      <c r="AW948" s="62">
        <f t="shared" si="55"/>
        <v>0</v>
      </c>
    </row>
    <row r="949" spans="1:49" s="41" customFormat="1" x14ac:dyDescent="0.25">
      <c r="A949" s="183"/>
      <c r="B949" s="201"/>
      <c r="C949" s="183"/>
      <c r="E949" s="47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B949" s="57"/>
      <c r="AC949" s="134"/>
      <c r="AD949" s="62">
        <f t="shared" si="53"/>
        <v>0</v>
      </c>
      <c r="AE949" s="83"/>
      <c r="AF949" s="48"/>
      <c r="AG949" s="48"/>
      <c r="AH949" s="48"/>
      <c r="AI949" s="48"/>
      <c r="AJ949" s="48"/>
      <c r="AK949" s="48"/>
      <c r="AL949" s="48"/>
      <c r="AM949" s="48"/>
      <c r="AN949" s="48"/>
      <c r="AO949" s="48"/>
      <c r="AP949" s="48"/>
      <c r="AQ949" s="48"/>
      <c r="AR949" s="48"/>
      <c r="AS949" s="48"/>
      <c r="AT949" s="80"/>
      <c r="AU949" s="62">
        <f t="shared" si="54"/>
        <v>0</v>
      </c>
      <c r="AW949" s="62">
        <f t="shared" si="55"/>
        <v>0</v>
      </c>
    </row>
    <row r="950" spans="1:49" s="41" customFormat="1" x14ac:dyDescent="0.25">
      <c r="A950" s="183"/>
      <c r="B950" s="201"/>
      <c r="C950" s="183"/>
      <c r="E950" s="47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B950" s="57"/>
      <c r="AC950" s="134"/>
      <c r="AD950" s="62">
        <f t="shared" si="53"/>
        <v>0</v>
      </c>
      <c r="AE950" s="83"/>
      <c r="AF950" s="48"/>
      <c r="AG950" s="48"/>
      <c r="AH950" s="48"/>
      <c r="AI950" s="48"/>
      <c r="AJ950" s="48"/>
      <c r="AK950" s="48"/>
      <c r="AL950" s="48"/>
      <c r="AM950" s="48"/>
      <c r="AN950" s="48"/>
      <c r="AO950" s="48"/>
      <c r="AP950" s="48"/>
      <c r="AQ950" s="48"/>
      <c r="AR950" s="48"/>
      <c r="AS950" s="48"/>
      <c r="AT950" s="80"/>
      <c r="AU950" s="62">
        <f t="shared" si="54"/>
        <v>0</v>
      </c>
      <c r="AW950" s="62">
        <f t="shared" si="55"/>
        <v>0</v>
      </c>
    </row>
    <row r="951" spans="1:49" s="41" customFormat="1" x14ac:dyDescent="0.25">
      <c r="A951" s="183"/>
      <c r="B951" s="201"/>
      <c r="C951" s="183"/>
      <c r="E951" s="47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B951" s="57"/>
      <c r="AC951" s="134"/>
      <c r="AD951" s="62">
        <f t="shared" si="53"/>
        <v>0</v>
      </c>
      <c r="AE951" s="83"/>
      <c r="AF951" s="48"/>
      <c r="AG951" s="48"/>
      <c r="AH951" s="48"/>
      <c r="AI951" s="48"/>
      <c r="AJ951" s="48"/>
      <c r="AK951" s="48"/>
      <c r="AL951" s="48"/>
      <c r="AM951" s="48"/>
      <c r="AN951" s="48"/>
      <c r="AO951" s="48"/>
      <c r="AP951" s="48"/>
      <c r="AQ951" s="48"/>
      <c r="AR951" s="48"/>
      <c r="AS951" s="48"/>
      <c r="AT951" s="80"/>
      <c r="AU951" s="62">
        <f t="shared" si="54"/>
        <v>0</v>
      </c>
      <c r="AW951" s="62">
        <f t="shared" si="55"/>
        <v>0</v>
      </c>
    </row>
    <row r="952" spans="1:49" s="41" customFormat="1" x14ac:dyDescent="0.25">
      <c r="A952" s="183"/>
      <c r="B952" s="201"/>
      <c r="C952" s="183"/>
      <c r="E952" s="47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B952" s="57"/>
      <c r="AC952" s="134"/>
      <c r="AD952" s="62">
        <f t="shared" si="53"/>
        <v>0</v>
      </c>
      <c r="AE952" s="83"/>
      <c r="AF952" s="48"/>
      <c r="AG952" s="48"/>
      <c r="AH952" s="48"/>
      <c r="AI952" s="48"/>
      <c r="AJ952" s="48"/>
      <c r="AK952" s="48"/>
      <c r="AL952" s="48"/>
      <c r="AM952" s="48"/>
      <c r="AN952" s="48"/>
      <c r="AO952" s="48"/>
      <c r="AP952" s="48"/>
      <c r="AQ952" s="48"/>
      <c r="AR952" s="48"/>
      <c r="AS952" s="48"/>
      <c r="AT952" s="80"/>
      <c r="AU952" s="62">
        <f t="shared" si="54"/>
        <v>0</v>
      </c>
      <c r="AW952" s="62">
        <f t="shared" si="55"/>
        <v>0</v>
      </c>
    </row>
    <row r="953" spans="1:49" s="41" customFormat="1" x14ac:dyDescent="0.25">
      <c r="A953" s="183"/>
      <c r="B953" s="201"/>
      <c r="C953" s="183"/>
      <c r="E953" s="47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B953" s="57"/>
      <c r="AC953" s="134"/>
      <c r="AD953" s="62">
        <f t="shared" si="53"/>
        <v>0</v>
      </c>
      <c r="AE953" s="83"/>
      <c r="AF953" s="48"/>
      <c r="AG953" s="48"/>
      <c r="AH953" s="48"/>
      <c r="AI953" s="48"/>
      <c r="AJ953" s="48"/>
      <c r="AK953" s="48"/>
      <c r="AL953" s="48"/>
      <c r="AM953" s="48"/>
      <c r="AN953" s="48"/>
      <c r="AO953" s="48"/>
      <c r="AP953" s="48"/>
      <c r="AQ953" s="48"/>
      <c r="AR953" s="48"/>
      <c r="AS953" s="48"/>
      <c r="AT953" s="80"/>
      <c r="AU953" s="62">
        <f t="shared" si="54"/>
        <v>0</v>
      </c>
      <c r="AW953" s="62">
        <f t="shared" si="55"/>
        <v>0</v>
      </c>
    </row>
    <row r="954" spans="1:49" s="41" customFormat="1" x14ac:dyDescent="0.25">
      <c r="A954" s="183"/>
      <c r="B954" s="201"/>
      <c r="C954" s="183"/>
      <c r="E954" s="47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B954" s="57"/>
      <c r="AC954" s="134"/>
      <c r="AD954" s="62">
        <f t="shared" si="53"/>
        <v>0</v>
      </c>
      <c r="AE954" s="83"/>
      <c r="AF954" s="48"/>
      <c r="AG954" s="48"/>
      <c r="AH954" s="48"/>
      <c r="AI954" s="48"/>
      <c r="AJ954" s="48"/>
      <c r="AK954" s="48"/>
      <c r="AL954" s="48"/>
      <c r="AM954" s="48"/>
      <c r="AN954" s="48"/>
      <c r="AO954" s="48"/>
      <c r="AP954" s="48"/>
      <c r="AQ954" s="48"/>
      <c r="AR954" s="48"/>
      <c r="AS954" s="48"/>
      <c r="AT954" s="80"/>
      <c r="AU954" s="62">
        <f t="shared" si="54"/>
        <v>0</v>
      </c>
      <c r="AW954" s="62">
        <f t="shared" si="55"/>
        <v>0</v>
      </c>
    </row>
    <row r="955" spans="1:49" s="41" customFormat="1" x14ac:dyDescent="0.25">
      <c r="A955" s="183"/>
      <c r="B955" s="201"/>
      <c r="C955" s="183"/>
      <c r="E955" s="47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B955" s="57"/>
      <c r="AC955" s="134"/>
      <c r="AD955" s="62">
        <f t="shared" si="53"/>
        <v>0</v>
      </c>
      <c r="AE955" s="83"/>
      <c r="AF955" s="48"/>
      <c r="AG955" s="48"/>
      <c r="AH955" s="48"/>
      <c r="AI955" s="48"/>
      <c r="AJ955" s="48"/>
      <c r="AK955" s="48"/>
      <c r="AL955" s="48"/>
      <c r="AM955" s="48"/>
      <c r="AN955" s="48"/>
      <c r="AO955" s="48"/>
      <c r="AP955" s="48"/>
      <c r="AQ955" s="48"/>
      <c r="AR955" s="48"/>
      <c r="AS955" s="48"/>
      <c r="AT955" s="80"/>
      <c r="AU955" s="62">
        <f t="shared" si="54"/>
        <v>0</v>
      </c>
      <c r="AW955" s="62">
        <f t="shared" si="55"/>
        <v>0</v>
      </c>
    </row>
    <row r="956" spans="1:49" s="41" customFormat="1" x14ac:dyDescent="0.25">
      <c r="A956" s="183"/>
      <c r="B956" s="201"/>
      <c r="C956" s="183"/>
      <c r="E956" s="47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B956" s="57"/>
      <c r="AC956" s="134"/>
      <c r="AD956" s="62">
        <f t="shared" si="53"/>
        <v>0</v>
      </c>
      <c r="AE956" s="83"/>
      <c r="AF956" s="48"/>
      <c r="AG956" s="48"/>
      <c r="AH956" s="48"/>
      <c r="AI956" s="48"/>
      <c r="AJ956" s="48"/>
      <c r="AK956" s="48"/>
      <c r="AL956" s="48"/>
      <c r="AM956" s="48"/>
      <c r="AN956" s="48"/>
      <c r="AO956" s="48"/>
      <c r="AP956" s="48"/>
      <c r="AQ956" s="48"/>
      <c r="AR956" s="48"/>
      <c r="AS956" s="48"/>
      <c r="AT956" s="80"/>
      <c r="AU956" s="62">
        <f t="shared" si="54"/>
        <v>0</v>
      </c>
      <c r="AW956" s="62">
        <f t="shared" si="55"/>
        <v>0</v>
      </c>
    </row>
    <row r="957" spans="1:49" s="41" customFormat="1" x14ac:dyDescent="0.25">
      <c r="A957" s="183"/>
      <c r="B957" s="201"/>
      <c r="C957" s="183"/>
      <c r="E957" s="47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B957" s="57"/>
      <c r="AC957" s="134"/>
      <c r="AD957" s="62">
        <f t="shared" si="53"/>
        <v>0</v>
      </c>
      <c r="AE957" s="83"/>
      <c r="AF957" s="48"/>
      <c r="AG957" s="48"/>
      <c r="AH957" s="48"/>
      <c r="AI957" s="48"/>
      <c r="AJ957" s="48"/>
      <c r="AK957" s="48"/>
      <c r="AL957" s="48"/>
      <c r="AM957" s="48"/>
      <c r="AN957" s="48"/>
      <c r="AO957" s="48"/>
      <c r="AP957" s="48"/>
      <c r="AQ957" s="48"/>
      <c r="AR957" s="48"/>
      <c r="AS957" s="48"/>
      <c r="AT957" s="80"/>
      <c r="AU957" s="62">
        <f t="shared" si="54"/>
        <v>0</v>
      </c>
      <c r="AW957" s="62">
        <f t="shared" si="55"/>
        <v>0</v>
      </c>
    </row>
    <row r="958" spans="1:49" s="41" customFormat="1" x14ac:dyDescent="0.25">
      <c r="A958" s="183"/>
      <c r="B958" s="201"/>
      <c r="C958" s="183"/>
      <c r="E958" s="47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B958" s="57"/>
      <c r="AC958" s="134"/>
      <c r="AD958" s="62">
        <f t="shared" si="53"/>
        <v>0</v>
      </c>
      <c r="AE958" s="83"/>
      <c r="AF958" s="48"/>
      <c r="AG958" s="48"/>
      <c r="AH958" s="48"/>
      <c r="AI958" s="48"/>
      <c r="AJ958" s="48"/>
      <c r="AK958" s="48"/>
      <c r="AL958" s="48"/>
      <c r="AM958" s="48"/>
      <c r="AN958" s="48"/>
      <c r="AO958" s="48"/>
      <c r="AP958" s="48"/>
      <c r="AQ958" s="48"/>
      <c r="AR958" s="48"/>
      <c r="AS958" s="48"/>
      <c r="AT958" s="80"/>
      <c r="AU958" s="62">
        <f t="shared" si="54"/>
        <v>0</v>
      </c>
      <c r="AW958" s="62">
        <f t="shared" si="55"/>
        <v>0</v>
      </c>
    </row>
    <row r="959" spans="1:49" s="41" customFormat="1" x14ac:dyDescent="0.25">
      <c r="A959" s="183"/>
      <c r="B959" s="201"/>
      <c r="C959" s="183"/>
      <c r="E959" s="47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B959" s="57"/>
      <c r="AC959" s="134"/>
      <c r="AD959" s="62">
        <f t="shared" si="53"/>
        <v>0</v>
      </c>
      <c r="AE959" s="83"/>
      <c r="AF959" s="48"/>
      <c r="AG959" s="48"/>
      <c r="AH959" s="48"/>
      <c r="AI959" s="48"/>
      <c r="AJ959" s="48"/>
      <c r="AK959" s="48"/>
      <c r="AL959" s="48"/>
      <c r="AM959" s="48"/>
      <c r="AN959" s="48"/>
      <c r="AO959" s="48"/>
      <c r="AP959" s="48"/>
      <c r="AQ959" s="48"/>
      <c r="AR959" s="48"/>
      <c r="AS959" s="48"/>
      <c r="AT959" s="80"/>
      <c r="AU959" s="62">
        <f t="shared" si="54"/>
        <v>0</v>
      </c>
      <c r="AW959" s="62">
        <f t="shared" si="55"/>
        <v>0</v>
      </c>
    </row>
    <row r="960" spans="1:49" s="41" customFormat="1" x14ac:dyDescent="0.25">
      <c r="A960" s="183"/>
      <c r="B960" s="201"/>
      <c r="C960" s="183"/>
      <c r="E960" s="47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B960" s="57"/>
      <c r="AC960" s="134"/>
      <c r="AD960" s="62">
        <f t="shared" si="53"/>
        <v>0</v>
      </c>
      <c r="AE960" s="83"/>
      <c r="AF960" s="48"/>
      <c r="AG960" s="48"/>
      <c r="AH960" s="48"/>
      <c r="AI960" s="48"/>
      <c r="AJ960" s="48"/>
      <c r="AK960" s="48"/>
      <c r="AL960" s="48"/>
      <c r="AM960" s="48"/>
      <c r="AN960" s="48"/>
      <c r="AO960" s="48"/>
      <c r="AP960" s="48"/>
      <c r="AQ960" s="48"/>
      <c r="AR960" s="48"/>
      <c r="AS960" s="48"/>
      <c r="AT960" s="80"/>
      <c r="AU960" s="62">
        <f t="shared" si="54"/>
        <v>0</v>
      </c>
      <c r="AW960" s="62">
        <f t="shared" si="55"/>
        <v>0</v>
      </c>
    </row>
    <row r="961" spans="1:49" s="41" customFormat="1" x14ac:dyDescent="0.25">
      <c r="A961" s="183"/>
      <c r="B961" s="201"/>
      <c r="C961" s="183"/>
      <c r="E961" s="47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B961" s="57"/>
      <c r="AC961" s="134"/>
      <c r="AD961" s="62">
        <f t="shared" si="53"/>
        <v>0</v>
      </c>
      <c r="AE961" s="83"/>
      <c r="AF961" s="48"/>
      <c r="AG961" s="48"/>
      <c r="AH961" s="48"/>
      <c r="AI961" s="48"/>
      <c r="AJ961" s="48"/>
      <c r="AK961" s="48"/>
      <c r="AL961" s="48"/>
      <c r="AM961" s="48"/>
      <c r="AN961" s="48"/>
      <c r="AO961" s="48"/>
      <c r="AP961" s="48"/>
      <c r="AQ961" s="48"/>
      <c r="AR961" s="48"/>
      <c r="AS961" s="48"/>
      <c r="AT961" s="80"/>
      <c r="AU961" s="62">
        <f t="shared" si="54"/>
        <v>0</v>
      </c>
      <c r="AW961" s="62">
        <f t="shared" si="55"/>
        <v>0</v>
      </c>
    </row>
    <row r="962" spans="1:49" s="41" customFormat="1" x14ac:dyDescent="0.25">
      <c r="A962" s="183"/>
      <c r="B962" s="201"/>
      <c r="C962" s="183"/>
      <c r="E962" s="47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B962" s="57"/>
      <c r="AC962" s="134"/>
      <c r="AD962" s="62">
        <f t="shared" si="53"/>
        <v>0</v>
      </c>
      <c r="AE962" s="83"/>
      <c r="AF962" s="48"/>
      <c r="AG962" s="48"/>
      <c r="AH962" s="48"/>
      <c r="AI962" s="48"/>
      <c r="AJ962" s="48"/>
      <c r="AK962" s="48"/>
      <c r="AL962" s="48"/>
      <c r="AM962" s="48"/>
      <c r="AN962" s="48"/>
      <c r="AO962" s="48"/>
      <c r="AP962" s="48"/>
      <c r="AQ962" s="48"/>
      <c r="AR962" s="48"/>
      <c r="AS962" s="48"/>
      <c r="AT962" s="80"/>
      <c r="AU962" s="62">
        <f t="shared" si="54"/>
        <v>0</v>
      </c>
      <c r="AW962" s="62">
        <f t="shared" si="55"/>
        <v>0</v>
      </c>
    </row>
    <row r="963" spans="1:49" s="41" customFormat="1" x14ac:dyDescent="0.25">
      <c r="A963" s="183"/>
      <c r="B963" s="201"/>
      <c r="C963" s="183"/>
      <c r="E963" s="47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B963" s="57"/>
      <c r="AC963" s="134"/>
      <c r="AD963" s="62">
        <f t="shared" si="53"/>
        <v>0</v>
      </c>
      <c r="AE963" s="83"/>
      <c r="AF963" s="48"/>
      <c r="AG963" s="48"/>
      <c r="AH963" s="48"/>
      <c r="AI963" s="48"/>
      <c r="AJ963" s="48"/>
      <c r="AK963" s="48"/>
      <c r="AL963" s="48"/>
      <c r="AM963" s="48"/>
      <c r="AN963" s="48"/>
      <c r="AO963" s="48"/>
      <c r="AP963" s="48"/>
      <c r="AQ963" s="48"/>
      <c r="AR963" s="48"/>
      <c r="AS963" s="48"/>
      <c r="AT963" s="80"/>
      <c r="AU963" s="62">
        <f t="shared" si="54"/>
        <v>0</v>
      </c>
      <c r="AW963" s="62">
        <f t="shared" si="55"/>
        <v>0</v>
      </c>
    </row>
    <row r="964" spans="1:49" s="41" customFormat="1" x14ac:dyDescent="0.25">
      <c r="A964" s="183"/>
      <c r="B964" s="201"/>
      <c r="C964" s="183"/>
      <c r="E964" s="47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B964" s="57"/>
      <c r="AC964" s="134"/>
      <c r="AD964" s="62">
        <f t="shared" si="53"/>
        <v>0</v>
      </c>
      <c r="AE964" s="83"/>
      <c r="AF964" s="48"/>
      <c r="AG964" s="48"/>
      <c r="AH964" s="48"/>
      <c r="AI964" s="48"/>
      <c r="AJ964" s="48"/>
      <c r="AK964" s="48"/>
      <c r="AL964" s="48"/>
      <c r="AM964" s="48"/>
      <c r="AN964" s="48"/>
      <c r="AO964" s="48"/>
      <c r="AP964" s="48"/>
      <c r="AQ964" s="48"/>
      <c r="AR964" s="48"/>
      <c r="AS964" s="48"/>
      <c r="AT964" s="80"/>
      <c r="AU964" s="62">
        <f t="shared" si="54"/>
        <v>0</v>
      </c>
      <c r="AW964" s="62">
        <f t="shared" si="55"/>
        <v>0</v>
      </c>
    </row>
    <row r="965" spans="1:49" s="41" customFormat="1" x14ac:dyDescent="0.25">
      <c r="A965" s="183"/>
      <c r="B965" s="201"/>
      <c r="C965" s="183"/>
      <c r="E965" s="47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B965" s="57"/>
      <c r="AC965" s="134"/>
      <c r="AD965" s="62">
        <f t="shared" si="53"/>
        <v>0</v>
      </c>
      <c r="AE965" s="83"/>
      <c r="AF965" s="48"/>
      <c r="AG965" s="48"/>
      <c r="AH965" s="48"/>
      <c r="AI965" s="48"/>
      <c r="AJ965" s="48"/>
      <c r="AK965" s="48"/>
      <c r="AL965" s="48"/>
      <c r="AM965" s="48"/>
      <c r="AN965" s="48"/>
      <c r="AO965" s="48"/>
      <c r="AP965" s="48"/>
      <c r="AQ965" s="48"/>
      <c r="AR965" s="48"/>
      <c r="AS965" s="48"/>
      <c r="AT965" s="80"/>
      <c r="AU965" s="62">
        <f t="shared" si="54"/>
        <v>0</v>
      </c>
      <c r="AW965" s="62">
        <f t="shared" si="55"/>
        <v>0</v>
      </c>
    </row>
    <row r="966" spans="1:49" s="41" customFormat="1" x14ac:dyDescent="0.25">
      <c r="A966" s="183"/>
      <c r="B966" s="201"/>
      <c r="C966" s="183"/>
      <c r="E966" s="47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B966" s="57"/>
      <c r="AC966" s="134"/>
      <c r="AD966" s="62">
        <f t="shared" si="53"/>
        <v>0</v>
      </c>
      <c r="AE966" s="83"/>
      <c r="AF966" s="48"/>
      <c r="AG966" s="48"/>
      <c r="AH966" s="48"/>
      <c r="AI966" s="48"/>
      <c r="AJ966" s="48"/>
      <c r="AK966" s="48"/>
      <c r="AL966" s="48"/>
      <c r="AM966" s="48"/>
      <c r="AN966" s="48"/>
      <c r="AO966" s="48"/>
      <c r="AP966" s="48"/>
      <c r="AQ966" s="48"/>
      <c r="AR966" s="48"/>
      <c r="AS966" s="48"/>
      <c r="AT966" s="80"/>
      <c r="AU966" s="62">
        <f t="shared" si="54"/>
        <v>0</v>
      </c>
      <c r="AW966" s="62">
        <f t="shared" si="55"/>
        <v>0</v>
      </c>
    </row>
    <row r="967" spans="1:49" s="41" customFormat="1" x14ac:dyDescent="0.25">
      <c r="A967" s="183"/>
      <c r="B967" s="201"/>
      <c r="C967" s="183"/>
      <c r="E967" s="47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B967" s="57"/>
      <c r="AC967" s="134"/>
      <c r="AD967" s="62">
        <f t="shared" si="53"/>
        <v>0</v>
      </c>
      <c r="AE967" s="83"/>
      <c r="AF967" s="48"/>
      <c r="AG967" s="48"/>
      <c r="AH967" s="48"/>
      <c r="AI967" s="48"/>
      <c r="AJ967" s="48"/>
      <c r="AK967" s="48"/>
      <c r="AL967" s="48"/>
      <c r="AM967" s="48"/>
      <c r="AN967" s="48"/>
      <c r="AO967" s="48"/>
      <c r="AP967" s="48"/>
      <c r="AQ967" s="48"/>
      <c r="AR967" s="48"/>
      <c r="AS967" s="48"/>
      <c r="AT967" s="80"/>
      <c r="AU967" s="62">
        <f t="shared" si="54"/>
        <v>0</v>
      </c>
      <c r="AW967" s="62">
        <f t="shared" si="55"/>
        <v>0</v>
      </c>
    </row>
    <row r="968" spans="1:49" s="41" customFormat="1" x14ac:dyDescent="0.25">
      <c r="A968" s="183"/>
      <c r="B968" s="201"/>
      <c r="C968" s="183"/>
      <c r="E968" s="47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B968" s="57"/>
      <c r="AC968" s="134"/>
      <c r="AD968" s="62">
        <f t="shared" si="53"/>
        <v>0</v>
      </c>
      <c r="AE968" s="83"/>
      <c r="AF968" s="48"/>
      <c r="AG968" s="48"/>
      <c r="AH968" s="48"/>
      <c r="AI968" s="48"/>
      <c r="AJ968" s="48"/>
      <c r="AK968" s="48"/>
      <c r="AL968" s="48"/>
      <c r="AM968" s="48"/>
      <c r="AN968" s="48"/>
      <c r="AO968" s="48"/>
      <c r="AP968" s="48"/>
      <c r="AQ968" s="48"/>
      <c r="AR968" s="48"/>
      <c r="AS968" s="48"/>
      <c r="AT968" s="80"/>
      <c r="AU968" s="62">
        <f t="shared" si="54"/>
        <v>0</v>
      </c>
      <c r="AW968" s="62">
        <f t="shared" si="55"/>
        <v>0</v>
      </c>
    </row>
    <row r="969" spans="1:49" s="41" customFormat="1" x14ac:dyDescent="0.25">
      <c r="A969" s="183"/>
      <c r="B969" s="201"/>
      <c r="C969" s="183"/>
      <c r="E969" s="47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B969" s="57"/>
      <c r="AC969" s="134"/>
      <c r="AD969" s="62">
        <f t="shared" si="53"/>
        <v>0</v>
      </c>
      <c r="AE969" s="83"/>
      <c r="AF969" s="48"/>
      <c r="AG969" s="48"/>
      <c r="AH969" s="48"/>
      <c r="AI969" s="48"/>
      <c r="AJ969" s="48"/>
      <c r="AK969" s="48"/>
      <c r="AL969" s="48"/>
      <c r="AM969" s="48"/>
      <c r="AN969" s="48"/>
      <c r="AO969" s="48"/>
      <c r="AP969" s="48"/>
      <c r="AQ969" s="48"/>
      <c r="AR969" s="48"/>
      <c r="AS969" s="48"/>
      <c r="AT969" s="80"/>
      <c r="AU969" s="62">
        <f t="shared" si="54"/>
        <v>0</v>
      </c>
      <c r="AW969" s="62">
        <f t="shared" si="55"/>
        <v>0</v>
      </c>
    </row>
    <row r="970" spans="1:49" s="41" customFormat="1" x14ac:dyDescent="0.25">
      <c r="A970" s="183"/>
      <c r="B970" s="201"/>
      <c r="C970" s="183"/>
      <c r="E970" s="47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B970" s="57"/>
      <c r="AC970" s="134"/>
      <c r="AD970" s="62">
        <f t="shared" si="53"/>
        <v>0</v>
      </c>
      <c r="AE970" s="83"/>
      <c r="AF970" s="48"/>
      <c r="AG970" s="48"/>
      <c r="AH970" s="48"/>
      <c r="AI970" s="48"/>
      <c r="AJ970" s="48"/>
      <c r="AK970" s="48"/>
      <c r="AL970" s="48"/>
      <c r="AM970" s="48"/>
      <c r="AN970" s="48"/>
      <c r="AO970" s="48"/>
      <c r="AP970" s="48"/>
      <c r="AQ970" s="48"/>
      <c r="AR970" s="48"/>
      <c r="AS970" s="48"/>
      <c r="AT970" s="80"/>
      <c r="AU970" s="62">
        <f t="shared" si="54"/>
        <v>0</v>
      </c>
      <c r="AW970" s="62">
        <f t="shared" si="55"/>
        <v>0</v>
      </c>
    </row>
    <row r="971" spans="1:49" s="41" customFormat="1" x14ac:dyDescent="0.25">
      <c r="A971" s="183"/>
      <c r="B971" s="201"/>
      <c r="C971" s="183"/>
      <c r="E971" s="47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B971" s="57"/>
      <c r="AC971" s="134"/>
      <c r="AD971" s="62">
        <f t="shared" si="53"/>
        <v>0</v>
      </c>
      <c r="AE971" s="83"/>
      <c r="AF971" s="48"/>
      <c r="AG971" s="48"/>
      <c r="AH971" s="48"/>
      <c r="AI971" s="48"/>
      <c r="AJ971" s="48"/>
      <c r="AK971" s="48"/>
      <c r="AL971" s="48"/>
      <c r="AM971" s="48"/>
      <c r="AN971" s="48"/>
      <c r="AO971" s="48"/>
      <c r="AP971" s="48"/>
      <c r="AQ971" s="48"/>
      <c r="AR971" s="48"/>
      <c r="AS971" s="48"/>
      <c r="AT971" s="80"/>
      <c r="AU971" s="62">
        <f t="shared" si="54"/>
        <v>0</v>
      </c>
      <c r="AW971" s="62">
        <f t="shared" si="55"/>
        <v>0</v>
      </c>
    </row>
    <row r="972" spans="1:49" s="41" customFormat="1" x14ac:dyDescent="0.25">
      <c r="A972" s="183"/>
      <c r="B972" s="201"/>
      <c r="C972" s="183"/>
      <c r="E972" s="47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B972" s="57"/>
      <c r="AC972" s="134"/>
      <c r="AD972" s="62">
        <f t="shared" si="53"/>
        <v>0</v>
      </c>
      <c r="AE972" s="83"/>
      <c r="AF972" s="48"/>
      <c r="AG972" s="48"/>
      <c r="AH972" s="48"/>
      <c r="AI972" s="48"/>
      <c r="AJ972" s="48"/>
      <c r="AK972" s="48"/>
      <c r="AL972" s="48"/>
      <c r="AM972" s="48"/>
      <c r="AN972" s="48"/>
      <c r="AO972" s="48"/>
      <c r="AP972" s="48"/>
      <c r="AQ972" s="48"/>
      <c r="AR972" s="48"/>
      <c r="AS972" s="48"/>
      <c r="AT972" s="80"/>
      <c r="AU972" s="62">
        <f t="shared" si="54"/>
        <v>0</v>
      </c>
      <c r="AW972" s="62">
        <f t="shared" si="55"/>
        <v>0</v>
      </c>
    </row>
    <row r="973" spans="1:49" s="41" customFormat="1" x14ac:dyDescent="0.25">
      <c r="A973" s="183"/>
      <c r="B973" s="201"/>
      <c r="C973" s="183"/>
      <c r="E973" s="47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B973" s="57"/>
      <c r="AC973" s="134"/>
      <c r="AD973" s="62">
        <f t="shared" si="53"/>
        <v>0</v>
      </c>
      <c r="AE973" s="83"/>
      <c r="AF973" s="48"/>
      <c r="AG973" s="48"/>
      <c r="AH973" s="48"/>
      <c r="AI973" s="48"/>
      <c r="AJ973" s="48"/>
      <c r="AK973" s="48"/>
      <c r="AL973" s="48"/>
      <c r="AM973" s="48"/>
      <c r="AN973" s="48"/>
      <c r="AO973" s="48"/>
      <c r="AP973" s="48"/>
      <c r="AQ973" s="48"/>
      <c r="AR973" s="48"/>
      <c r="AS973" s="48"/>
      <c r="AT973" s="80"/>
      <c r="AU973" s="62">
        <f t="shared" si="54"/>
        <v>0</v>
      </c>
      <c r="AW973" s="62">
        <f t="shared" si="55"/>
        <v>0</v>
      </c>
    </row>
    <row r="974" spans="1:49" s="41" customFormat="1" x14ac:dyDescent="0.25">
      <c r="A974" s="183"/>
      <c r="B974" s="201"/>
      <c r="C974" s="183"/>
      <c r="E974" s="47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B974" s="57"/>
      <c r="AC974" s="134"/>
      <c r="AD974" s="62">
        <f t="shared" si="53"/>
        <v>0</v>
      </c>
      <c r="AE974" s="83"/>
      <c r="AF974" s="48"/>
      <c r="AG974" s="48"/>
      <c r="AH974" s="48"/>
      <c r="AI974" s="48"/>
      <c r="AJ974" s="48"/>
      <c r="AK974" s="48"/>
      <c r="AL974" s="48"/>
      <c r="AM974" s="48"/>
      <c r="AN974" s="48"/>
      <c r="AO974" s="48"/>
      <c r="AP974" s="48"/>
      <c r="AQ974" s="48"/>
      <c r="AR974" s="48"/>
      <c r="AS974" s="48"/>
      <c r="AT974" s="80"/>
      <c r="AU974" s="62">
        <f t="shared" si="54"/>
        <v>0</v>
      </c>
      <c r="AW974" s="62">
        <f t="shared" si="55"/>
        <v>0</v>
      </c>
    </row>
    <row r="975" spans="1:49" s="41" customFormat="1" x14ac:dyDescent="0.25">
      <c r="A975" s="183"/>
      <c r="B975" s="201"/>
      <c r="C975" s="183"/>
      <c r="E975" s="47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B975" s="57"/>
      <c r="AC975" s="134"/>
      <c r="AD975" s="62">
        <f t="shared" si="53"/>
        <v>0</v>
      </c>
      <c r="AE975" s="83"/>
      <c r="AF975" s="48"/>
      <c r="AG975" s="48"/>
      <c r="AH975" s="48"/>
      <c r="AI975" s="48"/>
      <c r="AJ975" s="48"/>
      <c r="AK975" s="48"/>
      <c r="AL975" s="48"/>
      <c r="AM975" s="48"/>
      <c r="AN975" s="48"/>
      <c r="AO975" s="48"/>
      <c r="AP975" s="48"/>
      <c r="AQ975" s="48"/>
      <c r="AR975" s="48"/>
      <c r="AS975" s="48"/>
      <c r="AT975" s="80"/>
      <c r="AU975" s="62">
        <f t="shared" si="54"/>
        <v>0</v>
      </c>
      <c r="AW975" s="62">
        <f t="shared" si="55"/>
        <v>0</v>
      </c>
    </row>
    <row r="976" spans="1:49" s="41" customFormat="1" x14ac:dyDescent="0.25">
      <c r="A976" s="183"/>
      <c r="B976" s="201"/>
      <c r="C976" s="183"/>
      <c r="E976" s="47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B976" s="57"/>
      <c r="AC976" s="134"/>
      <c r="AD976" s="62">
        <f t="shared" si="53"/>
        <v>0</v>
      </c>
      <c r="AE976" s="83"/>
      <c r="AF976" s="48"/>
      <c r="AG976" s="48"/>
      <c r="AH976" s="48"/>
      <c r="AI976" s="48"/>
      <c r="AJ976" s="48"/>
      <c r="AK976" s="48"/>
      <c r="AL976" s="48"/>
      <c r="AM976" s="48"/>
      <c r="AN976" s="48"/>
      <c r="AO976" s="48"/>
      <c r="AP976" s="48"/>
      <c r="AQ976" s="48"/>
      <c r="AR976" s="48"/>
      <c r="AS976" s="48"/>
      <c r="AT976" s="80"/>
      <c r="AU976" s="62">
        <f t="shared" si="54"/>
        <v>0</v>
      </c>
      <c r="AW976" s="62">
        <f t="shared" si="55"/>
        <v>0</v>
      </c>
    </row>
    <row r="977" spans="1:49" s="41" customFormat="1" x14ac:dyDescent="0.25">
      <c r="A977" s="183"/>
      <c r="B977" s="201"/>
      <c r="C977" s="183"/>
      <c r="E977" s="47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B977" s="57"/>
      <c r="AC977" s="134"/>
      <c r="AD977" s="62">
        <f t="shared" si="53"/>
        <v>0</v>
      </c>
      <c r="AE977" s="83"/>
      <c r="AF977" s="48"/>
      <c r="AG977" s="48"/>
      <c r="AH977" s="48"/>
      <c r="AI977" s="48"/>
      <c r="AJ977" s="48"/>
      <c r="AK977" s="48"/>
      <c r="AL977" s="48"/>
      <c r="AM977" s="48"/>
      <c r="AN977" s="48"/>
      <c r="AO977" s="48"/>
      <c r="AP977" s="48"/>
      <c r="AQ977" s="48"/>
      <c r="AR977" s="48"/>
      <c r="AS977" s="48"/>
      <c r="AT977" s="80"/>
      <c r="AU977" s="62">
        <f t="shared" si="54"/>
        <v>0</v>
      </c>
      <c r="AW977" s="62">
        <f t="shared" si="55"/>
        <v>0</v>
      </c>
    </row>
    <row r="978" spans="1:49" s="41" customFormat="1" x14ac:dyDescent="0.25">
      <c r="A978" s="183"/>
      <c r="B978" s="201"/>
      <c r="C978" s="183"/>
      <c r="E978" s="47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B978" s="57"/>
      <c r="AC978" s="134"/>
      <c r="AD978" s="62">
        <f t="shared" si="53"/>
        <v>0</v>
      </c>
      <c r="AE978" s="83"/>
      <c r="AF978" s="48"/>
      <c r="AG978" s="48"/>
      <c r="AH978" s="48"/>
      <c r="AI978" s="48"/>
      <c r="AJ978" s="48"/>
      <c r="AK978" s="48"/>
      <c r="AL978" s="48"/>
      <c r="AM978" s="48"/>
      <c r="AN978" s="48"/>
      <c r="AO978" s="48"/>
      <c r="AP978" s="48"/>
      <c r="AQ978" s="48"/>
      <c r="AR978" s="48"/>
      <c r="AS978" s="48"/>
      <c r="AT978" s="80"/>
      <c r="AU978" s="62">
        <f t="shared" si="54"/>
        <v>0</v>
      </c>
      <c r="AW978" s="62">
        <f t="shared" si="55"/>
        <v>0</v>
      </c>
    </row>
    <row r="979" spans="1:49" s="41" customFormat="1" x14ac:dyDescent="0.25">
      <c r="A979" s="183"/>
      <c r="B979" s="201"/>
      <c r="C979" s="183"/>
      <c r="E979" s="47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B979" s="57"/>
      <c r="AC979" s="134"/>
      <c r="AD979" s="62">
        <f t="shared" si="53"/>
        <v>0</v>
      </c>
      <c r="AE979" s="83"/>
      <c r="AF979" s="48"/>
      <c r="AG979" s="48"/>
      <c r="AH979" s="48"/>
      <c r="AI979" s="48"/>
      <c r="AJ979" s="48"/>
      <c r="AK979" s="48"/>
      <c r="AL979" s="48"/>
      <c r="AM979" s="48"/>
      <c r="AN979" s="48"/>
      <c r="AO979" s="48"/>
      <c r="AP979" s="48"/>
      <c r="AQ979" s="48"/>
      <c r="AR979" s="48"/>
      <c r="AS979" s="48"/>
      <c r="AT979" s="80"/>
      <c r="AU979" s="62">
        <f t="shared" si="54"/>
        <v>0</v>
      </c>
      <c r="AW979" s="62">
        <f t="shared" si="55"/>
        <v>0</v>
      </c>
    </row>
    <row r="980" spans="1:49" s="41" customFormat="1" x14ac:dyDescent="0.25">
      <c r="A980" s="183"/>
      <c r="B980" s="201"/>
      <c r="C980" s="183"/>
      <c r="E980" s="47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B980" s="57"/>
      <c r="AC980" s="134"/>
      <c r="AD980" s="62">
        <f t="shared" si="53"/>
        <v>0</v>
      </c>
      <c r="AE980" s="83"/>
      <c r="AF980" s="48"/>
      <c r="AG980" s="48"/>
      <c r="AH980" s="48"/>
      <c r="AI980" s="48"/>
      <c r="AJ980" s="48"/>
      <c r="AK980" s="48"/>
      <c r="AL980" s="48"/>
      <c r="AM980" s="48"/>
      <c r="AN980" s="48"/>
      <c r="AO980" s="48"/>
      <c r="AP980" s="48"/>
      <c r="AQ980" s="48"/>
      <c r="AR980" s="48"/>
      <c r="AS980" s="48"/>
      <c r="AT980" s="80"/>
      <c r="AU980" s="62">
        <f t="shared" si="54"/>
        <v>0</v>
      </c>
      <c r="AW980" s="62">
        <f t="shared" si="55"/>
        <v>0</v>
      </c>
    </row>
    <row r="981" spans="1:49" s="41" customFormat="1" x14ac:dyDescent="0.25">
      <c r="A981" s="183"/>
      <c r="B981" s="201"/>
      <c r="C981" s="183"/>
      <c r="E981" s="47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B981" s="57"/>
      <c r="AC981" s="134"/>
      <c r="AD981" s="62">
        <f t="shared" si="53"/>
        <v>0</v>
      </c>
      <c r="AE981" s="83"/>
      <c r="AF981" s="48"/>
      <c r="AG981" s="48"/>
      <c r="AH981" s="48"/>
      <c r="AI981" s="48"/>
      <c r="AJ981" s="48"/>
      <c r="AK981" s="48"/>
      <c r="AL981" s="48"/>
      <c r="AM981" s="48"/>
      <c r="AN981" s="48"/>
      <c r="AO981" s="48"/>
      <c r="AP981" s="48"/>
      <c r="AQ981" s="48"/>
      <c r="AR981" s="48"/>
      <c r="AS981" s="48"/>
      <c r="AT981" s="80"/>
      <c r="AU981" s="62">
        <f t="shared" si="54"/>
        <v>0</v>
      </c>
      <c r="AW981" s="62">
        <f t="shared" si="55"/>
        <v>0</v>
      </c>
    </row>
    <row r="982" spans="1:49" s="41" customFormat="1" x14ac:dyDescent="0.25">
      <c r="A982" s="183"/>
      <c r="B982" s="201"/>
      <c r="C982" s="183"/>
      <c r="E982" s="47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B982" s="57"/>
      <c r="AC982" s="134"/>
      <c r="AD982" s="62">
        <f t="shared" si="53"/>
        <v>0</v>
      </c>
      <c r="AE982" s="83"/>
      <c r="AF982" s="48"/>
      <c r="AG982" s="48"/>
      <c r="AH982" s="48"/>
      <c r="AI982" s="48"/>
      <c r="AJ982" s="48"/>
      <c r="AK982" s="48"/>
      <c r="AL982" s="48"/>
      <c r="AM982" s="48"/>
      <c r="AN982" s="48"/>
      <c r="AO982" s="48"/>
      <c r="AP982" s="48"/>
      <c r="AQ982" s="48"/>
      <c r="AR982" s="48"/>
      <c r="AS982" s="48"/>
      <c r="AT982" s="80"/>
      <c r="AU982" s="62">
        <f t="shared" si="54"/>
        <v>0</v>
      </c>
      <c r="AW982" s="62">
        <f t="shared" si="55"/>
        <v>0</v>
      </c>
    </row>
    <row r="983" spans="1:49" s="41" customFormat="1" x14ac:dyDescent="0.25">
      <c r="A983" s="183"/>
      <c r="B983" s="201"/>
      <c r="C983" s="183"/>
      <c r="E983" s="47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B983" s="57"/>
      <c r="AC983" s="134"/>
      <c r="AD983" s="62">
        <f t="shared" si="53"/>
        <v>0</v>
      </c>
      <c r="AE983" s="83"/>
      <c r="AF983" s="48"/>
      <c r="AG983" s="48"/>
      <c r="AH983" s="48"/>
      <c r="AI983" s="48"/>
      <c r="AJ983" s="48"/>
      <c r="AK983" s="48"/>
      <c r="AL983" s="48"/>
      <c r="AM983" s="48"/>
      <c r="AN983" s="48"/>
      <c r="AO983" s="48"/>
      <c r="AP983" s="48"/>
      <c r="AQ983" s="48"/>
      <c r="AR983" s="48"/>
      <c r="AS983" s="48"/>
      <c r="AT983" s="80"/>
      <c r="AU983" s="62">
        <f>SUM(AF983:AT983)</f>
        <v>0</v>
      </c>
      <c r="AW983" s="62">
        <f>AU983+AD983</f>
        <v>0</v>
      </c>
    </row>
    <row r="984" spans="1:49" s="41" customFormat="1" x14ac:dyDescent="0.25">
      <c r="A984" s="183"/>
      <c r="B984" s="201"/>
      <c r="C984" s="183"/>
      <c r="E984" s="47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B984" s="57"/>
      <c r="AC984" s="134"/>
      <c r="AD984" s="62">
        <f t="shared" si="53"/>
        <v>0</v>
      </c>
      <c r="AE984" s="83"/>
      <c r="AF984" s="48"/>
      <c r="AG984" s="48"/>
      <c r="AH984" s="48"/>
      <c r="AI984" s="48"/>
      <c r="AJ984" s="48"/>
      <c r="AK984" s="48"/>
      <c r="AL984" s="48"/>
      <c r="AM984" s="48"/>
      <c r="AN984" s="48"/>
      <c r="AO984" s="48"/>
      <c r="AP984" s="48"/>
      <c r="AQ984" s="48"/>
      <c r="AR984" s="48"/>
      <c r="AS984" s="48"/>
      <c r="AT984" s="80"/>
      <c r="AU984" s="62">
        <f>SUM(AF984:AT984)</f>
        <v>0</v>
      </c>
      <c r="AW984" s="62">
        <f>AU984+AD984</f>
        <v>0</v>
      </c>
    </row>
    <row r="985" spans="1:49" s="41" customFormat="1" x14ac:dyDescent="0.25">
      <c r="A985" s="183"/>
      <c r="B985" s="201"/>
      <c r="C985" s="183"/>
      <c r="E985" s="47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B985" s="57"/>
      <c r="AC985" s="134"/>
      <c r="AD985" s="62">
        <f t="shared" si="53"/>
        <v>0</v>
      </c>
      <c r="AE985" s="83"/>
      <c r="AF985" s="48"/>
      <c r="AG985" s="48"/>
      <c r="AH985" s="48"/>
      <c r="AI985" s="48"/>
      <c r="AJ985" s="48"/>
      <c r="AK985" s="48"/>
      <c r="AL985" s="48"/>
      <c r="AM985" s="48"/>
      <c r="AN985" s="48"/>
      <c r="AO985" s="48"/>
      <c r="AP985" s="48"/>
      <c r="AQ985" s="48"/>
      <c r="AR985" s="48"/>
      <c r="AS985" s="48"/>
      <c r="AT985" s="80"/>
      <c r="AU985" s="62">
        <f>SUM(AF985:AT985)</f>
        <v>0</v>
      </c>
      <c r="AW985" s="62">
        <f>AU985+AD985</f>
        <v>0</v>
      </c>
    </row>
    <row r="986" spans="1:49" s="41" customFormat="1" x14ac:dyDescent="0.25">
      <c r="A986" s="183"/>
      <c r="B986" s="201"/>
      <c r="C986" s="183"/>
      <c r="E986" s="47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B986" s="57"/>
      <c r="AC986" s="134"/>
      <c r="AD986" s="62">
        <f t="shared" si="53"/>
        <v>0</v>
      </c>
      <c r="AE986" s="83"/>
      <c r="AF986" s="48"/>
      <c r="AG986" s="48"/>
      <c r="AH986" s="48"/>
      <c r="AI986" s="48"/>
      <c r="AJ986" s="48"/>
      <c r="AK986" s="48"/>
      <c r="AL986" s="48"/>
      <c r="AM986" s="48"/>
      <c r="AN986" s="48"/>
      <c r="AO986" s="48"/>
      <c r="AP986" s="48"/>
      <c r="AQ986" s="48"/>
      <c r="AR986" s="48"/>
      <c r="AS986" s="48"/>
      <c r="AT986" s="80"/>
      <c r="AU986" s="62">
        <f>SUM(AF986:AT986)</f>
        <v>0</v>
      </c>
      <c r="AW986" s="62">
        <f>AU986+AD986</f>
        <v>0</v>
      </c>
    </row>
    <row r="987" spans="1:49" s="41" customFormat="1" x14ac:dyDescent="0.25">
      <c r="A987" s="183"/>
      <c r="B987" s="201"/>
      <c r="C987" s="183"/>
      <c r="E987" s="47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B987" s="57"/>
      <c r="AC987" s="134"/>
      <c r="AD987" s="62">
        <f t="shared" si="53"/>
        <v>0</v>
      </c>
      <c r="AE987" s="83"/>
      <c r="AF987" s="48"/>
      <c r="AG987" s="48"/>
      <c r="AH987" s="48"/>
      <c r="AI987" s="48"/>
      <c r="AJ987" s="48"/>
      <c r="AK987" s="48"/>
      <c r="AL987" s="48"/>
      <c r="AM987" s="48"/>
      <c r="AN987" s="48"/>
      <c r="AO987" s="48"/>
      <c r="AP987" s="48"/>
      <c r="AQ987" s="48"/>
      <c r="AR987" s="48"/>
      <c r="AS987" s="48"/>
      <c r="AT987" s="80"/>
      <c r="AU987" s="62">
        <f t="shared" ref="AU987:AU1050" si="56">SUM(AF987:AT987)</f>
        <v>0</v>
      </c>
      <c r="AW987" s="62">
        <f>AU987+AD987</f>
        <v>0</v>
      </c>
    </row>
    <row r="988" spans="1:49" s="41" customFormat="1" x14ac:dyDescent="0.25">
      <c r="A988" s="183"/>
      <c r="B988" s="201"/>
      <c r="C988" s="183"/>
      <c r="E988" s="47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  <c r="AB988" s="57"/>
      <c r="AC988" s="134"/>
      <c r="AD988" s="62">
        <f t="shared" si="53"/>
        <v>0</v>
      </c>
      <c r="AE988" s="83"/>
      <c r="AF988" s="48"/>
      <c r="AG988" s="48"/>
      <c r="AH988" s="48"/>
      <c r="AI988" s="48"/>
      <c r="AJ988" s="48"/>
      <c r="AK988" s="48"/>
      <c r="AL988" s="48"/>
      <c r="AM988" s="48"/>
      <c r="AN988" s="48"/>
      <c r="AO988" s="48"/>
      <c r="AP988" s="48"/>
      <c r="AQ988" s="48"/>
      <c r="AR988" s="48"/>
      <c r="AS988" s="48"/>
      <c r="AT988" s="80"/>
      <c r="AU988" s="62">
        <f t="shared" si="56"/>
        <v>0</v>
      </c>
      <c r="AW988" s="62">
        <f t="shared" ref="AW988:AW1051" si="57">AU988+AD988</f>
        <v>0</v>
      </c>
    </row>
    <row r="989" spans="1:49" s="41" customFormat="1" x14ac:dyDescent="0.25">
      <c r="A989" s="183"/>
      <c r="B989" s="201"/>
      <c r="C989" s="183"/>
      <c r="E989" s="47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  <c r="AB989" s="57"/>
      <c r="AC989" s="134"/>
      <c r="AD989" s="62">
        <f t="shared" ref="AD989:AD1052" si="58">SUM(F989:AC989)</f>
        <v>0</v>
      </c>
      <c r="AE989" s="83"/>
      <c r="AF989" s="48"/>
      <c r="AG989" s="48"/>
      <c r="AH989" s="48"/>
      <c r="AI989" s="48"/>
      <c r="AJ989" s="48"/>
      <c r="AK989" s="48"/>
      <c r="AL989" s="48"/>
      <c r="AM989" s="48"/>
      <c r="AN989" s="48"/>
      <c r="AO989" s="48"/>
      <c r="AP989" s="48"/>
      <c r="AQ989" s="48"/>
      <c r="AR989" s="48"/>
      <c r="AS989" s="48"/>
      <c r="AT989" s="80"/>
      <c r="AU989" s="62">
        <f t="shared" si="56"/>
        <v>0</v>
      </c>
      <c r="AW989" s="62">
        <f t="shared" si="57"/>
        <v>0</v>
      </c>
    </row>
    <row r="990" spans="1:49" s="41" customFormat="1" x14ac:dyDescent="0.25">
      <c r="A990" s="183"/>
      <c r="B990" s="201"/>
      <c r="C990" s="183"/>
      <c r="E990" s="47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  <c r="AB990" s="57"/>
      <c r="AC990" s="134"/>
      <c r="AD990" s="62">
        <f t="shared" si="58"/>
        <v>0</v>
      </c>
      <c r="AE990" s="83"/>
      <c r="AF990" s="48"/>
      <c r="AG990" s="48"/>
      <c r="AH990" s="48"/>
      <c r="AI990" s="48"/>
      <c r="AJ990" s="48"/>
      <c r="AK990" s="48"/>
      <c r="AL990" s="48"/>
      <c r="AM990" s="48"/>
      <c r="AN990" s="48"/>
      <c r="AO990" s="48"/>
      <c r="AP990" s="48"/>
      <c r="AQ990" s="48"/>
      <c r="AR990" s="48"/>
      <c r="AS990" s="48"/>
      <c r="AT990" s="80"/>
      <c r="AU990" s="62">
        <f t="shared" si="56"/>
        <v>0</v>
      </c>
      <c r="AW990" s="62">
        <f t="shared" si="57"/>
        <v>0</v>
      </c>
    </row>
    <row r="991" spans="1:49" s="41" customFormat="1" x14ac:dyDescent="0.25">
      <c r="A991" s="183"/>
      <c r="B991" s="201"/>
      <c r="C991" s="183"/>
      <c r="E991" s="47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  <c r="AB991" s="57"/>
      <c r="AC991" s="134"/>
      <c r="AD991" s="62">
        <f t="shared" si="58"/>
        <v>0</v>
      </c>
      <c r="AE991" s="83"/>
      <c r="AF991" s="48"/>
      <c r="AG991" s="48"/>
      <c r="AH991" s="48"/>
      <c r="AI991" s="48"/>
      <c r="AJ991" s="48"/>
      <c r="AK991" s="48"/>
      <c r="AL991" s="48"/>
      <c r="AM991" s="48"/>
      <c r="AN991" s="48"/>
      <c r="AO991" s="48"/>
      <c r="AP991" s="48"/>
      <c r="AQ991" s="48"/>
      <c r="AR991" s="48"/>
      <c r="AS991" s="48"/>
      <c r="AT991" s="80"/>
      <c r="AU991" s="62">
        <f t="shared" si="56"/>
        <v>0</v>
      </c>
      <c r="AW991" s="62">
        <f t="shared" si="57"/>
        <v>0</v>
      </c>
    </row>
    <row r="992" spans="1:49" s="41" customFormat="1" x14ac:dyDescent="0.25">
      <c r="A992" s="183"/>
      <c r="B992" s="201"/>
      <c r="C992" s="183"/>
      <c r="E992" s="47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  <c r="AB992" s="57"/>
      <c r="AC992" s="134"/>
      <c r="AD992" s="62">
        <f t="shared" si="58"/>
        <v>0</v>
      </c>
      <c r="AE992" s="83"/>
      <c r="AF992" s="48"/>
      <c r="AG992" s="48"/>
      <c r="AH992" s="48"/>
      <c r="AI992" s="48"/>
      <c r="AJ992" s="48"/>
      <c r="AK992" s="48"/>
      <c r="AL992" s="48"/>
      <c r="AM992" s="48"/>
      <c r="AN992" s="48"/>
      <c r="AO992" s="48"/>
      <c r="AP992" s="48"/>
      <c r="AQ992" s="48"/>
      <c r="AR992" s="48"/>
      <c r="AS992" s="48"/>
      <c r="AT992" s="80"/>
      <c r="AU992" s="62">
        <f t="shared" si="56"/>
        <v>0</v>
      </c>
      <c r="AW992" s="62">
        <f t="shared" si="57"/>
        <v>0</v>
      </c>
    </row>
    <row r="993" spans="1:49" s="41" customFormat="1" x14ac:dyDescent="0.25">
      <c r="A993" s="183"/>
      <c r="B993" s="201"/>
      <c r="C993" s="183"/>
      <c r="E993" s="47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  <c r="AB993" s="57"/>
      <c r="AC993" s="134"/>
      <c r="AD993" s="62">
        <f t="shared" si="58"/>
        <v>0</v>
      </c>
      <c r="AE993" s="83"/>
      <c r="AF993" s="48"/>
      <c r="AG993" s="48"/>
      <c r="AH993" s="48"/>
      <c r="AI993" s="48"/>
      <c r="AJ993" s="48"/>
      <c r="AK993" s="48"/>
      <c r="AL993" s="48"/>
      <c r="AM993" s="48"/>
      <c r="AN993" s="48"/>
      <c r="AO993" s="48"/>
      <c r="AP993" s="48"/>
      <c r="AQ993" s="48"/>
      <c r="AR993" s="48"/>
      <c r="AS993" s="48"/>
      <c r="AT993" s="80"/>
      <c r="AU993" s="62">
        <f t="shared" si="56"/>
        <v>0</v>
      </c>
      <c r="AW993" s="62">
        <f t="shared" si="57"/>
        <v>0</v>
      </c>
    </row>
    <row r="994" spans="1:49" s="41" customFormat="1" x14ac:dyDescent="0.25">
      <c r="A994" s="183"/>
      <c r="B994" s="201"/>
      <c r="C994" s="183"/>
      <c r="E994" s="47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  <c r="AB994" s="57"/>
      <c r="AC994" s="134"/>
      <c r="AD994" s="62">
        <f t="shared" si="58"/>
        <v>0</v>
      </c>
      <c r="AE994" s="83"/>
      <c r="AF994" s="48"/>
      <c r="AG994" s="48"/>
      <c r="AH994" s="48"/>
      <c r="AI994" s="48"/>
      <c r="AJ994" s="48"/>
      <c r="AK994" s="48"/>
      <c r="AL994" s="48"/>
      <c r="AM994" s="48"/>
      <c r="AN994" s="48"/>
      <c r="AO994" s="48"/>
      <c r="AP994" s="48"/>
      <c r="AQ994" s="48"/>
      <c r="AR994" s="48"/>
      <c r="AS994" s="48"/>
      <c r="AT994" s="80"/>
      <c r="AU994" s="62">
        <f t="shared" si="56"/>
        <v>0</v>
      </c>
      <c r="AW994" s="62">
        <f t="shared" si="57"/>
        <v>0</v>
      </c>
    </row>
    <row r="995" spans="1:49" s="41" customFormat="1" x14ac:dyDescent="0.25">
      <c r="A995" s="183"/>
      <c r="B995" s="201"/>
      <c r="C995" s="183"/>
      <c r="E995" s="47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  <c r="AB995" s="57"/>
      <c r="AC995" s="134"/>
      <c r="AD995" s="62">
        <f t="shared" si="58"/>
        <v>0</v>
      </c>
      <c r="AE995" s="83"/>
      <c r="AF995" s="48"/>
      <c r="AG995" s="48"/>
      <c r="AH995" s="48"/>
      <c r="AI995" s="48"/>
      <c r="AJ995" s="48"/>
      <c r="AK995" s="48"/>
      <c r="AL995" s="48"/>
      <c r="AM995" s="48"/>
      <c r="AN995" s="48"/>
      <c r="AO995" s="48"/>
      <c r="AP995" s="48"/>
      <c r="AQ995" s="48"/>
      <c r="AR995" s="48"/>
      <c r="AS995" s="48"/>
      <c r="AT995" s="80"/>
      <c r="AU995" s="62">
        <f t="shared" si="56"/>
        <v>0</v>
      </c>
      <c r="AW995" s="62">
        <f t="shared" si="57"/>
        <v>0</v>
      </c>
    </row>
    <row r="996" spans="1:49" s="41" customFormat="1" x14ac:dyDescent="0.25">
      <c r="A996" s="183"/>
      <c r="B996" s="201"/>
      <c r="C996" s="183"/>
      <c r="E996" s="47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  <c r="AB996" s="57"/>
      <c r="AC996" s="134"/>
      <c r="AD996" s="62">
        <f t="shared" si="58"/>
        <v>0</v>
      </c>
      <c r="AE996" s="83"/>
      <c r="AF996" s="48"/>
      <c r="AG996" s="48"/>
      <c r="AH996" s="48"/>
      <c r="AI996" s="48"/>
      <c r="AJ996" s="48"/>
      <c r="AK996" s="48"/>
      <c r="AL996" s="48"/>
      <c r="AM996" s="48"/>
      <c r="AN996" s="48"/>
      <c r="AO996" s="48"/>
      <c r="AP996" s="48"/>
      <c r="AQ996" s="48"/>
      <c r="AR996" s="48"/>
      <c r="AS996" s="48"/>
      <c r="AT996" s="80"/>
      <c r="AU996" s="62">
        <f t="shared" si="56"/>
        <v>0</v>
      </c>
      <c r="AW996" s="62">
        <f t="shared" si="57"/>
        <v>0</v>
      </c>
    </row>
    <row r="997" spans="1:49" s="41" customFormat="1" x14ac:dyDescent="0.25">
      <c r="A997" s="183"/>
      <c r="B997" s="201"/>
      <c r="C997" s="183"/>
      <c r="E997" s="47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  <c r="AB997" s="57"/>
      <c r="AC997" s="134"/>
      <c r="AD997" s="62">
        <f t="shared" si="58"/>
        <v>0</v>
      </c>
      <c r="AE997" s="83"/>
      <c r="AF997" s="48"/>
      <c r="AG997" s="48"/>
      <c r="AH997" s="48"/>
      <c r="AI997" s="48"/>
      <c r="AJ997" s="48"/>
      <c r="AK997" s="48"/>
      <c r="AL997" s="48"/>
      <c r="AM997" s="48"/>
      <c r="AN997" s="48"/>
      <c r="AO997" s="48"/>
      <c r="AP997" s="48"/>
      <c r="AQ997" s="48"/>
      <c r="AR997" s="48"/>
      <c r="AS997" s="48"/>
      <c r="AT997" s="80"/>
      <c r="AU997" s="62">
        <f t="shared" si="56"/>
        <v>0</v>
      </c>
      <c r="AW997" s="62">
        <f t="shared" si="57"/>
        <v>0</v>
      </c>
    </row>
    <row r="998" spans="1:49" s="41" customFormat="1" x14ac:dyDescent="0.25">
      <c r="A998" s="183"/>
      <c r="B998" s="201"/>
      <c r="C998" s="183"/>
      <c r="E998" s="47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  <c r="AB998" s="57"/>
      <c r="AC998" s="134"/>
      <c r="AD998" s="62">
        <f t="shared" si="58"/>
        <v>0</v>
      </c>
      <c r="AE998" s="83"/>
      <c r="AF998" s="48"/>
      <c r="AG998" s="48"/>
      <c r="AH998" s="48"/>
      <c r="AI998" s="48"/>
      <c r="AJ998" s="48"/>
      <c r="AK998" s="48"/>
      <c r="AL998" s="48"/>
      <c r="AM998" s="48"/>
      <c r="AN998" s="48"/>
      <c r="AO998" s="48"/>
      <c r="AP998" s="48"/>
      <c r="AQ998" s="48"/>
      <c r="AR998" s="48"/>
      <c r="AS998" s="48"/>
      <c r="AT998" s="80"/>
      <c r="AU998" s="62">
        <f t="shared" si="56"/>
        <v>0</v>
      </c>
      <c r="AW998" s="62">
        <f t="shared" si="57"/>
        <v>0</v>
      </c>
    </row>
    <row r="999" spans="1:49" s="41" customFormat="1" x14ac:dyDescent="0.25">
      <c r="A999" s="183"/>
      <c r="B999" s="201"/>
      <c r="C999" s="183"/>
      <c r="E999" s="47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  <c r="AB999" s="57"/>
      <c r="AC999" s="134"/>
      <c r="AD999" s="62">
        <f t="shared" si="58"/>
        <v>0</v>
      </c>
      <c r="AE999" s="83"/>
      <c r="AF999" s="48"/>
      <c r="AG999" s="48"/>
      <c r="AH999" s="48"/>
      <c r="AI999" s="48"/>
      <c r="AJ999" s="48"/>
      <c r="AK999" s="48"/>
      <c r="AL999" s="48"/>
      <c r="AM999" s="48"/>
      <c r="AN999" s="48"/>
      <c r="AO999" s="48"/>
      <c r="AP999" s="48"/>
      <c r="AQ999" s="48"/>
      <c r="AR999" s="48"/>
      <c r="AS999" s="48"/>
      <c r="AT999" s="80"/>
      <c r="AU999" s="62">
        <f t="shared" si="56"/>
        <v>0</v>
      </c>
      <c r="AW999" s="62">
        <f t="shared" si="57"/>
        <v>0</v>
      </c>
    </row>
    <row r="1000" spans="1:49" s="41" customFormat="1" x14ac:dyDescent="0.25">
      <c r="A1000" s="183"/>
      <c r="B1000" s="201"/>
      <c r="C1000" s="183"/>
      <c r="E1000" s="47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  <c r="AB1000" s="57"/>
      <c r="AC1000" s="134"/>
      <c r="AD1000" s="62">
        <f t="shared" si="58"/>
        <v>0</v>
      </c>
      <c r="AE1000" s="83"/>
      <c r="AF1000" s="48"/>
      <c r="AG1000" s="48"/>
      <c r="AH1000" s="48"/>
      <c r="AI1000" s="48"/>
      <c r="AJ1000" s="48"/>
      <c r="AK1000" s="48"/>
      <c r="AL1000" s="48"/>
      <c r="AM1000" s="48"/>
      <c r="AN1000" s="48"/>
      <c r="AO1000" s="48"/>
      <c r="AP1000" s="48"/>
      <c r="AQ1000" s="48"/>
      <c r="AR1000" s="48"/>
      <c r="AS1000" s="48"/>
      <c r="AT1000" s="80"/>
      <c r="AU1000" s="62">
        <f t="shared" si="56"/>
        <v>0</v>
      </c>
      <c r="AW1000" s="62">
        <f t="shared" si="57"/>
        <v>0</v>
      </c>
    </row>
    <row r="1001" spans="1:49" s="41" customFormat="1" x14ac:dyDescent="0.25">
      <c r="A1001" s="183"/>
      <c r="B1001" s="201"/>
      <c r="C1001" s="183"/>
      <c r="E1001" s="47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  <c r="AB1001" s="57"/>
      <c r="AC1001" s="134"/>
      <c r="AD1001" s="62">
        <f t="shared" si="58"/>
        <v>0</v>
      </c>
      <c r="AE1001" s="83"/>
      <c r="AF1001" s="48"/>
      <c r="AG1001" s="48"/>
      <c r="AH1001" s="48"/>
      <c r="AI1001" s="48"/>
      <c r="AJ1001" s="48"/>
      <c r="AK1001" s="48"/>
      <c r="AL1001" s="48"/>
      <c r="AM1001" s="48"/>
      <c r="AN1001" s="48"/>
      <c r="AO1001" s="48"/>
      <c r="AP1001" s="48"/>
      <c r="AQ1001" s="48"/>
      <c r="AR1001" s="48"/>
      <c r="AS1001" s="48"/>
      <c r="AT1001" s="80"/>
      <c r="AU1001" s="62">
        <f t="shared" si="56"/>
        <v>0</v>
      </c>
      <c r="AW1001" s="62">
        <f t="shared" si="57"/>
        <v>0</v>
      </c>
    </row>
    <row r="1002" spans="1:49" s="41" customFormat="1" x14ac:dyDescent="0.25">
      <c r="A1002" s="183"/>
      <c r="B1002" s="201"/>
      <c r="C1002" s="183"/>
      <c r="E1002" s="47"/>
      <c r="F1002" s="48"/>
      <c r="G1002" s="48"/>
      <c r="H1002" s="48"/>
      <c r="I1002" s="48"/>
      <c r="J1002" s="48"/>
      <c r="K1002" s="48"/>
      <c r="L1002" s="48"/>
      <c r="M1002" s="48"/>
      <c r="N1002" s="48"/>
      <c r="O1002" s="48"/>
      <c r="P1002" s="48"/>
      <c r="Q1002" s="48"/>
      <c r="R1002" s="48"/>
      <c r="S1002" s="48"/>
      <c r="T1002" s="48"/>
      <c r="U1002" s="48"/>
      <c r="V1002" s="48"/>
      <c r="W1002" s="48"/>
      <c r="X1002" s="48"/>
      <c r="Y1002" s="48"/>
      <c r="Z1002" s="48"/>
      <c r="AB1002" s="57"/>
      <c r="AC1002" s="134"/>
      <c r="AD1002" s="62">
        <f t="shared" si="58"/>
        <v>0</v>
      </c>
      <c r="AE1002" s="83"/>
      <c r="AF1002" s="48"/>
      <c r="AG1002" s="48"/>
      <c r="AH1002" s="48"/>
      <c r="AI1002" s="48"/>
      <c r="AJ1002" s="48"/>
      <c r="AK1002" s="48"/>
      <c r="AL1002" s="48"/>
      <c r="AM1002" s="48"/>
      <c r="AN1002" s="48"/>
      <c r="AO1002" s="48"/>
      <c r="AP1002" s="48"/>
      <c r="AQ1002" s="48"/>
      <c r="AR1002" s="48"/>
      <c r="AS1002" s="48"/>
      <c r="AT1002" s="80"/>
      <c r="AU1002" s="62">
        <f t="shared" si="56"/>
        <v>0</v>
      </c>
      <c r="AW1002" s="62">
        <f t="shared" si="57"/>
        <v>0</v>
      </c>
    </row>
    <row r="1003" spans="1:49" s="41" customFormat="1" x14ac:dyDescent="0.25">
      <c r="A1003" s="183"/>
      <c r="B1003" s="201"/>
      <c r="C1003" s="183"/>
      <c r="E1003" s="47"/>
      <c r="F1003" s="48"/>
      <c r="G1003" s="48"/>
      <c r="H1003" s="48"/>
      <c r="I1003" s="48"/>
      <c r="J1003" s="48"/>
      <c r="K1003" s="48"/>
      <c r="L1003" s="48"/>
      <c r="M1003" s="48"/>
      <c r="N1003" s="48"/>
      <c r="O1003" s="48"/>
      <c r="P1003" s="48"/>
      <c r="Q1003" s="48"/>
      <c r="R1003" s="48"/>
      <c r="S1003" s="48"/>
      <c r="T1003" s="48"/>
      <c r="U1003" s="48"/>
      <c r="V1003" s="48"/>
      <c r="W1003" s="48"/>
      <c r="X1003" s="48"/>
      <c r="Y1003" s="48"/>
      <c r="Z1003" s="48"/>
      <c r="AB1003" s="57"/>
      <c r="AC1003" s="134"/>
      <c r="AD1003" s="62">
        <f t="shared" si="58"/>
        <v>0</v>
      </c>
      <c r="AE1003" s="83"/>
      <c r="AF1003" s="48"/>
      <c r="AG1003" s="48"/>
      <c r="AH1003" s="48"/>
      <c r="AI1003" s="48"/>
      <c r="AJ1003" s="48"/>
      <c r="AK1003" s="48"/>
      <c r="AL1003" s="48"/>
      <c r="AM1003" s="48"/>
      <c r="AN1003" s="48"/>
      <c r="AO1003" s="48"/>
      <c r="AP1003" s="48"/>
      <c r="AQ1003" s="48"/>
      <c r="AR1003" s="48"/>
      <c r="AS1003" s="48"/>
      <c r="AT1003" s="80"/>
      <c r="AU1003" s="62">
        <f t="shared" si="56"/>
        <v>0</v>
      </c>
      <c r="AW1003" s="62">
        <f t="shared" si="57"/>
        <v>0</v>
      </c>
    </row>
    <row r="1004" spans="1:49" s="41" customFormat="1" x14ac:dyDescent="0.25">
      <c r="A1004" s="183"/>
      <c r="B1004" s="201"/>
      <c r="C1004" s="183"/>
      <c r="E1004" s="47"/>
      <c r="F1004" s="48"/>
      <c r="G1004" s="48"/>
      <c r="H1004" s="48"/>
      <c r="I1004" s="48"/>
      <c r="J1004" s="48"/>
      <c r="K1004" s="48"/>
      <c r="L1004" s="48"/>
      <c r="M1004" s="48"/>
      <c r="N1004" s="48"/>
      <c r="O1004" s="48"/>
      <c r="P1004" s="48"/>
      <c r="Q1004" s="48"/>
      <c r="R1004" s="48"/>
      <c r="S1004" s="48"/>
      <c r="T1004" s="48"/>
      <c r="U1004" s="48"/>
      <c r="V1004" s="48"/>
      <c r="W1004" s="48"/>
      <c r="X1004" s="48"/>
      <c r="Y1004" s="48"/>
      <c r="Z1004" s="48"/>
      <c r="AB1004" s="57"/>
      <c r="AC1004" s="134"/>
      <c r="AD1004" s="62">
        <f t="shared" si="58"/>
        <v>0</v>
      </c>
      <c r="AE1004" s="83"/>
      <c r="AF1004" s="48"/>
      <c r="AG1004" s="48"/>
      <c r="AH1004" s="48"/>
      <c r="AI1004" s="48"/>
      <c r="AJ1004" s="48"/>
      <c r="AK1004" s="48"/>
      <c r="AL1004" s="48"/>
      <c r="AM1004" s="48"/>
      <c r="AN1004" s="48"/>
      <c r="AO1004" s="48"/>
      <c r="AP1004" s="48"/>
      <c r="AQ1004" s="48"/>
      <c r="AR1004" s="48"/>
      <c r="AS1004" s="48"/>
      <c r="AT1004" s="80"/>
      <c r="AU1004" s="62">
        <f t="shared" si="56"/>
        <v>0</v>
      </c>
      <c r="AW1004" s="62">
        <f t="shared" si="57"/>
        <v>0</v>
      </c>
    </row>
    <row r="1005" spans="1:49" s="41" customFormat="1" x14ac:dyDescent="0.25">
      <c r="A1005" s="183"/>
      <c r="B1005" s="201"/>
      <c r="C1005" s="183"/>
      <c r="E1005" s="47"/>
      <c r="F1005" s="48"/>
      <c r="G1005" s="48"/>
      <c r="H1005" s="48"/>
      <c r="I1005" s="48"/>
      <c r="J1005" s="48"/>
      <c r="K1005" s="48"/>
      <c r="L1005" s="48"/>
      <c r="M1005" s="48"/>
      <c r="N1005" s="48"/>
      <c r="O1005" s="48"/>
      <c r="P1005" s="48"/>
      <c r="Q1005" s="48"/>
      <c r="R1005" s="48"/>
      <c r="S1005" s="48"/>
      <c r="T1005" s="48"/>
      <c r="U1005" s="48"/>
      <c r="V1005" s="48"/>
      <c r="W1005" s="48"/>
      <c r="X1005" s="48"/>
      <c r="Y1005" s="48"/>
      <c r="Z1005" s="48"/>
      <c r="AB1005" s="57"/>
      <c r="AC1005" s="134"/>
      <c r="AD1005" s="62">
        <f t="shared" si="58"/>
        <v>0</v>
      </c>
      <c r="AE1005" s="83"/>
      <c r="AF1005" s="48"/>
      <c r="AG1005" s="48"/>
      <c r="AH1005" s="48"/>
      <c r="AI1005" s="48"/>
      <c r="AJ1005" s="48"/>
      <c r="AK1005" s="48"/>
      <c r="AL1005" s="48"/>
      <c r="AM1005" s="48"/>
      <c r="AN1005" s="48"/>
      <c r="AO1005" s="48"/>
      <c r="AP1005" s="48"/>
      <c r="AQ1005" s="48"/>
      <c r="AR1005" s="48"/>
      <c r="AS1005" s="48"/>
      <c r="AT1005" s="80"/>
      <c r="AU1005" s="62">
        <f t="shared" si="56"/>
        <v>0</v>
      </c>
      <c r="AW1005" s="62">
        <f t="shared" si="57"/>
        <v>0</v>
      </c>
    </row>
    <row r="1006" spans="1:49" s="41" customFormat="1" x14ac:dyDescent="0.25">
      <c r="A1006" s="183"/>
      <c r="B1006" s="201"/>
      <c r="C1006" s="183"/>
      <c r="E1006" s="47"/>
      <c r="F1006" s="48"/>
      <c r="G1006" s="48"/>
      <c r="H1006" s="48"/>
      <c r="I1006" s="48"/>
      <c r="J1006" s="48"/>
      <c r="K1006" s="48"/>
      <c r="L1006" s="48"/>
      <c r="M1006" s="48"/>
      <c r="N1006" s="48"/>
      <c r="O1006" s="48"/>
      <c r="P1006" s="48"/>
      <c r="Q1006" s="48"/>
      <c r="R1006" s="48"/>
      <c r="S1006" s="48"/>
      <c r="T1006" s="48"/>
      <c r="U1006" s="48"/>
      <c r="V1006" s="48"/>
      <c r="W1006" s="48"/>
      <c r="X1006" s="48"/>
      <c r="Y1006" s="48"/>
      <c r="Z1006" s="48"/>
      <c r="AB1006" s="57"/>
      <c r="AC1006" s="134"/>
      <c r="AD1006" s="62">
        <f t="shared" si="58"/>
        <v>0</v>
      </c>
      <c r="AE1006" s="83"/>
      <c r="AF1006" s="48"/>
      <c r="AG1006" s="48"/>
      <c r="AH1006" s="48"/>
      <c r="AI1006" s="48"/>
      <c r="AJ1006" s="48"/>
      <c r="AK1006" s="48"/>
      <c r="AL1006" s="48"/>
      <c r="AM1006" s="48"/>
      <c r="AN1006" s="48"/>
      <c r="AO1006" s="48"/>
      <c r="AP1006" s="48"/>
      <c r="AQ1006" s="48"/>
      <c r="AR1006" s="48"/>
      <c r="AS1006" s="48"/>
      <c r="AT1006" s="80"/>
      <c r="AU1006" s="62">
        <f t="shared" si="56"/>
        <v>0</v>
      </c>
      <c r="AW1006" s="62">
        <f t="shared" si="57"/>
        <v>0</v>
      </c>
    </row>
    <row r="1007" spans="1:49" s="41" customFormat="1" x14ac:dyDescent="0.25">
      <c r="A1007" s="183"/>
      <c r="B1007" s="201"/>
      <c r="C1007" s="183"/>
      <c r="E1007" s="47"/>
      <c r="F1007" s="48"/>
      <c r="G1007" s="48"/>
      <c r="H1007" s="48"/>
      <c r="I1007" s="48"/>
      <c r="J1007" s="48"/>
      <c r="K1007" s="48"/>
      <c r="L1007" s="48"/>
      <c r="M1007" s="48"/>
      <c r="N1007" s="48"/>
      <c r="O1007" s="48"/>
      <c r="P1007" s="48"/>
      <c r="Q1007" s="48"/>
      <c r="R1007" s="48"/>
      <c r="S1007" s="48"/>
      <c r="T1007" s="48"/>
      <c r="U1007" s="48"/>
      <c r="V1007" s="48"/>
      <c r="W1007" s="48"/>
      <c r="X1007" s="48"/>
      <c r="Y1007" s="48"/>
      <c r="Z1007" s="48"/>
      <c r="AB1007" s="57"/>
      <c r="AC1007" s="134"/>
      <c r="AD1007" s="62">
        <f t="shared" si="58"/>
        <v>0</v>
      </c>
      <c r="AE1007" s="83"/>
      <c r="AF1007" s="48"/>
      <c r="AG1007" s="48"/>
      <c r="AH1007" s="48"/>
      <c r="AI1007" s="48"/>
      <c r="AJ1007" s="48"/>
      <c r="AK1007" s="48"/>
      <c r="AL1007" s="48"/>
      <c r="AM1007" s="48"/>
      <c r="AN1007" s="48"/>
      <c r="AO1007" s="48"/>
      <c r="AP1007" s="48"/>
      <c r="AQ1007" s="48"/>
      <c r="AR1007" s="48"/>
      <c r="AS1007" s="48"/>
      <c r="AT1007" s="80"/>
      <c r="AU1007" s="62">
        <f t="shared" si="56"/>
        <v>0</v>
      </c>
      <c r="AW1007" s="62">
        <f t="shared" si="57"/>
        <v>0</v>
      </c>
    </row>
    <row r="1008" spans="1:49" s="41" customFormat="1" x14ac:dyDescent="0.25">
      <c r="A1008" s="183"/>
      <c r="B1008" s="201"/>
      <c r="C1008" s="183"/>
      <c r="E1008" s="47"/>
      <c r="F1008" s="48"/>
      <c r="G1008" s="48"/>
      <c r="H1008" s="48"/>
      <c r="I1008" s="48"/>
      <c r="J1008" s="48"/>
      <c r="K1008" s="48"/>
      <c r="L1008" s="48"/>
      <c r="M1008" s="48"/>
      <c r="N1008" s="48"/>
      <c r="O1008" s="48"/>
      <c r="P1008" s="48"/>
      <c r="Q1008" s="48"/>
      <c r="R1008" s="48"/>
      <c r="S1008" s="48"/>
      <c r="T1008" s="48"/>
      <c r="U1008" s="48"/>
      <c r="V1008" s="48"/>
      <c r="W1008" s="48"/>
      <c r="X1008" s="48"/>
      <c r="Y1008" s="48"/>
      <c r="Z1008" s="48"/>
      <c r="AB1008" s="57"/>
      <c r="AC1008" s="134"/>
      <c r="AD1008" s="62">
        <f t="shared" si="58"/>
        <v>0</v>
      </c>
      <c r="AE1008" s="83"/>
      <c r="AF1008" s="48"/>
      <c r="AG1008" s="48"/>
      <c r="AH1008" s="48"/>
      <c r="AI1008" s="48"/>
      <c r="AJ1008" s="48"/>
      <c r="AK1008" s="48"/>
      <c r="AL1008" s="48"/>
      <c r="AM1008" s="48"/>
      <c r="AN1008" s="48"/>
      <c r="AO1008" s="48"/>
      <c r="AP1008" s="48"/>
      <c r="AQ1008" s="48"/>
      <c r="AR1008" s="48"/>
      <c r="AS1008" s="48"/>
      <c r="AT1008" s="80"/>
      <c r="AU1008" s="62">
        <f t="shared" si="56"/>
        <v>0</v>
      </c>
      <c r="AW1008" s="62">
        <f t="shared" si="57"/>
        <v>0</v>
      </c>
    </row>
    <row r="1009" spans="1:49" s="41" customFormat="1" x14ac:dyDescent="0.25">
      <c r="A1009" s="183"/>
      <c r="B1009" s="201"/>
      <c r="C1009" s="183"/>
      <c r="E1009" s="47"/>
      <c r="F1009" s="48"/>
      <c r="G1009" s="48"/>
      <c r="H1009" s="48"/>
      <c r="I1009" s="48"/>
      <c r="J1009" s="48"/>
      <c r="K1009" s="48"/>
      <c r="L1009" s="48"/>
      <c r="M1009" s="48"/>
      <c r="N1009" s="48"/>
      <c r="O1009" s="48"/>
      <c r="P1009" s="48"/>
      <c r="Q1009" s="48"/>
      <c r="R1009" s="48"/>
      <c r="S1009" s="48"/>
      <c r="T1009" s="48"/>
      <c r="U1009" s="48"/>
      <c r="V1009" s="48"/>
      <c r="W1009" s="48"/>
      <c r="X1009" s="48"/>
      <c r="Y1009" s="48"/>
      <c r="Z1009" s="48"/>
      <c r="AB1009" s="57"/>
      <c r="AC1009" s="134"/>
      <c r="AD1009" s="62">
        <f t="shared" si="58"/>
        <v>0</v>
      </c>
      <c r="AE1009" s="83"/>
      <c r="AF1009" s="48"/>
      <c r="AG1009" s="48"/>
      <c r="AH1009" s="48"/>
      <c r="AI1009" s="48"/>
      <c r="AJ1009" s="48"/>
      <c r="AK1009" s="48"/>
      <c r="AL1009" s="48"/>
      <c r="AM1009" s="48"/>
      <c r="AN1009" s="48"/>
      <c r="AO1009" s="48"/>
      <c r="AP1009" s="48"/>
      <c r="AQ1009" s="48"/>
      <c r="AR1009" s="48"/>
      <c r="AS1009" s="48"/>
      <c r="AT1009" s="80"/>
      <c r="AU1009" s="62">
        <f t="shared" si="56"/>
        <v>0</v>
      </c>
      <c r="AW1009" s="62">
        <f t="shared" si="57"/>
        <v>0</v>
      </c>
    </row>
    <row r="1010" spans="1:49" s="41" customFormat="1" x14ac:dyDescent="0.25">
      <c r="A1010" s="183"/>
      <c r="B1010" s="201"/>
      <c r="C1010" s="183"/>
      <c r="E1010" s="47"/>
      <c r="F1010" s="48"/>
      <c r="G1010" s="48"/>
      <c r="H1010" s="48"/>
      <c r="I1010" s="48"/>
      <c r="J1010" s="48"/>
      <c r="K1010" s="48"/>
      <c r="L1010" s="48"/>
      <c r="M1010" s="48"/>
      <c r="N1010" s="48"/>
      <c r="O1010" s="48"/>
      <c r="P1010" s="48"/>
      <c r="Q1010" s="48"/>
      <c r="R1010" s="48"/>
      <c r="S1010" s="48"/>
      <c r="T1010" s="48"/>
      <c r="U1010" s="48"/>
      <c r="V1010" s="48"/>
      <c r="W1010" s="48"/>
      <c r="X1010" s="48"/>
      <c r="Y1010" s="48"/>
      <c r="Z1010" s="48"/>
      <c r="AB1010" s="57"/>
      <c r="AC1010" s="134"/>
      <c r="AD1010" s="62">
        <f t="shared" si="58"/>
        <v>0</v>
      </c>
      <c r="AE1010" s="83"/>
      <c r="AF1010" s="48"/>
      <c r="AG1010" s="48"/>
      <c r="AH1010" s="48"/>
      <c r="AI1010" s="48"/>
      <c r="AJ1010" s="48"/>
      <c r="AK1010" s="48"/>
      <c r="AL1010" s="48"/>
      <c r="AM1010" s="48"/>
      <c r="AN1010" s="48"/>
      <c r="AO1010" s="48"/>
      <c r="AP1010" s="48"/>
      <c r="AQ1010" s="48"/>
      <c r="AR1010" s="48"/>
      <c r="AS1010" s="48"/>
      <c r="AT1010" s="80"/>
      <c r="AU1010" s="62">
        <f t="shared" si="56"/>
        <v>0</v>
      </c>
      <c r="AW1010" s="62">
        <f t="shared" si="57"/>
        <v>0</v>
      </c>
    </row>
    <row r="1011" spans="1:49" s="41" customFormat="1" x14ac:dyDescent="0.25">
      <c r="A1011" s="183"/>
      <c r="B1011" s="201"/>
      <c r="C1011" s="183"/>
      <c r="E1011" s="47"/>
      <c r="F1011" s="48"/>
      <c r="G1011" s="48"/>
      <c r="H1011" s="48"/>
      <c r="I1011" s="48"/>
      <c r="J1011" s="48"/>
      <c r="K1011" s="48"/>
      <c r="L1011" s="48"/>
      <c r="M1011" s="48"/>
      <c r="N1011" s="48"/>
      <c r="O1011" s="48"/>
      <c r="P1011" s="48"/>
      <c r="Q1011" s="48"/>
      <c r="R1011" s="48"/>
      <c r="S1011" s="48"/>
      <c r="T1011" s="48"/>
      <c r="U1011" s="48"/>
      <c r="V1011" s="48"/>
      <c r="W1011" s="48"/>
      <c r="X1011" s="48"/>
      <c r="Y1011" s="48"/>
      <c r="Z1011" s="48"/>
      <c r="AB1011" s="57"/>
      <c r="AC1011" s="134"/>
      <c r="AD1011" s="62">
        <f t="shared" si="58"/>
        <v>0</v>
      </c>
      <c r="AE1011" s="83"/>
      <c r="AF1011" s="48"/>
      <c r="AG1011" s="48"/>
      <c r="AH1011" s="48"/>
      <c r="AI1011" s="48"/>
      <c r="AJ1011" s="48"/>
      <c r="AK1011" s="48"/>
      <c r="AL1011" s="48"/>
      <c r="AM1011" s="48"/>
      <c r="AN1011" s="48"/>
      <c r="AO1011" s="48"/>
      <c r="AP1011" s="48"/>
      <c r="AQ1011" s="48"/>
      <c r="AR1011" s="48"/>
      <c r="AS1011" s="48"/>
      <c r="AT1011" s="80"/>
      <c r="AU1011" s="62">
        <f t="shared" si="56"/>
        <v>0</v>
      </c>
      <c r="AW1011" s="62">
        <f t="shared" si="57"/>
        <v>0</v>
      </c>
    </row>
    <row r="1012" spans="1:49" s="41" customFormat="1" x14ac:dyDescent="0.25">
      <c r="A1012" s="183"/>
      <c r="B1012" s="201"/>
      <c r="C1012" s="183"/>
      <c r="E1012" s="47"/>
      <c r="F1012" s="48"/>
      <c r="G1012" s="48"/>
      <c r="H1012" s="48"/>
      <c r="I1012" s="48"/>
      <c r="J1012" s="48"/>
      <c r="K1012" s="48"/>
      <c r="L1012" s="48"/>
      <c r="M1012" s="48"/>
      <c r="N1012" s="48"/>
      <c r="O1012" s="48"/>
      <c r="P1012" s="48"/>
      <c r="Q1012" s="48"/>
      <c r="R1012" s="48"/>
      <c r="S1012" s="48"/>
      <c r="T1012" s="48"/>
      <c r="U1012" s="48"/>
      <c r="V1012" s="48"/>
      <c r="W1012" s="48"/>
      <c r="X1012" s="48"/>
      <c r="Y1012" s="48"/>
      <c r="Z1012" s="48"/>
      <c r="AB1012" s="57"/>
      <c r="AC1012" s="134"/>
      <c r="AD1012" s="62">
        <f t="shared" si="58"/>
        <v>0</v>
      </c>
      <c r="AE1012" s="83"/>
      <c r="AF1012" s="48"/>
      <c r="AG1012" s="48"/>
      <c r="AH1012" s="48"/>
      <c r="AI1012" s="48"/>
      <c r="AJ1012" s="48"/>
      <c r="AK1012" s="48"/>
      <c r="AL1012" s="48"/>
      <c r="AM1012" s="48"/>
      <c r="AN1012" s="48"/>
      <c r="AO1012" s="48"/>
      <c r="AP1012" s="48"/>
      <c r="AQ1012" s="48"/>
      <c r="AR1012" s="48"/>
      <c r="AS1012" s="48"/>
      <c r="AT1012" s="80"/>
      <c r="AU1012" s="62">
        <f t="shared" si="56"/>
        <v>0</v>
      </c>
      <c r="AW1012" s="62">
        <f t="shared" si="57"/>
        <v>0</v>
      </c>
    </row>
    <row r="1013" spans="1:49" s="41" customFormat="1" x14ac:dyDescent="0.25">
      <c r="A1013" s="183"/>
      <c r="B1013" s="201"/>
      <c r="C1013" s="183"/>
      <c r="E1013" s="47"/>
      <c r="F1013" s="48"/>
      <c r="G1013" s="48"/>
      <c r="H1013" s="48"/>
      <c r="I1013" s="48"/>
      <c r="J1013" s="48"/>
      <c r="K1013" s="48"/>
      <c r="L1013" s="48"/>
      <c r="M1013" s="48"/>
      <c r="N1013" s="48"/>
      <c r="O1013" s="48"/>
      <c r="P1013" s="48"/>
      <c r="Q1013" s="48"/>
      <c r="R1013" s="48"/>
      <c r="S1013" s="48"/>
      <c r="T1013" s="48"/>
      <c r="U1013" s="48"/>
      <c r="V1013" s="48"/>
      <c r="W1013" s="48"/>
      <c r="X1013" s="48"/>
      <c r="Y1013" s="48"/>
      <c r="Z1013" s="48"/>
      <c r="AB1013" s="57"/>
      <c r="AC1013" s="134"/>
      <c r="AD1013" s="62">
        <f t="shared" si="58"/>
        <v>0</v>
      </c>
      <c r="AE1013" s="83"/>
      <c r="AF1013" s="48"/>
      <c r="AG1013" s="48"/>
      <c r="AH1013" s="48"/>
      <c r="AI1013" s="48"/>
      <c r="AJ1013" s="48"/>
      <c r="AK1013" s="48"/>
      <c r="AL1013" s="48"/>
      <c r="AM1013" s="48"/>
      <c r="AN1013" s="48"/>
      <c r="AO1013" s="48"/>
      <c r="AP1013" s="48"/>
      <c r="AQ1013" s="48"/>
      <c r="AR1013" s="48"/>
      <c r="AS1013" s="48"/>
      <c r="AT1013" s="80"/>
      <c r="AU1013" s="62">
        <f t="shared" si="56"/>
        <v>0</v>
      </c>
      <c r="AW1013" s="62">
        <f t="shared" si="57"/>
        <v>0</v>
      </c>
    </row>
    <row r="1014" spans="1:49" s="41" customFormat="1" x14ac:dyDescent="0.25">
      <c r="A1014" s="183"/>
      <c r="B1014" s="201"/>
      <c r="C1014" s="183"/>
      <c r="E1014" s="47"/>
      <c r="F1014" s="48"/>
      <c r="G1014" s="48"/>
      <c r="H1014" s="48"/>
      <c r="I1014" s="48"/>
      <c r="J1014" s="48"/>
      <c r="K1014" s="48"/>
      <c r="L1014" s="48"/>
      <c r="M1014" s="48"/>
      <c r="N1014" s="48"/>
      <c r="O1014" s="48"/>
      <c r="P1014" s="48"/>
      <c r="Q1014" s="48"/>
      <c r="R1014" s="48"/>
      <c r="S1014" s="48"/>
      <c r="T1014" s="48"/>
      <c r="U1014" s="48"/>
      <c r="V1014" s="48"/>
      <c r="W1014" s="48"/>
      <c r="X1014" s="48"/>
      <c r="Y1014" s="48"/>
      <c r="Z1014" s="48"/>
      <c r="AB1014" s="57"/>
      <c r="AC1014" s="134"/>
      <c r="AD1014" s="62">
        <f t="shared" si="58"/>
        <v>0</v>
      </c>
      <c r="AE1014" s="83"/>
      <c r="AF1014" s="48"/>
      <c r="AG1014" s="48"/>
      <c r="AH1014" s="48"/>
      <c r="AI1014" s="48"/>
      <c r="AJ1014" s="48"/>
      <c r="AK1014" s="48"/>
      <c r="AL1014" s="48"/>
      <c r="AM1014" s="48"/>
      <c r="AN1014" s="48"/>
      <c r="AO1014" s="48"/>
      <c r="AP1014" s="48"/>
      <c r="AQ1014" s="48"/>
      <c r="AR1014" s="48"/>
      <c r="AS1014" s="48"/>
      <c r="AT1014" s="80"/>
      <c r="AU1014" s="62">
        <f t="shared" si="56"/>
        <v>0</v>
      </c>
      <c r="AW1014" s="62">
        <f t="shared" si="57"/>
        <v>0</v>
      </c>
    </row>
    <row r="1015" spans="1:49" s="41" customFormat="1" x14ac:dyDescent="0.25">
      <c r="A1015" s="183"/>
      <c r="B1015" s="201"/>
      <c r="C1015" s="183"/>
      <c r="E1015" s="47"/>
      <c r="F1015" s="48"/>
      <c r="G1015" s="48"/>
      <c r="H1015" s="48"/>
      <c r="I1015" s="48"/>
      <c r="J1015" s="48"/>
      <c r="K1015" s="48"/>
      <c r="L1015" s="48"/>
      <c r="M1015" s="48"/>
      <c r="N1015" s="48"/>
      <c r="O1015" s="48"/>
      <c r="P1015" s="48"/>
      <c r="Q1015" s="48"/>
      <c r="R1015" s="48"/>
      <c r="S1015" s="48"/>
      <c r="T1015" s="48"/>
      <c r="U1015" s="48"/>
      <c r="V1015" s="48"/>
      <c r="W1015" s="48"/>
      <c r="X1015" s="48"/>
      <c r="Y1015" s="48"/>
      <c r="Z1015" s="48"/>
      <c r="AB1015" s="57"/>
      <c r="AC1015" s="134"/>
      <c r="AD1015" s="62">
        <f t="shared" si="58"/>
        <v>0</v>
      </c>
      <c r="AE1015" s="83"/>
      <c r="AF1015" s="48"/>
      <c r="AG1015" s="48"/>
      <c r="AH1015" s="48"/>
      <c r="AI1015" s="48"/>
      <c r="AJ1015" s="48"/>
      <c r="AK1015" s="48"/>
      <c r="AL1015" s="48"/>
      <c r="AM1015" s="48"/>
      <c r="AN1015" s="48"/>
      <c r="AO1015" s="48"/>
      <c r="AP1015" s="48"/>
      <c r="AQ1015" s="48"/>
      <c r="AR1015" s="48"/>
      <c r="AS1015" s="48"/>
      <c r="AT1015" s="80"/>
      <c r="AU1015" s="62">
        <f t="shared" si="56"/>
        <v>0</v>
      </c>
      <c r="AW1015" s="62">
        <f t="shared" si="57"/>
        <v>0</v>
      </c>
    </row>
    <row r="1016" spans="1:49" s="41" customFormat="1" x14ac:dyDescent="0.25">
      <c r="A1016" s="183"/>
      <c r="B1016" s="201"/>
      <c r="C1016" s="183"/>
      <c r="E1016" s="47"/>
      <c r="F1016" s="48"/>
      <c r="G1016" s="48"/>
      <c r="H1016" s="48"/>
      <c r="I1016" s="48"/>
      <c r="J1016" s="48"/>
      <c r="K1016" s="48"/>
      <c r="L1016" s="48"/>
      <c r="M1016" s="48"/>
      <c r="N1016" s="48"/>
      <c r="O1016" s="48"/>
      <c r="P1016" s="48"/>
      <c r="Q1016" s="48"/>
      <c r="R1016" s="48"/>
      <c r="S1016" s="48"/>
      <c r="T1016" s="48"/>
      <c r="U1016" s="48"/>
      <c r="V1016" s="48"/>
      <c r="W1016" s="48"/>
      <c r="X1016" s="48"/>
      <c r="Y1016" s="48"/>
      <c r="Z1016" s="48"/>
      <c r="AB1016" s="57"/>
      <c r="AC1016" s="134"/>
      <c r="AD1016" s="62">
        <f t="shared" si="58"/>
        <v>0</v>
      </c>
      <c r="AE1016" s="83"/>
      <c r="AF1016" s="48"/>
      <c r="AG1016" s="48"/>
      <c r="AH1016" s="48"/>
      <c r="AI1016" s="48"/>
      <c r="AJ1016" s="48"/>
      <c r="AK1016" s="48"/>
      <c r="AL1016" s="48"/>
      <c r="AM1016" s="48"/>
      <c r="AN1016" s="48"/>
      <c r="AO1016" s="48"/>
      <c r="AP1016" s="48"/>
      <c r="AQ1016" s="48"/>
      <c r="AR1016" s="48"/>
      <c r="AS1016" s="48"/>
      <c r="AT1016" s="80"/>
      <c r="AU1016" s="62">
        <f t="shared" si="56"/>
        <v>0</v>
      </c>
      <c r="AW1016" s="62">
        <f t="shared" si="57"/>
        <v>0</v>
      </c>
    </row>
    <row r="1017" spans="1:49" s="41" customFormat="1" x14ac:dyDescent="0.25">
      <c r="A1017" s="183"/>
      <c r="B1017" s="201"/>
      <c r="C1017" s="183"/>
      <c r="E1017" s="47"/>
      <c r="F1017" s="48"/>
      <c r="G1017" s="48"/>
      <c r="H1017" s="48"/>
      <c r="I1017" s="48"/>
      <c r="J1017" s="48"/>
      <c r="K1017" s="48"/>
      <c r="L1017" s="48"/>
      <c r="M1017" s="48"/>
      <c r="N1017" s="48"/>
      <c r="O1017" s="48"/>
      <c r="P1017" s="48"/>
      <c r="Q1017" s="48"/>
      <c r="R1017" s="48"/>
      <c r="S1017" s="48"/>
      <c r="T1017" s="48"/>
      <c r="U1017" s="48"/>
      <c r="V1017" s="48"/>
      <c r="W1017" s="48"/>
      <c r="X1017" s="48"/>
      <c r="Y1017" s="48"/>
      <c r="Z1017" s="48"/>
      <c r="AB1017" s="57"/>
      <c r="AC1017" s="134"/>
      <c r="AD1017" s="62">
        <f t="shared" si="58"/>
        <v>0</v>
      </c>
      <c r="AE1017" s="83"/>
      <c r="AF1017" s="48"/>
      <c r="AG1017" s="48"/>
      <c r="AH1017" s="48"/>
      <c r="AI1017" s="48"/>
      <c r="AJ1017" s="48"/>
      <c r="AK1017" s="48"/>
      <c r="AL1017" s="48"/>
      <c r="AM1017" s="48"/>
      <c r="AN1017" s="48"/>
      <c r="AO1017" s="48"/>
      <c r="AP1017" s="48"/>
      <c r="AQ1017" s="48"/>
      <c r="AR1017" s="48"/>
      <c r="AS1017" s="48"/>
      <c r="AT1017" s="80"/>
      <c r="AU1017" s="62">
        <f t="shared" si="56"/>
        <v>0</v>
      </c>
      <c r="AW1017" s="62">
        <f t="shared" si="57"/>
        <v>0</v>
      </c>
    </row>
    <row r="1018" spans="1:49" s="41" customFormat="1" x14ac:dyDescent="0.25">
      <c r="A1018" s="183"/>
      <c r="B1018" s="201"/>
      <c r="C1018" s="183"/>
      <c r="E1018" s="47"/>
      <c r="F1018" s="48"/>
      <c r="G1018" s="48"/>
      <c r="H1018" s="48"/>
      <c r="I1018" s="48"/>
      <c r="J1018" s="48"/>
      <c r="K1018" s="48"/>
      <c r="L1018" s="48"/>
      <c r="M1018" s="48"/>
      <c r="N1018" s="48"/>
      <c r="O1018" s="48"/>
      <c r="P1018" s="48"/>
      <c r="Q1018" s="48"/>
      <c r="R1018" s="48"/>
      <c r="S1018" s="48"/>
      <c r="T1018" s="48"/>
      <c r="U1018" s="48"/>
      <c r="V1018" s="48"/>
      <c r="W1018" s="48"/>
      <c r="X1018" s="48"/>
      <c r="Y1018" s="48"/>
      <c r="Z1018" s="48"/>
      <c r="AB1018" s="57"/>
      <c r="AC1018" s="134"/>
      <c r="AD1018" s="62">
        <f t="shared" si="58"/>
        <v>0</v>
      </c>
      <c r="AE1018" s="83"/>
      <c r="AF1018" s="48"/>
      <c r="AG1018" s="48"/>
      <c r="AH1018" s="48"/>
      <c r="AI1018" s="48"/>
      <c r="AJ1018" s="48"/>
      <c r="AK1018" s="48"/>
      <c r="AL1018" s="48"/>
      <c r="AM1018" s="48"/>
      <c r="AN1018" s="48"/>
      <c r="AO1018" s="48"/>
      <c r="AP1018" s="48"/>
      <c r="AQ1018" s="48"/>
      <c r="AR1018" s="48"/>
      <c r="AS1018" s="48"/>
      <c r="AT1018" s="80"/>
      <c r="AU1018" s="62">
        <f t="shared" si="56"/>
        <v>0</v>
      </c>
      <c r="AW1018" s="62">
        <f t="shared" si="57"/>
        <v>0</v>
      </c>
    </row>
    <row r="1019" spans="1:49" s="41" customFormat="1" x14ac:dyDescent="0.25">
      <c r="A1019" s="183"/>
      <c r="B1019" s="201"/>
      <c r="C1019" s="183"/>
      <c r="E1019" s="47"/>
      <c r="F1019" s="48"/>
      <c r="G1019" s="48"/>
      <c r="H1019" s="48"/>
      <c r="I1019" s="48"/>
      <c r="J1019" s="48"/>
      <c r="K1019" s="48"/>
      <c r="L1019" s="48"/>
      <c r="M1019" s="48"/>
      <c r="N1019" s="48"/>
      <c r="O1019" s="48"/>
      <c r="P1019" s="48"/>
      <c r="Q1019" s="48"/>
      <c r="R1019" s="48"/>
      <c r="S1019" s="48"/>
      <c r="T1019" s="48"/>
      <c r="U1019" s="48"/>
      <c r="V1019" s="48"/>
      <c r="W1019" s="48"/>
      <c r="X1019" s="48"/>
      <c r="Y1019" s="48"/>
      <c r="Z1019" s="48"/>
      <c r="AB1019" s="57"/>
      <c r="AC1019" s="134"/>
      <c r="AD1019" s="62">
        <f t="shared" si="58"/>
        <v>0</v>
      </c>
      <c r="AE1019" s="83"/>
      <c r="AF1019" s="48"/>
      <c r="AG1019" s="48"/>
      <c r="AH1019" s="48"/>
      <c r="AI1019" s="48"/>
      <c r="AJ1019" s="48"/>
      <c r="AK1019" s="48"/>
      <c r="AL1019" s="48"/>
      <c r="AM1019" s="48"/>
      <c r="AN1019" s="48"/>
      <c r="AO1019" s="48"/>
      <c r="AP1019" s="48"/>
      <c r="AQ1019" s="48"/>
      <c r="AR1019" s="48"/>
      <c r="AS1019" s="48"/>
      <c r="AT1019" s="80"/>
      <c r="AU1019" s="62">
        <f t="shared" si="56"/>
        <v>0</v>
      </c>
      <c r="AW1019" s="62">
        <f t="shared" si="57"/>
        <v>0</v>
      </c>
    </row>
    <row r="1020" spans="1:49" s="41" customFormat="1" x14ac:dyDescent="0.25">
      <c r="A1020" s="183"/>
      <c r="B1020" s="201"/>
      <c r="C1020" s="183"/>
      <c r="E1020" s="47"/>
      <c r="F1020" s="48"/>
      <c r="G1020" s="48"/>
      <c r="H1020" s="48"/>
      <c r="I1020" s="48"/>
      <c r="J1020" s="48"/>
      <c r="K1020" s="48"/>
      <c r="L1020" s="48"/>
      <c r="M1020" s="48"/>
      <c r="N1020" s="48"/>
      <c r="O1020" s="48"/>
      <c r="P1020" s="48"/>
      <c r="Q1020" s="48"/>
      <c r="R1020" s="48"/>
      <c r="S1020" s="48"/>
      <c r="T1020" s="48"/>
      <c r="U1020" s="48"/>
      <c r="V1020" s="48"/>
      <c r="W1020" s="48"/>
      <c r="X1020" s="48"/>
      <c r="Y1020" s="48"/>
      <c r="Z1020" s="48"/>
      <c r="AB1020" s="57"/>
      <c r="AC1020" s="134"/>
      <c r="AD1020" s="62">
        <f t="shared" si="58"/>
        <v>0</v>
      </c>
      <c r="AE1020" s="83"/>
      <c r="AF1020" s="48"/>
      <c r="AG1020" s="48"/>
      <c r="AH1020" s="48"/>
      <c r="AI1020" s="48"/>
      <c r="AJ1020" s="48"/>
      <c r="AK1020" s="48"/>
      <c r="AL1020" s="48"/>
      <c r="AM1020" s="48"/>
      <c r="AN1020" s="48"/>
      <c r="AO1020" s="48"/>
      <c r="AP1020" s="48"/>
      <c r="AQ1020" s="48"/>
      <c r="AR1020" s="48"/>
      <c r="AS1020" s="48"/>
      <c r="AT1020" s="80"/>
      <c r="AU1020" s="62">
        <f t="shared" si="56"/>
        <v>0</v>
      </c>
      <c r="AW1020" s="62">
        <f t="shared" si="57"/>
        <v>0</v>
      </c>
    </row>
    <row r="1021" spans="1:49" s="41" customFormat="1" x14ac:dyDescent="0.25">
      <c r="A1021" s="183"/>
      <c r="B1021" s="201"/>
      <c r="C1021" s="183"/>
      <c r="E1021" s="47"/>
      <c r="F1021" s="48"/>
      <c r="G1021" s="48"/>
      <c r="H1021" s="48"/>
      <c r="I1021" s="48"/>
      <c r="J1021" s="48"/>
      <c r="K1021" s="48"/>
      <c r="L1021" s="48"/>
      <c r="M1021" s="48"/>
      <c r="N1021" s="48"/>
      <c r="O1021" s="48"/>
      <c r="P1021" s="48"/>
      <c r="Q1021" s="48"/>
      <c r="R1021" s="48"/>
      <c r="S1021" s="48"/>
      <c r="T1021" s="48"/>
      <c r="U1021" s="48"/>
      <c r="V1021" s="48"/>
      <c r="W1021" s="48"/>
      <c r="X1021" s="48"/>
      <c r="Y1021" s="48"/>
      <c r="Z1021" s="48"/>
      <c r="AB1021" s="57"/>
      <c r="AC1021" s="134"/>
      <c r="AD1021" s="62">
        <f t="shared" si="58"/>
        <v>0</v>
      </c>
      <c r="AE1021" s="83"/>
      <c r="AF1021" s="48"/>
      <c r="AG1021" s="48"/>
      <c r="AH1021" s="48"/>
      <c r="AI1021" s="48"/>
      <c r="AJ1021" s="48"/>
      <c r="AK1021" s="48"/>
      <c r="AL1021" s="48"/>
      <c r="AM1021" s="48"/>
      <c r="AN1021" s="48"/>
      <c r="AO1021" s="48"/>
      <c r="AP1021" s="48"/>
      <c r="AQ1021" s="48"/>
      <c r="AR1021" s="48"/>
      <c r="AS1021" s="48"/>
      <c r="AT1021" s="80"/>
      <c r="AU1021" s="62">
        <f t="shared" si="56"/>
        <v>0</v>
      </c>
      <c r="AW1021" s="62">
        <f t="shared" si="57"/>
        <v>0</v>
      </c>
    </row>
    <row r="1022" spans="1:49" s="41" customFormat="1" x14ac:dyDescent="0.25">
      <c r="A1022" s="183"/>
      <c r="B1022" s="201"/>
      <c r="C1022" s="183"/>
      <c r="E1022" s="47"/>
      <c r="F1022" s="48"/>
      <c r="G1022" s="48"/>
      <c r="H1022" s="48"/>
      <c r="I1022" s="48"/>
      <c r="J1022" s="48"/>
      <c r="K1022" s="48"/>
      <c r="L1022" s="48"/>
      <c r="M1022" s="48"/>
      <c r="N1022" s="48"/>
      <c r="O1022" s="48"/>
      <c r="P1022" s="48"/>
      <c r="Q1022" s="48"/>
      <c r="R1022" s="48"/>
      <c r="S1022" s="48"/>
      <c r="T1022" s="48"/>
      <c r="U1022" s="48"/>
      <c r="V1022" s="48"/>
      <c r="W1022" s="48"/>
      <c r="X1022" s="48"/>
      <c r="Y1022" s="48"/>
      <c r="Z1022" s="48"/>
      <c r="AB1022" s="57"/>
      <c r="AC1022" s="134"/>
      <c r="AD1022" s="62">
        <f t="shared" si="58"/>
        <v>0</v>
      </c>
      <c r="AE1022" s="83"/>
      <c r="AF1022" s="48"/>
      <c r="AG1022" s="48"/>
      <c r="AH1022" s="48"/>
      <c r="AI1022" s="48"/>
      <c r="AJ1022" s="48"/>
      <c r="AK1022" s="48"/>
      <c r="AL1022" s="48"/>
      <c r="AM1022" s="48"/>
      <c r="AN1022" s="48"/>
      <c r="AO1022" s="48"/>
      <c r="AP1022" s="48"/>
      <c r="AQ1022" s="48"/>
      <c r="AR1022" s="48"/>
      <c r="AS1022" s="48"/>
      <c r="AT1022" s="80"/>
      <c r="AU1022" s="62">
        <f t="shared" si="56"/>
        <v>0</v>
      </c>
      <c r="AW1022" s="62">
        <f t="shared" si="57"/>
        <v>0</v>
      </c>
    </row>
    <row r="1023" spans="1:49" s="41" customFormat="1" x14ac:dyDescent="0.25">
      <c r="A1023" s="183"/>
      <c r="B1023" s="201"/>
      <c r="C1023" s="183"/>
      <c r="E1023" s="47"/>
      <c r="F1023" s="48"/>
      <c r="G1023" s="48"/>
      <c r="H1023" s="48"/>
      <c r="I1023" s="48"/>
      <c r="J1023" s="48"/>
      <c r="K1023" s="48"/>
      <c r="L1023" s="48"/>
      <c r="M1023" s="48"/>
      <c r="N1023" s="48"/>
      <c r="O1023" s="48"/>
      <c r="P1023" s="48"/>
      <c r="Q1023" s="48"/>
      <c r="R1023" s="48"/>
      <c r="S1023" s="48"/>
      <c r="T1023" s="48"/>
      <c r="U1023" s="48"/>
      <c r="V1023" s="48"/>
      <c r="W1023" s="48"/>
      <c r="X1023" s="48"/>
      <c r="Y1023" s="48"/>
      <c r="Z1023" s="48"/>
      <c r="AB1023" s="57"/>
      <c r="AC1023" s="134"/>
      <c r="AD1023" s="62">
        <f t="shared" si="58"/>
        <v>0</v>
      </c>
      <c r="AE1023" s="83"/>
      <c r="AF1023" s="48"/>
      <c r="AG1023" s="48"/>
      <c r="AH1023" s="48"/>
      <c r="AI1023" s="48"/>
      <c r="AJ1023" s="48"/>
      <c r="AK1023" s="48"/>
      <c r="AL1023" s="48"/>
      <c r="AM1023" s="48"/>
      <c r="AN1023" s="48"/>
      <c r="AO1023" s="48"/>
      <c r="AP1023" s="48"/>
      <c r="AQ1023" s="48"/>
      <c r="AR1023" s="48"/>
      <c r="AS1023" s="48"/>
      <c r="AT1023" s="80"/>
      <c r="AU1023" s="62">
        <f t="shared" si="56"/>
        <v>0</v>
      </c>
      <c r="AW1023" s="62">
        <f t="shared" si="57"/>
        <v>0</v>
      </c>
    </row>
    <row r="1024" spans="1:49" s="41" customFormat="1" x14ac:dyDescent="0.25">
      <c r="A1024" s="183"/>
      <c r="B1024" s="201"/>
      <c r="C1024" s="183"/>
      <c r="E1024" s="47"/>
      <c r="F1024" s="48"/>
      <c r="G1024" s="48"/>
      <c r="H1024" s="48"/>
      <c r="I1024" s="48"/>
      <c r="J1024" s="48"/>
      <c r="K1024" s="48"/>
      <c r="L1024" s="48"/>
      <c r="M1024" s="48"/>
      <c r="N1024" s="48"/>
      <c r="O1024" s="48"/>
      <c r="P1024" s="48"/>
      <c r="Q1024" s="48"/>
      <c r="R1024" s="48"/>
      <c r="S1024" s="48"/>
      <c r="T1024" s="48"/>
      <c r="U1024" s="48"/>
      <c r="V1024" s="48"/>
      <c r="W1024" s="48"/>
      <c r="X1024" s="48"/>
      <c r="Y1024" s="48"/>
      <c r="Z1024" s="48"/>
      <c r="AB1024" s="57"/>
      <c r="AC1024" s="134"/>
      <c r="AD1024" s="62">
        <f t="shared" si="58"/>
        <v>0</v>
      </c>
      <c r="AE1024" s="83"/>
      <c r="AF1024" s="48"/>
      <c r="AG1024" s="48"/>
      <c r="AH1024" s="48"/>
      <c r="AI1024" s="48"/>
      <c r="AJ1024" s="48"/>
      <c r="AK1024" s="48"/>
      <c r="AL1024" s="48"/>
      <c r="AM1024" s="48"/>
      <c r="AN1024" s="48"/>
      <c r="AO1024" s="48"/>
      <c r="AP1024" s="48"/>
      <c r="AQ1024" s="48"/>
      <c r="AR1024" s="48"/>
      <c r="AS1024" s="48"/>
      <c r="AT1024" s="80"/>
      <c r="AU1024" s="62">
        <f t="shared" si="56"/>
        <v>0</v>
      </c>
      <c r="AW1024" s="62">
        <f t="shared" si="57"/>
        <v>0</v>
      </c>
    </row>
    <row r="1025" spans="1:49" s="41" customFormat="1" x14ac:dyDescent="0.25">
      <c r="A1025" s="183"/>
      <c r="B1025" s="201"/>
      <c r="C1025" s="183"/>
      <c r="E1025" s="47"/>
      <c r="F1025" s="48"/>
      <c r="G1025" s="48"/>
      <c r="H1025" s="48"/>
      <c r="I1025" s="48"/>
      <c r="J1025" s="48"/>
      <c r="K1025" s="48"/>
      <c r="L1025" s="48"/>
      <c r="M1025" s="48"/>
      <c r="N1025" s="48"/>
      <c r="O1025" s="48"/>
      <c r="P1025" s="48"/>
      <c r="Q1025" s="48"/>
      <c r="R1025" s="48"/>
      <c r="S1025" s="48"/>
      <c r="T1025" s="48"/>
      <c r="U1025" s="48"/>
      <c r="V1025" s="48"/>
      <c r="W1025" s="48"/>
      <c r="X1025" s="48"/>
      <c r="Y1025" s="48"/>
      <c r="Z1025" s="48"/>
      <c r="AB1025" s="57"/>
      <c r="AC1025" s="134"/>
      <c r="AD1025" s="62">
        <f t="shared" si="58"/>
        <v>0</v>
      </c>
      <c r="AE1025" s="83"/>
      <c r="AF1025" s="48"/>
      <c r="AG1025" s="48"/>
      <c r="AH1025" s="48"/>
      <c r="AI1025" s="48"/>
      <c r="AJ1025" s="48"/>
      <c r="AK1025" s="48"/>
      <c r="AL1025" s="48"/>
      <c r="AM1025" s="48"/>
      <c r="AN1025" s="48"/>
      <c r="AO1025" s="48"/>
      <c r="AP1025" s="48"/>
      <c r="AQ1025" s="48"/>
      <c r="AR1025" s="48"/>
      <c r="AS1025" s="48"/>
      <c r="AT1025" s="80"/>
      <c r="AU1025" s="62">
        <f t="shared" si="56"/>
        <v>0</v>
      </c>
      <c r="AW1025" s="62">
        <f t="shared" si="57"/>
        <v>0</v>
      </c>
    </row>
    <row r="1026" spans="1:49" s="41" customFormat="1" x14ac:dyDescent="0.25">
      <c r="A1026" s="183"/>
      <c r="B1026" s="201"/>
      <c r="C1026" s="183"/>
      <c r="E1026" s="47"/>
      <c r="F1026" s="48"/>
      <c r="G1026" s="48"/>
      <c r="H1026" s="48"/>
      <c r="I1026" s="48"/>
      <c r="J1026" s="48"/>
      <c r="K1026" s="48"/>
      <c r="L1026" s="48"/>
      <c r="M1026" s="48"/>
      <c r="N1026" s="48"/>
      <c r="O1026" s="48"/>
      <c r="P1026" s="48"/>
      <c r="Q1026" s="48"/>
      <c r="R1026" s="48"/>
      <c r="S1026" s="48"/>
      <c r="T1026" s="48"/>
      <c r="U1026" s="48"/>
      <c r="V1026" s="48"/>
      <c r="W1026" s="48"/>
      <c r="X1026" s="48"/>
      <c r="Y1026" s="48"/>
      <c r="Z1026" s="48"/>
      <c r="AB1026" s="57"/>
      <c r="AC1026" s="134"/>
      <c r="AD1026" s="62">
        <f t="shared" si="58"/>
        <v>0</v>
      </c>
      <c r="AE1026" s="83"/>
      <c r="AF1026" s="48"/>
      <c r="AG1026" s="48"/>
      <c r="AH1026" s="48"/>
      <c r="AI1026" s="48"/>
      <c r="AJ1026" s="48"/>
      <c r="AK1026" s="48"/>
      <c r="AL1026" s="48"/>
      <c r="AM1026" s="48"/>
      <c r="AN1026" s="48"/>
      <c r="AO1026" s="48"/>
      <c r="AP1026" s="48"/>
      <c r="AQ1026" s="48"/>
      <c r="AR1026" s="48"/>
      <c r="AS1026" s="48"/>
      <c r="AT1026" s="80"/>
      <c r="AU1026" s="62">
        <f t="shared" si="56"/>
        <v>0</v>
      </c>
      <c r="AW1026" s="62">
        <f t="shared" si="57"/>
        <v>0</v>
      </c>
    </row>
    <row r="1027" spans="1:49" s="41" customFormat="1" x14ac:dyDescent="0.25">
      <c r="A1027" s="183"/>
      <c r="B1027" s="201"/>
      <c r="C1027" s="183"/>
      <c r="E1027" s="47"/>
      <c r="F1027" s="48"/>
      <c r="G1027" s="48"/>
      <c r="H1027" s="48"/>
      <c r="I1027" s="48"/>
      <c r="J1027" s="48"/>
      <c r="K1027" s="48"/>
      <c r="L1027" s="48"/>
      <c r="M1027" s="48"/>
      <c r="N1027" s="48"/>
      <c r="O1027" s="48"/>
      <c r="P1027" s="48"/>
      <c r="Q1027" s="48"/>
      <c r="R1027" s="48"/>
      <c r="S1027" s="48"/>
      <c r="T1027" s="48"/>
      <c r="U1027" s="48"/>
      <c r="V1027" s="48"/>
      <c r="W1027" s="48"/>
      <c r="X1027" s="48"/>
      <c r="Y1027" s="48"/>
      <c r="Z1027" s="48"/>
      <c r="AB1027" s="57"/>
      <c r="AC1027" s="134"/>
      <c r="AD1027" s="62">
        <f t="shared" si="58"/>
        <v>0</v>
      </c>
      <c r="AE1027" s="83"/>
      <c r="AF1027" s="48"/>
      <c r="AG1027" s="48"/>
      <c r="AH1027" s="48"/>
      <c r="AI1027" s="48"/>
      <c r="AJ1027" s="48"/>
      <c r="AK1027" s="48"/>
      <c r="AL1027" s="48"/>
      <c r="AM1027" s="48"/>
      <c r="AN1027" s="48"/>
      <c r="AO1027" s="48"/>
      <c r="AP1027" s="48"/>
      <c r="AQ1027" s="48"/>
      <c r="AR1027" s="48"/>
      <c r="AS1027" s="48"/>
      <c r="AT1027" s="80"/>
      <c r="AU1027" s="62">
        <f t="shared" si="56"/>
        <v>0</v>
      </c>
      <c r="AW1027" s="62">
        <f t="shared" si="57"/>
        <v>0</v>
      </c>
    </row>
    <row r="1028" spans="1:49" s="41" customFormat="1" x14ac:dyDescent="0.25">
      <c r="A1028" s="183"/>
      <c r="B1028" s="201"/>
      <c r="C1028" s="183"/>
      <c r="E1028" s="47"/>
      <c r="F1028" s="48"/>
      <c r="G1028" s="48"/>
      <c r="H1028" s="48"/>
      <c r="I1028" s="48"/>
      <c r="J1028" s="48"/>
      <c r="K1028" s="48"/>
      <c r="L1028" s="48"/>
      <c r="M1028" s="48"/>
      <c r="N1028" s="48"/>
      <c r="O1028" s="48"/>
      <c r="P1028" s="48"/>
      <c r="Q1028" s="48"/>
      <c r="R1028" s="48"/>
      <c r="S1028" s="48"/>
      <c r="T1028" s="48"/>
      <c r="U1028" s="48"/>
      <c r="V1028" s="48"/>
      <c r="W1028" s="48"/>
      <c r="X1028" s="48"/>
      <c r="Y1028" s="48"/>
      <c r="Z1028" s="48"/>
      <c r="AB1028" s="57"/>
      <c r="AC1028" s="134"/>
      <c r="AD1028" s="62">
        <f t="shared" si="58"/>
        <v>0</v>
      </c>
      <c r="AE1028" s="83"/>
      <c r="AF1028" s="48"/>
      <c r="AG1028" s="48"/>
      <c r="AH1028" s="48"/>
      <c r="AI1028" s="48"/>
      <c r="AJ1028" s="48"/>
      <c r="AK1028" s="48"/>
      <c r="AL1028" s="48"/>
      <c r="AM1028" s="48"/>
      <c r="AN1028" s="48"/>
      <c r="AO1028" s="48"/>
      <c r="AP1028" s="48"/>
      <c r="AQ1028" s="48"/>
      <c r="AR1028" s="48"/>
      <c r="AS1028" s="48"/>
      <c r="AT1028" s="80"/>
      <c r="AU1028" s="62">
        <f t="shared" si="56"/>
        <v>0</v>
      </c>
      <c r="AW1028" s="62">
        <f t="shared" si="57"/>
        <v>0</v>
      </c>
    </row>
    <row r="1029" spans="1:49" s="41" customFormat="1" x14ac:dyDescent="0.25">
      <c r="A1029" s="183"/>
      <c r="B1029" s="201"/>
      <c r="C1029" s="183"/>
      <c r="E1029" s="47"/>
      <c r="F1029" s="48"/>
      <c r="G1029" s="48"/>
      <c r="H1029" s="48"/>
      <c r="I1029" s="48"/>
      <c r="J1029" s="48"/>
      <c r="K1029" s="48"/>
      <c r="L1029" s="48"/>
      <c r="M1029" s="48"/>
      <c r="N1029" s="48"/>
      <c r="O1029" s="48"/>
      <c r="P1029" s="48"/>
      <c r="Q1029" s="48"/>
      <c r="R1029" s="48"/>
      <c r="S1029" s="48"/>
      <c r="T1029" s="48"/>
      <c r="U1029" s="48"/>
      <c r="V1029" s="48"/>
      <c r="W1029" s="48"/>
      <c r="X1029" s="48"/>
      <c r="Y1029" s="48"/>
      <c r="Z1029" s="48"/>
      <c r="AB1029" s="57"/>
      <c r="AC1029" s="134"/>
      <c r="AD1029" s="62">
        <f t="shared" si="58"/>
        <v>0</v>
      </c>
      <c r="AE1029" s="83"/>
      <c r="AF1029" s="48"/>
      <c r="AG1029" s="48"/>
      <c r="AH1029" s="48"/>
      <c r="AI1029" s="48"/>
      <c r="AJ1029" s="48"/>
      <c r="AK1029" s="48"/>
      <c r="AL1029" s="48"/>
      <c r="AM1029" s="48"/>
      <c r="AN1029" s="48"/>
      <c r="AO1029" s="48"/>
      <c r="AP1029" s="48"/>
      <c r="AQ1029" s="48"/>
      <c r="AR1029" s="48"/>
      <c r="AS1029" s="48"/>
      <c r="AT1029" s="80"/>
      <c r="AU1029" s="62">
        <f t="shared" si="56"/>
        <v>0</v>
      </c>
      <c r="AW1029" s="62">
        <f t="shared" si="57"/>
        <v>0</v>
      </c>
    </row>
    <row r="1030" spans="1:49" s="41" customFormat="1" x14ac:dyDescent="0.25">
      <c r="A1030" s="183"/>
      <c r="B1030" s="201"/>
      <c r="C1030" s="183"/>
      <c r="E1030" s="47"/>
      <c r="F1030" s="48"/>
      <c r="G1030" s="48"/>
      <c r="H1030" s="48"/>
      <c r="I1030" s="48"/>
      <c r="J1030" s="48"/>
      <c r="K1030" s="48"/>
      <c r="L1030" s="48"/>
      <c r="M1030" s="48"/>
      <c r="N1030" s="48"/>
      <c r="O1030" s="48"/>
      <c r="P1030" s="48"/>
      <c r="Q1030" s="48"/>
      <c r="R1030" s="48"/>
      <c r="S1030" s="48"/>
      <c r="T1030" s="48"/>
      <c r="U1030" s="48"/>
      <c r="V1030" s="48"/>
      <c r="W1030" s="48"/>
      <c r="X1030" s="48"/>
      <c r="Y1030" s="48"/>
      <c r="Z1030" s="48"/>
      <c r="AB1030" s="57"/>
      <c r="AC1030" s="134"/>
      <c r="AD1030" s="62">
        <f t="shared" si="58"/>
        <v>0</v>
      </c>
      <c r="AE1030" s="83"/>
      <c r="AF1030" s="48"/>
      <c r="AG1030" s="48"/>
      <c r="AH1030" s="48"/>
      <c r="AI1030" s="48"/>
      <c r="AJ1030" s="48"/>
      <c r="AK1030" s="48"/>
      <c r="AL1030" s="48"/>
      <c r="AM1030" s="48"/>
      <c r="AN1030" s="48"/>
      <c r="AO1030" s="48"/>
      <c r="AP1030" s="48"/>
      <c r="AQ1030" s="48"/>
      <c r="AR1030" s="48"/>
      <c r="AS1030" s="48"/>
      <c r="AT1030" s="80"/>
      <c r="AU1030" s="62">
        <f t="shared" si="56"/>
        <v>0</v>
      </c>
      <c r="AW1030" s="62">
        <f t="shared" si="57"/>
        <v>0</v>
      </c>
    </row>
    <row r="1031" spans="1:49" s="41" customFormat="1" x14ac:dyDescent="0.25">
      <c r="A1031" s="183"/>
      <c r="B1031" s="201"/>
      <c r="C1031" s="183"/>
      <c r="E1031" s="47"/>
      <c r="F1031" s="48"/>
      <c r="G1031" s="48"/>
      <c r="H1031" s="48"/>
      <c r="I1031" s="48"/>
      <c r="J1031" s="48"/>
      <c r="K1031" s="48"/>
      <c r="L1031" s="48"/>
      <c r="M1031" s="48"/>
      <c r="N1031" s="48"/>
      <c r="O1031" s="48"/>
      <c r="P1031" s="48"/>
      <c r="Q1031" s="48"/>
      <c r="R1031" s="48"/>
      <c r="S1031" s="48"/>
      <c r="T1031" s="48"/>
      <c r="U1031" s="48"/>
      <c r="V1031" s="48"/>
      <c r="W1031" s="48"/>
      <c r="X1031" s="48"/>
      <c r="Y1031" s="48"/>
      <c r="Z1031" s="48"/>
      <c r="AB1031" s="57"/>
      <c r="AC1031" s="134"/>
      <c r="AD1031" s="62">
        <f t="shared" si="58"/>
        <v>0</v>
      </c>
      <c r="AE1031" s="83"/>
      <c r="AF1031" s="48"/>
      <c r="AG1031" s="48"/>
      <c r="AH1031" s="48"/>
      <c r="AI1031" s="48"/>
      <c r="AJ1031" s="48"/>
      <c r="AK1031" s="48"/>
      <c r="AL1031" s="48"/>
      <c r="AM1031" s="48"/>
      <c r="AN1031" s="48"/>
      <c r="AO1031" s="48"/>
      <c r="AP1031" s="48"/>
      <c r="AQ1031" s="48"/>
      <c r="AR1031" s="48"/>
      <c r="AS1031" s="48"/>
      <c r="AT1031" s="80"/>
      <c r="AU1031" s="62">
        <f t="shared" si="56"/>
        <v>0</v>
      </c>
      <c r="AW1031" s="62">
        <f t="shared" si="57"/>
        <v>0</v>
      </c>
    </row>
    <row r="1032" spans="1:49" s="41" customFormat="1" x14ac:dyDescent="0.25">
      <c r="A1032" s="183"/>
      <c r="B1032" s="201"/>
      <c r="C1032" s="183"/>
      <c r="E1032" s="47"/>
      <c r="F1032" s="48"/>
      <c r="G1032" s="48"/>
      <c r="H1032" s="48"/>
      <c r="I1032" s="48"/>
      <c r="J1032" s="48"/>
      <c r="K1032" s="48"/>
      <c r="L1032" s="48"/>
      <c r="M1032" s="48"/>
      <c r="N1032" s="48"/>
      <c r="O1032" s="48"/>
      <c r="P1032" s="48"/>
      <c r="Q1032" s="48"/>
      <c r="R1032" s="48"/>
      <c r="S1032" s="48"/>
      <c r="T1032" s="48"/>
      <c r="U1032" s="48"/>
      <c r="V1032" s="48"/>
      <c r="W1032" s="48"/>
      <c r="X1032" s="48"/>
      <c r="Y1032" s="48"/>
      <c r="Z1032" s="48"/>
      <c r="AB1032" s="57"/>
      <c r="AC1032" s="134"/>
      <c r="AD1032" s="62">
        <f t="shared" si="58"/>
        <v>0</v>
      </c>
      <c r="AE1032" s="83"/>
      <c r="AF1032" s="48"/>
      <c r="AG1032" s="48"/>
      <c r="AH1032" s="48"/>
      <c r="AI1032" s="48"/>
      <c r="AJ1032" s="48"/>
      <c r="AK1032" s="48"/>
      <c r="AL1032" s="48"/>
      <c r="AM1032" s="48"/>
      <c r="AN1032" s="48"/>
      <c r="AO1032" s="48"/>
      <c r="AP1032" s="48"/>
      <c r="AQ1032" s="48"/>
      <c r="AR1032" s="48"/>
      <c r="AS1032" s="48"/>
      <c r="AT1032" s="80"/>
      <c r="AU1032" s="62">
        <f t="shared" si="56"/>
        <v>0</v>
      </c>
      <c r="AW1032" s="62">
        <f t="shared" si="57"/>
        <v>0</v>
      </c>
    </row>
    <row r="1033" spans="1:49" s="41" customFormat="1" x14ac:dyDescent="0.25">
      <c r="A1033" s="183"/>
      <c r="B1033" s="201"/>
      <c r="C1033" s="183"/>
      <c r="E1033" s="47"/>
      <c r="F1033" s="48"/>
      <c r="G1033" s="48"/>
      <c r="H1033" s="48"/>
      <c r="I1033" s="48"/>
      <c r="J1033" s="48"/>
      <c r="K1033" s="48"/>
      <c r="L1033" s="48"/>
      <c r="M1033" s="48"/>
      <c r="N1033" s="48"/>
      <c r="O1033" s="48"/>
      <c r="P1033" s="48"/>
      <c r="Q1033" s="48"/>
      <c r="R1033" s="48"/>
      <c r="S1033" s="48"/>
      <c r="T1033" s="48"/>
      <c r="U1033" s="48"/>
      <c r="V1033" s="48"/>
      <c r="W1033" s="48"/>
      <c r="X1033" s="48"/>
      <c r="Y1033" s="48"/>
      <c r="Z1033" s="48"/>
      <c r="AB1033" s="57"/>
      <c r="AC1033" s="134"/>
      <c r="AD1033" s="62">
        <f t="shared" si="58"/>
        <v>0</v>
      </c>
      <c r="AE1033" s="83"/>
      <c r="AF1033" s="48"/>
      <c r="AG1033" s="48"/>
      <c r="AH1033" s="48"/>
      <c r="AI1033" s="48"/>
      <c r="AJ1033" s="48"/>
      <c r="AK1033" s="48"/>
      <c r="AL1033" s="48"/>
      <c r="AM1033" s="48"/>
      <c r="AN1033" s="48"/>
      <c r="AO1033" s="48"/>
      <c r="AP1033" s="48"/>
      <c r="AQ1033" s="48"/>
      <c r="AR1033" s="48"/>
      <c r="AS1033" s="48"/>
      <c r="AT1033" s="80"/>
      <c r="AU1033" s="62">
        <f t="shared" si="56"/>
        <v>0</v>
      </c>
      <c r="AW1033" s="62">
        <f t="shared" si="57"/>
        <v>0</v>
      </c>
    </row>
    <row r="1034" spans="1:49" s="41" customFormat="1" x14ac:dyDescent="0.25">
      <c r="A1034" s="183"/>
      <c r="B1034" s="201"/>
      <c r="C1034" s="183"/>
      <c r="E1034" s="47"/>
      <c r="F1034" s="48"/>
      <c r="G1034" s="48"/>
      <c r="H1034" s="48"/>
      <c r="I1034" s="48"/>
      <c r="J1034" s="48"/>
      <c r="K1034" s="48"/>
      <c r="L1034" s="48"/>
      <c r="M1034" s="48"/>
      <c r="N1034" s="48"/>
      <c r="O1034" s="48"/>
      <c r="P1034" s="48"/>
      <c r="Q1034" s="48"/>
      <c r="R1034" s="48"/>
      <c r="S1034" s="48"/>
      <c r="T1034" s="48"/>
      <c r="U1034" s="48"/>
      <c r="V1034" s="48"/>
      <c r="W1034" s="48"/>
      <c r="X1034" s="48"/>
      <c r="Y1034" s="48"/>
      <c r="Z1034" s="48"/>
      <c r="AB1034" s="57"/>
      <c r="AC1034" s="134"/>
      <c r="AD1034" s="62">
        <f t="shared" si="58"/>
        <v>0</v>
      </c>
      <c r="AE1034" s="83"/>
      <c r="AF1034" s="48"/>
      <c r="AG1034" s="48"/>
      <c r="AH1034" s="48"/>
      <c r="AI1034" s="48"/>
      <c r="AJ1034" s="48"/>
      <c r="AK1034" s="48"/>
      <c r="AL1034" s="48"/>
      <c r="AM1034" s="48"/>
      <c r="AN1034" s="48"/>
      <c r="AO1034" s="48"/>
      <c r="AP1034" s="48"/>
      <c r="AQ1034" s="48"/>
      <c r="AR1034" s="48"/>
      <c r="AS1034" s="48"/>
      <c r="AT1034" s="80"/>
      <c r="AU1034" s="62">
        <f t="shared" si="56"/>
        <v>0</v>
      </c>
      <c r="AW1034" s="62">
        <f t="shared" si="57"/>
        <v>0</v>
      </c>
    </row>
    <row r="1035" spans="1:49" s="41" customFormat="1" x14ac:dyDescent="0.25">
      <c r="A1035" s="183"/>
      <c r="B1035" s="201"/>
      <c r="C1035" s="183"/>
      <c r="E1035" s="47"/>
      <c r="F1035" s="48"/>
      <c r="G1035" s="48"/>
      <c r="H1035" s="48"/>
      <c r="I1035" s="48"/>
      <c r="J1035" s="48"/>
      <c r="K1035" s="48"/>
      <c r="L1035" s="48"/>
      <c r="M1035" s="48"/>
      <c r="N1035" s="48"/>
      <c r="O1035" s="48"/>
      <c r="P1035" s="48"/>
      <c r="Q1035" s="48"/>
      <c r="R1035" s="48"/>
      <c r="S1035" s="48"/>
      <c r="T1035" s="48"/>
      <c r="U1035" s="48"/>
      <c r="V1035" s="48"/>
      <c r="W1035" s="48"/>
      <c r="X1035" s="48"/>
      <c r="Y1035" s="48"/>
      <c r="Z1035" s="48"/>
      <c r="AB1035" s="57"/>
      <c r="AC1035" s="134"/>
      <c r="AD1035" s="62">
        <f t="shared" si="58"/>
        <v>0</v>
      </c>
      <c r="AE1035" s="83"/>
      <c r="AF1035" s="48"/>
      <c r="AG1035" s="48"/>
      <c r="AH1035" s="48"/>
      <c r="AI1035" s="48"/>
      <c r="AJ1035" s="48"/>
      <c r="AK1035" s="48"/>
      <c r="AL1035" s="48"/>
      <c r="AM1035" s="48"/>
      <c r="AN1035" s="48"/>
      <c r="AO1035" s="48"/>
      <c r="AP1035" s="48"/>
      <c r="AQ1035" s="48"/>
      <c r="AR1035" s="48"/>
      <c r="AS1035" s="48"/>
      <c r="AT1035" s="80"/>
      <c r="AU1035" s="62">
        <f t="shared" si="56"/>
        <v>0</v>
      </c>
      <c r="AW1035" s="62">
        <f t="shared" si="57"/>
        <v>0</v>
      </c>
    </row>
    <row r="1036" spans="1:49" s="41" customFormat="1" x14ac:dyDescent="0.25">
      <c r="A1036" s="183"/>
      <c r="B1036" s="201"/>
      <c r="C1036" s="183"/>
      <c r="E1036" s="47"/>
      <c r="F1036" s="48"/>
      <c r="G1036" s="48"/>
      <c r="H1036" s="48"/>
      <c r="I1036" s="48"/>
      <c r="J1036" s="48"/>
      <c r="K1036" s="48"/>
      <c r="L1036" s="48"/>
      <c r="M1036" s="48"/>
      <c r="N1036" s="48"/>
      <c r="O1036" s="48"/>
      <c r="P1036" s="48"/>
      <c r="Q1036" s="48"/>
      <c r="R1036" s="48"/>
      <c r="S1036" s="48"/>
      <c r="T1036" s="48"/>
      <c r="U1036" s="48"/>
      <c r="V1036" s="48"/>
      <c r="W1036" s="48"/>
      <c r="X1036" s="48"/>
      <c r="Y1036" s="48"/>
      <c r="Z1036" s="48"/>
      <c r="AB1036" s="57"/>
      <c r="AC1036" s="134"/>
      <c r="AD1036" s="62">
        <f t="shared" si="58"/>
        <v>0</v>
      </c>
      <c r="AE1036" s="83"/>
      <c r="AF1036" s="48"/>
      <c r="AG1036" s="48"/>
      <c r="AH1036" s="48"/>
      <c r="AI1036" s="48"/>
      <c r="AJ1036" s="48"/>
      <c r="AK1036" s="48"/>
      <c r="AL1036" s="48"/>
      <c r="AM1036" s="48"/>
      <c r="AN1036" s="48"/>
      <c r="AO1036" s="48"/>
      <c r="AP1036" s="48"/>
      <c r="AQ1036" s="48"/>
      <c r="AR1036" s="48"/>
      <c r="AS1036" s="48"/>
      <c r="AT1036" s="80"/>
      <c r="AU1036" s="62">
        <f t="shared" si="56"/>
        <v>0</v>
      </c>
      <c r="AW1036" s="62">
        <f t="shared" si="57"/>
        <v>0</v>
      </c>
    </row>
    <row r="1037" spans="1:49" s="41" customFormat="1" x14ac:dyDescent="0.25">
      <c r="A1037" s="183"/>
      <c r="B1037" s="201"/>
      <c r="C1037" s="183"/>
      <c r="E1037" s="47"/>
      <c r="F1037" s="48"/>
      <c r="G1037" s="48"/>
      <c r="H1037" s="48"/>
      <c r="I1037" s="48"/>
      <c r="J1037" s="48"/>
      <c r="K1037" s="48"/>
      <c r="L1037" s="48"/>
      <c r="M1037" s="48"/>
      <c r="N1037" s="48"/>
      <c r="O1037" s="48"/>
      <c r="P1037" s="48"/>
      <c r="Q1037" s="48"/>
      <c r="R1037" s="48"/>
      <c r="S1037" s="48"/>
      <c r="T1037" s="48"/>
      <c r="U1037" s="48"/>
      <c r="V1037" s="48"/>
      <c r="W1037" s="48"/>
      <c r="X1037" s="48"/>
      <c r="Y1037" s="48"/>
      <c r="Z1037" s="48"/>
      <c r="AB1037" s="57"/>
      <c r="AC1037" s="134"/>
      <c r="AD1037" s="62">
        <f t="shared" si="58"/>
        <v>0</v>
      </c>
      <c r="AE1037" s="83"/>
      <c r="AF1037" s="48"/>
      <c r="AG1037" s="48"/>
      <c r="AH1037" s="48"/>
      <c r="AI1037" s="48"/>
      <c r="AJ1037" s="48"/>
      <c r="AK1037" s="48"/>
      <c r="AL1037" s="48"/>
      <c r="AM1037" s="48"/>
      <c r="AN1037" s="48"/>
      <c r="AO1037" s="48"/>
      <c r="AP1037" s="48"/>
      <c r="AQ1037" s="48"/>
      <c r="AR1037" s="48"/>
      <c r="AS1037" s="48"/>
      <c r="AT1037" s="80"/>
      <c r="AU1037" s="62">
        <f t="shared" si="56"/>
        <v>0</v>
      </c>
      <c r="AW1037" s="62">
        <f t="shared" si="57"/>
        <v>0</v>
      </c>
    </row>
    <row r="1038" spans="1:49" s="41" customFormat="1" x14ac:dyDescent="0.25">
      <c r="A1038" s="183"/>
      <c r="B1038" s="201"/>
      <c r="C1038" s="183"/>
      <c r="E1038" s="47"/>
      <c r="F1038" s="48"/>
      <c r="G1038" s="48"/>
      <c r="H1038" s="48"/>
      <c r="I1038" s="48"/>
      <c r="J1038" s="48"/>
      <c r="K1038" s="48"/>
      <c r="L1038" s="48"/>
      <c r="M1038" s="48"/>
      <c r="N1038" s="48"/>
      <c r="O1038" s="48"/>
      <c r="P1038" s="48"/>
      <c r="Q1038" s="48"/>
      <c r="R1038" s="48"/>
      <c r="S1038" s="48"/>
      <c r="T1038" s="48"/>
      <c r="U1038" s="48"/>
      <c r="V1038" s="48"/>
      <c r="W1038" s="48"/>
      <c r="X1038" s="48"/>
      <c r="Y1038" s="48"/>
      <c r="Z1038" s="48"/>
      <c r="AB1038" s="57"/>
      <c r="AC1038" s="134"/>
      <c r="AD1038" s="62">
        <f t="shared" si="58"/>
        <v>0</v>
      </c>
      <c r="AE1038" s="83"/>
      <c r="AF1038" s="48"/>
      <c r="AG1038" s="48"/>
      <c r="AH1038" s="48"/>
      <c r="AI1038" s="48"/>
      <c r="AJ1038" s="48"/>
      <c r="AK1038" s="48"/>
      <c r="AL1038" s="48"/>
      <c r="AM1038" s="48"/>
      <c r="AN1038" s="48"/>
      <c r="AO1038" s="48"/>
      <c r="AP1038" s="48"/>
      <c r="AQ1038" s="48"/>
      <c r="AR1038" s="48"/>
      <c r="AS1038" s="48"/>
      <c r="AT1038" s="80"/>
      <c r="AU1038" s="62">
        <f t="shared" si="56"/>
        <v>0</v>
      </c>
      <c r="AW1038" s="62">
        <f t="shared" si="57"/>
        <v>0</v>
      </c>
    </row>
    <row r="1039" spans="1:49" s="41" customFormat="1" x14ac:dyDescent="0.25">
      <c r="A1039" s="183"/>
      <c r="B1039" s="201"/>
      <c r="C1039" s="183"/>
      <c r="E1039" s="47"/>
      <c r="F1039" s="48"/>
      <c r="G1039" s="48"/>
      <c r="H1039" s="48"/>
      <c r="I1039" s="48"/>
      <c r="J1039" s="48"/>
      <c r="K1039" s="48"/>
      <c r="L1039" s="48"/>
      <c r="M1039" s="48"/>
      <c r="N1039" s="48"/>
      <c r="O1039" s="48"/>
      <c r="P1039" s="48"/>
      <c r="Q1039" s="48"/>
      <c r="R1039" s="48"/>
      <c r="S1039" s="48"/>
      <c r="T1039" s="48"/>
      <c r="U1039" s="48"/>
      <c r="V1039" s="48"/>
      <c r="W1039" s="48"/>
      <c r="X1039" s="48"/>
      <c r="Y1039" s="48"/>
      <c r="Z1039" s="48"/>
      <c r="AB1039" s="57"/>
      <c r="AC1039" s="134"/>
      <c r="AD1039" s="62">
        <f t="shared" si="58"/>
        <v>0</v>
      </c>
      <c r="AE1039" s="83"/>
      <c r="AF1039" s="48"/>
      <c r="AG1039" s="48"/>
      <c r="AH1039" s="48"/>
      <c r="AI1039" s="48"/>
      <c r="AJ1039" s="48"/>
      <c r="AK1039" s="48"/>
      <c r="AL1039" s="48"/>
      <c r="AM1039" s="48"/>
      <c r="AN1039" s="48"/>
      <c r="AO1039" s="48"/>
      <c r="AP1039" s="48"/>
      <c r="AQ1039" s="48"/>
      <c r="AR1039" s="48"/>
      <c r="AS1039" s="48"/>
      <c r="AT1039" s="80"/>
      <c r="AU1039" s="62">
        <f t="shared" si="56"/>
        <v>0</v>
      </c>
      <c r="AW1039" s="62">
        <f t="shared" si="57"/>
        <v>0</v>
      </c>
    </row>
    <row r="1040" spans="1:49" s="41" customFormat="1" x14ac:dyDescent="0.25">
      <c r="A1040" s="183"/>
      <c r="B1040" s="201"/>
      <c r="C1040" s="183"/>
      <c r="E1040" s="47"/>
      <c r="F1040" s="48"/>
      <c r="G1040" s="48"/>
      <c r="H1040" s="48"/>
      <c r="I1040" s="48"/>
      <c r="J1040" s="48"/>
      <c r="K1040" s="48"/>
      <c r="L1040" s="48"/>
      <c r="M1040" s="48"/>
      <c r="N1040" s="48"/>
      <c r="O1040" s="48"/>
      <c r="P1040" s="48"/>
      <c r="Q1040" s="48"/>
      <c r="R1040" s="48"/>
      <c r="S1040" s="48"/>
      <c r="T1040" s="48"/>
      <c r="U1040" s="48"/>
      <c r="V1040" s="48"/>
      <c r="W1040" s="48"/>
      <c r="X1040" s="48"/>
      <c r="Y1040" s="48"/>
      <c r="Z1040" s="48"/>
      <c r="AB1040" s="57"/>
      <c r="AC1040" s="134"/>
      <c r="AD1040" s="62">
        <f t="shared" si="58"/>
        <v>0</v>
      </c>
      <c r="AE1040" s="83"/>
      <c r="AF1040" s="48"/>
      <c r="AG1040" s="48"/>
      <c r="AH1040" s="48"/>
      <c r="AI1040" s="48"/>
      <c r="AJ1040" s="48"/>
      <c r="AK1040" s="48"/>
      <c r="AL1040" s="48"/>
      <c r="AM1040" s="48"/>
      <c r="AN1040" s="48"/>
      <c r="AO1040" s="48"/>
      <c r="AP1040" s="48"/>
      <c r="AQ1040" s="48"/>
      <c r="AR1040" s="48"/>
      <c r="AS1040" s="48"/>
      <c r="AT1040" s="80"/>
      <c r="AU1040" s="62">
        <f t="shared" si="56"/>
        <v>0</v>
      </c>
      <c r="AW1040" s="62">
        <f t="shared" si="57"/>
        <v>0</v>
      </c>
    </row>
    <row r="1041" spans="1:49" s="41" customFormat="1" x14ac:dyDescent="0.25">
      <c r="A1041" s="183"/>
      <c r="B1041" s="201"/>
      <c r="C1041" s="183"/>
      <c r="E1041" s="47"/>
      <c r="F1041" s="48"/>
      <c r="G1041" s="48"/>
      <c r="H1041" s="48"/>
      <c r="I1041" s="48"/>
      <c r="J1041" s="48"/>
      <c r="K1041" s="48"/>
      <c r="L1041" s="48"/>
      <c r="M1041" s="48"/>
      <c r="N1041" s="48"/>
      <c r="O1041" s="48"/>
      <c r="P1041" s="48"/>
      <c r="Q1041" s="48"/>
      <c r="R1041" s="48"/>
      <c r="S1041" s="48"/>
      <c r="T1041" s="48"/>
      <c r="U1041" s="48"/>
      <c r="V1041" s="48"/>
      <c r="W1041" s="48"/>
      <c r="X1041" s="48"/>
      <c r="Y1041" s="48"/>
      <c r="Z1041" s="48"/>
      <c r="AB1041" s="57"/>
      <c r="AC1041" s="134"/>
      <c r="AD1041" s="62">
        <f t="shared" si="58"/>
        <v>0</v>
      </c>
      <c r="AE1041" s="83"/>
      <c r="AF1041" s="48"/>
      <c r="AG1041" s="48"/>
      <c r="AH1041" s="48"/>
      <c r="AI1041" s="48"/>
      <c r="AJ1041" s="48"/>
      <c r="AK1041" s="48"/>
      <c r="AL1041" s="48"/>
      <c r="AM1041" s="48"/>
      <c r="AN1041" s="48"/>
      <c r="AO1041" s="48"/>
      <c r="AP1041" s="48"/>
      <c r="AQ1041" s="48"/>
      <c r="AR1041" s="48"/>
      <c r="AS1041" s="48"/>
      <c r="AT1041" s="80"/>
      <c r="AU1041" s="62">
        <f t="shared" si="56"/>
        <v>0</v>
      </c>
      <c r="AW1041" s="62">
        <f t="shared" si="57"/>
        <v>0</v>
      </c>
    </row>
    <row r="1042" spans="1:49" s="41" customFormat="1" x14ac:dyDescent="0.25">
      <c r="A1042" s="183"/>
      <c r="B1042" s="201"/>
      <c r="C1042" s="183"/>
      <c r="E1042" s="47"/>
      <c r="F1042" s="48"/>
      <c r="G1042" s="48"/>
      <c r="H1042" s="48"/>
      <c r="I1042" s="48"/>
      <c r="J1042" s="48"/>
      <c r="K1042" s="48"/>
      <c r="L1042" s="48"/>
      <c r="M1042" s="48"/>
      <c r="N1042" s="48"/>
      <c r="O1042" s="48"/>
      <c r="P1042" s="48"/>
      <c r="Q1042" s="48"/>
      <c r="R1042" s="48"/>
      <c r="S1042" s="48"/>
      <c r="T1042" s="48"/>
      <c r="U1042" s="48"/>
      <c r="V1042" s="48"/>
      <c r="W1042" s="48"/>
      <c r="X1042" s="48"/>
      <c r="Y1042" s="48"/>
      <c r="Z1042" s="48"/>
      <c r="AB1042" s="57"/>
      <c r="AC1042" s="134"/>
      <c r="AD1042" s="62">
        <f t="shared" si="58"/>
        <v>0</v>
      </c>
      <c r="AE1042" s="83"/>
      <c r="AF1042" s="48"/>
      <c r="AG1042" s="48"/>
      <c r="AH1042" s="48"/>
      <c r="AI1042" s="48"/>
      <c r="AJ1042" s="48"/>
      <c r="AK1042" s="48"/>
      <c r="AL1042" s="48"/>
      <c r="AM1042" s="48"/>
      <c r="AN1042" s="48"/>
      <c r="AO1042" s="48"/>
      <c r="AP1042" s="48"/>
      <c r="AQ1042" s="48"/>
      <c r="AR1042" s="48"/>
      <c r="AS1042" s="48"/>
      <c r="AT1042" s="80"/>
      <c r="AU1042" s="62">
        <f t="shared" si="56"/>
        <v>0</v>
      </c>
      <c r="AW1042" s="62">
        <f t="shared" si="57"/>
        <v>0</v>
      </c>
    </row>
    <row r="1043" spans="1:49" s="41" customFormat="1" x14ac:dyDescent="0.25">
      <c r="A1043" s="183"/>
      <c r="B1043" s="201"/>
      <c r="C1043" s="183"/>
      <c r="E1043" s="47"/>
      <c r="F1043" s="48"/>
      <c r="G1043" s="48"/>
      <c r="H1043" s="48"/>
      <c r="I1043" s="48"/>
      <c r="J1043" s="48"/>
      <c r="K1043" s="48"/>
      <c r="L1043" s="48"/>
      <c r="M1043" s="48"/>
      <c r="N1043" s="48"/>
      <c r="O1043" s="48"/>
      <c r="P1043" s="48"/>
      <c r="Q1043" s="48"/>
      <c r="R1043" s="48"/>
      <c r="S1043" s="48"/>
      <c r="T1043" s="48"/>
      <c r="U1043" s="48"/>
      <c r="V1043" s="48"/>
      <c r="W1043" s="48"/>
      <c r="X1043" s="48"/>
      <c r="Y1043" s="48"/>
      <c r="Z1043" s="48"/>
      <c r="AB1043" s="57"/>
      <c r="AC1043" s="134"/>
      <c r="AD1043" s="62">
        <f t="shared" si="58"/>
        <v>0</v>
      </c>
      <c r="AE1043" s="83"/>
      <c r="AF1043" s="48"/>
      <c r="AG1043" s="48"/>
      <c r="AH1043" s="48"/>
      <c r="AI1043" s="48"/>
      <c r="AJ1043" s="48"/>
      <c r="AK1043" s="48"/>
      <c r="AL1043" s="48"/>
      <c r="AM1043" s="48"/>
      <c r="AN1043" s="48"/>
      <c r="AO1043" s="48"/>
      <c r="AP1043" s="48"/>
      <c r="AQ1043" s="48"/>
      <c r="AR1043" s="48"/>
      <c r="AS1043" s="48"/>
      <c r="AT1043" s="80"/>
      <c r="AU1043" s="62">
        <f t="shared" si="56"/>
        <v>0</v>
      </c>
      <c r="AW1043" s="62">
        <f t="shared" si="57"/>
        <v>0</v>
      </c>
    </row>
    <row r="1044" spans="1:49" s="41" customFormat="1" x14ac:dyDescent="0.25">
      <c r="A1044" s="183"/>
      <c r="B1044" s="201"/>
      <c r="C1044" s="183"/>
      <c r="E1044" s="47"/>
      <c r="F1044" s="48"/>
      <c r="G1044" s="48"/>
      <c r="H1044" s="48"/>
      <c r="I1044" s="48"/>
      <c r="J1044" s="48"/>
      <c r="K1044" s="48"/>
      <c r="L1044" s="48"/>
      <c r="M1044" s="48"/>
      <c r="N1044" s="48"/>
      <c r="O1044" s="48"/>
      <c r="P1044" s="48"/>
      <c r="Q1044" s="48"/>
      <c r="R1044" s="48"/>
      <c r="S1044" s="48"/>
      <c r="T1044" s="48"/>
      <c r="U1044" s="48"/>
      <c r="V1044" s="48"/>
      <c r="W1044" s="48"/>
      <c r="X1044" s="48"/>
      <c r="Y1044" s="48"/>
      <c r="Z1044" s="48"/>
      <c r="AB1044" s="57"/>
      <c r="AC1044" s="134"/>
      <c r="AD1044" s="62">
        <f t="shared" si="58"/>
        <v>0</v>
      </c>
      <c r="AE1044" s="83"/>
      <c r="AF1044" s="48"/>
      <c r="AG1044" s="48"/>
      <c r="AH1044" s="48"/>
      <c r="AI1044" s="48"/>
      <c r="AJ1044" s="48"/>
      <c r="AK1044" s="48"/>
      <c r="AL1044" s="48"/>
      <c r="AM1044" s="48"/>
      <c r="AN1044" s="48"/>
      <c r="AO1044" s="48"/>
      <c r="AP1044" s="48"/>
      <c r="AQ1044" s="48"/>
      <c r="AR1044" s="48"/>
      <c r="AS1044" s="48"/>
      <c r="AT1044" s="80"/>
      <c r="AU1044" s="62">
        <f t="shared" si="56"/>
        <v>0</v>
      </c>
      <c r="AW1044" s="62">
        <f t="shared" si="57"/>
        <v>0</v>
      </c>
    </row>
    <row r="1045" spans="1:49" s="41" customFormat="1" x14ac:dyDescent="0.25">
      <c r="A1045" s="183"/>
      <c r="B1045" s="201"/>
      <c r="C1045" s="183"/>
      <c r="E1045" s="47"/>
      <c r="F1045" s="48"/>
      <c r="G1045" s="48"/>
      <c r="H1045" s="48"/>
      <c r="I1045" s="48"/>
      <c r="J1045" s="48"/>
      <c r="K1045" s="48"/>
      <c r="L1045" s="48"/>
      <c r="M1045" s="48"/>
      <c r="N1045" s="48"/>
      <c r="O1045" s="48"/>
      <c r="P1045" s="48"/>
      <c r="Q1045" s="48"/>
      <c r="R1045" s="48"/>
      <c r="S1045" s="48"/>
      <c r="T1045" s="48"/>
      <c r="U1045" s="48"/>
      <c r="V1045" s="48"/>
      <c r="W1045" s="48"/>
      <c r="X1045" s="48"/>
      <c r="Y1045" s="48"/>
      <c r="Z1045" s="48"/>
      <c r="AB1045" s="57"/>
      <c r="AC1045" s="134"/>
      <c r="AD1045" s="62">
        <f t="shared" si="58"/>
        <v>0</v>
      </c>
      <c r="AE1045" s="83"/>
      <c r="AF1045" s="48"/>
      <c r="AG1045" s="48"/>
      <c r="AH1045" s="48"/>
      <c r="AI1045" s="48"/>
      <c r="AJ1045" s="48"/>
      <c r="AK1045" s="48"/>
      <c r="AL1045" s="48"/>
      <c r="AM1045" s="48"/>
      <c r="AN1045" s="48"/>
      <c r="AO1045" s="48"/>
      <c r="AP1045" s="48"/>
      <c r="AQ1045" s="48"/>
      <c r="AR1045" s="48"/>
      <c r="AS1045" s="48"/>
      <c r="AT1045" s="80"/>
      <c r="AU1045" s="62">
        <f t="shared" si="56"/>
        <v>0</v>
      </c>
      <c r="AW1045" s="62">
        <f t="shared" si="57"/>
        <v>0</v>
      </c>
    </row>
    <row r="1046" spans="1:49" s="41" customFormat="1" x14ac:dyDescent="0.25">
      <c r="A1046" s="183"/>
      <c r="B1046" s="201"/>
      <c r="C1046" s="183"/>
      <c r="E1046" s="47"/>
      <c r="F1046" s="48"/>
      <c r="G1046" s="48"/>
      <c r="H1046" s="48"/>
      <c r="I1046" s="48"/>
      <c r="J1046" s="48"/>
      <c r="K1046" s="48"/>
      <c r="L1046" s="48"/>
      <c r="M1046" s="48"/>
      <c r="N1046" s="48"/>
      <c r="O1046" s="48"/>
      <c r="P1046" s="48"/>
      <c r="Q1046" s="48"/>
      <c r="R1046" s="48"/>
      <c r="S1046" s="48"/>
      <c r="T1046" s="48"/>
      <c r="U1046" s="48"/>
      <c r="V1046" s="48"/>
      <c r="W1046" s="48"/>
      <c r="X1046" s="48"/>
      <c r="Y1046" s="48"/>
      <c r="Z1046" s="48"/>
      <c r="AB1046" s="57"/>
      <c r="AC1046" s="134"/>
      <c r="AD1046" s="62">
        <f t="shared" si="58"/>
        <v>0</v>
      </c>
      <c r="AE1046" s="83"/>
      <c r="AF1046" s="48"/>
      <c r="AG1046" s="48"/>
      <c r="AH1046" s="48"/>
      <c r="AI1046" s="48"/>
      <c r="AJ1046" s="48"/>
      <c r="AK1046" s="48"/>
      <c r="AL1046" s="48"/>
      <c r="AM1046" s="48"/>
      <c r="AN1046" s="48"/>
      <c r="AO1046" s="48"/>
      <c r="AP1046" s="48"/>
      <c r="AQ1046" s="48"/>
      <c r="AR1046" s="48"/>
      <c r="AS1046" s="48"/>
      <c r="AT1046" s="80"/>
      <c r="AU1046" s="62">
        <f t="shared" si="56"/>
        <v>0</v>
      </c>
      <c r="AW1046" s="62">
        <f t="shared" si="57"/>
        <v>0</v>
      </c>
    </row>
    <row r="1047" spans="1:49" s="41" customFormat="1" x14ac:dyDescent="0.25">
      <c r="A1047" s="183"/>
      <c r="B1047" s="201"/>
      <c r="C1047" s="183"/>
      <c r="E1047" s="47"/>
      <c r="F1047" s="48"/>
      <c r="G1047" s="48"/>
      <c r="H1047" s="48"/>
      <c r="I1047" s="48"/>
      <c r="J1047" s="48"/>
      <c r="K1047" s="48"/>
      <c r="L1047" s="48"/>
      <c r="M1047" s="48"/>
      <c r="N1047" s="48"/>
      <c r="O1047" s="48"/>
      <c r="P1047" s="48"/>
      <c r="Q1047" s="48"/>
      <c r="R1047" s="48"/>
      <c r="S1047" s="48"/>
      <c r="T1047" s="48"/>
      <c r="U1047" s="48"/>
      <c r="V1047" s="48"/>
      <c r="W1047" s="48"/>
      <c r="X1047" s="48"/>
      <c r="Y1047" s="48"/>
      <c r="Z1047" s="48"/>
      <c r="AB1047" s="57"/>
      <c r="AC1047" s="134"/>
      <c r="AD1047" s="62">
        <f t="shared" si="58"/>
        <v>0</v>
      </c>
      <c r="AE1047" s="83"/>
      <c r="AF1047" s="48"/>
      <c r="AG1047" s="48"/>
      <c r="AH1047" s="48"/>
      <c r="AI1047" s="48"/>
      <c r="AJ1047" s="48"/>
      <c r="AK1047" s="48"/>
      <c r="AL1047" s="48"/>
      <c r="AM1047" s="48"/>
      <c r="AN1047" s="48"/>
      <c r="AO1047" s="48"/>
      <c r="AP1047" s="48"/>
      <c r="AQ1047" s="48"/>
      <c r="AR1047" s="48"/>
      <c r="AS1047" s="48"/>
      <c r="AT1047" s="80"/>
      <c r="AU1047" s="62">
        <f t="shared" si="56"/>
        <v>0</v>
      </c>
      <c r="AW1047" s="62">
        <f t="shared" si="57"/>
        <v>0</v>
      </c>
    </row>
    <row r="1048" spans="1:49" s="41" customFormat="1" x14ac:dyDescent="0.25">
      <c r="A1048" s="183"/>
      <c r="B1048" s="201"/>
      <c r="C1048" s="183"/>
      <c r="E1048" s="47"/>
      <c r="F1048" s="48"/>
      <c r="G1048" s="48"/>
      <c r="H1048" s="48"/>
      <c r="I1048" s="48"/>
      <c r="J1048" s="48"/>
      <c r="K1048" s="48"/>
      <c r="L1048" s="48"/>
      <c r="M1048" s="48"/>
      <c r="N1048" s="48"/>
      <c r="O1048" s="48"/>
      <c r="P1048" s="48"/>
      <c r="Q1048" s="48"/>
      <c r="R1048" s="48"/>
      <c r="S1048" s="48"/>
      <c r="T1048" s="48"/>
      <c r="U1048" s="48"/>
      <c r="V1048" s="48"/>
      <c r="W1048" s="48"/>
      <c r="X1048" s="48"/>
      <c r="Y1048" s="48"/>
      <c r="Z1048" s="48"/>
      <c r="AB1048" s="57"/>
      <c r="AC1048" s="134"/>
      <c r="AD1048" s="62">
        <f t="shared" si="58"/>
        <v>0</v>
      </c>
      <c r="AE1048" s="83"/>
      <c r="AF1048" s="48"/>
      <c r="AG1048" s="48"/>
      <c r="AH1048" s="48"/>
      <c r="AI1048" s="48"/>
      <c r="AJ1048" s="48"/>
      <c r="AK1048" s="48"/>
      <c r="AL1048" s="48"/>
      <c r="AM1048" s="48"/>
      <c r="AN1048" s="48"/>
      <c r="AO1048" s="48"/>
      <c r="AP1048" s="48"/>
      <c r="AQ1048" s="48"/>
      <c r="AR1048" s="48"/>
      <c r="AS1048" s="48"/>
      <c r="AT1048" s="80"/>
      <c r="AU1048" s="62">
        <f t="shared" si="56"/>
        <v>0</v>
      </c>
      <c r="AW1048" s="62">
        <f t="shared" si="57"/>
        <v>0</v>
      </c>
    </row>
    <row r="1049" spans="1:49" s="41" customFormat="1" x14ac:dyDescent="0.25">
      <c r="A1049" s="183"/>
      <c r="B1049" s="201"/>
      <c r="C1049" s="183"/>
      <c r="E1049" s="47"/>
      <c r="F1049" s="48"/>
      <c r="G1049" s="48"/>
      <c r="H1049" s="48"/>
      <c r="I1049" s="48"/>
      <c r="J1049" s="48"/>
      <c r="K1049" s="48"/>
      <c r="L1049" s="48"/>
      <c r="M1049" s="48"/>
      <c r="N1049" s="48"/>
      <c r="O1049" s="48"/>
      <c r="P1049" s="48"/>
      <c r="Q1049" s="48"/>
      <c r="R1049" s="48"/>
      <c r="S1049" s="48"/>
      <c r="T1049" s="48"/>
      <c r="U1049" s="48"/>
      <c r="V1049" s="48"/>
      <c r="W1049" s="48"/>
      <c r="X1049" s="48"/>
      <c r="Y1049" s="48"/>
      <c r="Z1049" s="48"/>
      <c r="AB1049" s="57"/>
      <c r="AC1049" s="134"/>
      <c r="AD1049" s="62">
        <f t="shared" si="58"/>
        <v>0</v>
      </c>
      <c r="AE1049" s="83"/>
      <c r="AF1049" s="48"/>
      <c r="AG1049" s="48"/>
      <c r="AH1049" s="48"/>
      <c r="AI1049" s="48"/>
      <c r="AJ1049" s="48"/>
      <c r="AK1049" s="48"/>
      <c r="AL1049" s="48"/>
      <c r="AM1049" s="48"/>
      <c r="AN1049" s="48"/>
      <c r="AO1049" s="48"/>
      <c r="AP1049" s="48"/>
      <c r="AQ1049" s="48"/>
      <c r="AR1049" s="48"/>
      <c r="AS1049" s="48"/>
      <c r="AT1049" s="80"/>
      <c r="AU1049" s="62">
        <f t="shared" si="56"/>
        <v>0</v>
      </c>
      <c r="AW1049" s="62">
        <f t="shared" si="57"/>
        <v>0</v>
      </c>
    </row>
    <row r="1050" spans="1:49" s="41" customFormat="1" x14ac:dyDescent="0.25">
      <c r="A1050" s="183"/>
      <c r="B1050" s="201"/>
      <c r="C1050" s="183"/>
      <c r="E1050" s="47"/>
      <c r="F1050" s="48"/>
      <c r="G1050" s="48"/>
      <c r="H1050" s="48"/>
      <c r="I1050" s="48"/>
      <c r="J1050" s="48"/>
      <c r="K1050" s="48"/>
      <c r="L1050" s="48"/>
      <c r="M1050" s="48"/>
      <c r="N1050" s="48"/>
      <c r="O1050" s="48"/>
      <c r="P1050" s="48"/>
      <c r="Q1050" s="48"/>
      <c r="R1050" s="48"/>
      <c r="S1050" s="48"/>
      <c r="T1050" s="48"/>
      <c r="U1050" s="48"/>
      <c r="V1050" s="48"/>
      <c r="W1050" s="48"/>
      <c r="X1050" s="48"/>
      <c r="Y1050" s="48"/>
      <c r="Z1050" s="48"/>
      <c r="AB1050" s="57"/>
      <c r="AC1050" s="134"/>
      <c r="AD1050" s="62">
        <f t="shared" si="58"/>
        <v>0</v>
      </c>
      <c r="AE1050" s="83"/>
      <c r="AF1050" s="48"/>
      <c r="AG1050" s="48"/>
      <c r="AH1050" s="48"/>
      <c r="AI1050" s="48"/>
      <c r="AJ1050" s="48"/>
      <c r="AK1050" s="48"/>
      <c r="AL1050" s="48"/>
      <c r="AM1050" s="48"/>
      <c r="AN1050" s="48"/>
      <c r="AO1050" s="48"/>
      <c r="AP1050" s="48"/>
      <c r="AQ1050" s="48"/>
      <c r="AR1050" s="48"/>
      <c r="AS1050" s="48"/>
      <c r="AT1050" s="80"/>
      <c r="AU1050" s="62">
        <f t="shared" si="56"/>
        <v>0</v>
      </c>
      <c r="AW1050" s="62">
        <f t="shared" si="57"/>
        <v>0</v>
      </c>
    </row>
    <row r="1051" spans="1:49" s="41" customFormat="1" x14ac:dyDescent="0.25">
      <c r="A1051" s="183"/>
      <c r="B1051" s="201"/>
      <c r="C1051" s="183"/>
      <c r="E1051" s="47"/>
      <c r="F1051" s="48"/>
      <c r="G1051" s="48"/>
      <c r="H1051" s="48"/>
      <c r="I1051" s="48"/>
      <c r="J1051" s="48"/>
      <c r="K1051" s="48"/>
      <c r="L1051" s="48"/>
      <c r="M1051" s="48"/>
      <c r="N1051" s="48"/>
      <c r="O1051" s="48"/>
      <c r="P1051" s="48"/>
      <c r="Q1051" s="48"/>
      <c r="R1051" s="48"/>
      <c r="S1051" s="48"/>
      <c r="T1051" s="48"/>
      <c r="U1051" s="48"/>
      <c r="V1051" s="48"/>
      <c r="W1051" s="48"/>
      <c r="X1051" s="48"/>
      <c r="Y1051" s="48"/>
      <c r="Z1051" s="48"/>
      <c r="AB1051" s="57"/>
      <c r="AC1051" s="134"/>
      <c r="AD1051" s="62">
        <f t="shared" si="58"/>
        <v>0</v>
      </c>
      <c r="AE1051" s="83"/>
      <c r="AF1051" s="48"/>
      <c r="AG1051" s="48"/>
      <c r="AH1051" s="48"/>
      <c r="AI1051" s="48"/>
      <c r="AJ1051" s="48"/>
      <c r="AK1051" s="48"/>
      <c r="AL1051" s="48"/>
      <c r="AM1051" s="48"/>
      <c r="AN1051" s="48"/>
      <c r="AO1051" s="48"/>
      <c r="AP1051" s="48"/>
      <c r="AQ1051" s="48"/>
      <c r="AR1051" s="48"/>
      <c r="AS1051" s="48"/>
      <c r="AT1051" s="80"/>
      <c r="AU1051" s="62">
        <f t="shared" ref="AU1051:AU1114" si="59">SUM(AF1051:AT1051)</f>
        <v>0</v>
      </c>
      <c r="AW1051" s="62">
        <f t="shared" si="57"/>
        <v>0</v>
      </c>
    </row>
    <row r="1052" spans="1:49" s="41" customFormat="1" x14ac:dyDescent="0.25">
      <c r="A1052" s="183"/>
      <c r="B1052" s="201"/>
      <c r="C1052" s="183"/>
      <c r="E1052" s="47"/>
      <c r="F1052" s="48"/>
      <c r="G1052" s="48"/>
      <c r="H1052" s="48"/>
      <c r="I1052" s="48"/>
      <c r="J1052" s="48"/>
      <c r="K1052" s="48"/>
      <c r="L1052" s="48"/>
      <c r="M1052" s="48"/>
      <c r="N1052" s="48"/>
      <c r="O1052" s="48"/>
      <c r="P1052" s="48"/>
      <c r="Q1052" s="48"/>
      <c r="R1052" s="48"/>
      <c r="S1052" s="48"/>
      <c r="T1052" s="48"/>
      <c r="U1052" s="48"/>
      <c r="V1052" s="48"/>
      <c r="W1052" s="48"/>
      <c r="X1052" s="48"/>
      <c r="Y1052" s="48"/>
      <c r="Z1052" s="48"/>
      <c r="AB1052" s="57"/>
      <c r="AC1052" s="134"/>
      <c r="AD1052" s="62">
        <f t="shared" si="58"/>
        <v>0</v>
      </c>
      <c r="AE1052" s="83"/>
      <c r="AF1052" s="48"/>
      <c r="AG1052" s="48"/>
      <c r="AH1052" s="48"/>
      <c r="AI1052" s="48"/>
      <c r="AJ1052" s="48"/>
      <c r="AK1052" s="48"/>
      <c r="AL1052" s="48"/>
      <c r="AM1052" s="48"/>
      <c r="AN1052" s="48"/>
      <c r="AO1052" s="48"/>
      <c r="AP1052" s="48"/>
      <c r="AQ1052" s="48"/>
      <c r="AR1052" s="48"/>
      <c r="AS1052" s="48"/>
      <c r="AT1052" s="80"/>
      <c r="AU1052" s="62">
        <f t="shared" si="59"/>
        <v>0</v>
      </c>
      <c r="AW1052" s="62">
        <f t="shared" ref="AW1052:AW1115" si="60">AU1052+AD1052</f>
        <v>0</v>
      </c>
    </row>
    <row r="1053" spans="1:49" s="41" customFormat="1" x14ac:dyDescent="0.25">
      <c r="A1053" s="183"/>
      <c r="B1053" s="201"/>
      <c r="C1053" s="183"/>
      <c r="E1053" s="47"/>
      <c r="F1053" s="48"/>
      <c r="G1053" s="48"/>
      <c r="H1053" s="48"/>
      <c r="I1053" s="48"/>
      <c r="J1053" s="48"/>
      <c r="K1053" s="48"/>
      <c r="L1053" s="48"/>
      <c r="M1053" s="48"/>
      <c r="N1053" s="48"/>
      <c r="O1053" s="48"/>
      <c r="P1053" s="48"/>
      <c r="Q1053" s="48"/>
      <c r="R1053" s="48"/>
      <c r="S1053" s="48"/>
      <c r="T1053" s="48"/>
      <c r="U1053" s="48"/>
      <c r="V1053" s="48"/>
      <c r="W1053" s="48"/>
      <c r="X1053" s="48"/>
      <c r="Y1053" s="48"/>
      <c r="Z1053" s="48"/>
      <c r="AB1053" s="57"/>
      <c r="AC1053" s="134"/>
      <c r="AD1053" s="62">
        <f t="shared" ref="AD1053:AD1116" si="61">SUM(F1053:AC1053)</f>
        <v>0</v>
      </c>
      <c r="AE1053" s="83"/>
      <c r="AF1053" s="48"/>
      <c r="AG1053" s="48"/>
      <c r="AH1053" s="48"/>
      <c r="AI1053" s="48"/>
      <c r="AJ1053" s="48"/>
      <c r="AK1053" s="48"/>
      <c r="AL1053" s="48"/>
      <c r="AM1053" s="48"/>
      <c r="AN1053" s="48"/>
      <c r="AO1053" s="48"/>
      <c r="AP1053" s="48"/>
      <c r="AQ1053" s="48"/>
      <c r="AR1053" s="48"/>
      <c r="AS1053" s="48"/>
      <c r="AT1053" s="80"/>
      <c r="AU1053" s="62">
        <f t="shared" si="59"/>
        <v>0</v>
      </c>
      <c r="AW1053" s="62">
        <f t="shared" si="60"/>
        <v>0</v>
      </c>
    </row>
    <row r="1054" spans="1:49" s="41" customFormat="1" x14ac:dyDescent="0.25">
      <c r="A1054" s="183"/>
      <c r="B1054" s="201"/>
      <c r="C1054" s="183"/>
      <c r="E1054" s="47"/>
      <c r="F1054" s="48"/>
      <c r="G1054" s="48"/>
      <c r="H1054" s="48"/>
      <c r="I1054" s="48"/>
      <c r="J1054" s="48"/>
      <c r="K1054" s="48"/>
      <c r="L1054" s="48"/>
      <c r="M1054" s="48"/>
      <c r="N1054" s="48"/>
      <c r="O1054" s="48"/>
      <c r="P1054" s="48"/>
      <c r="Q1054" s="48"/>
      <c r="R1054" s="48"/>
      <c r="S1054" s="48"/>
      <c r="T1054" s="48"/>
      <c r="U1054" s="48"/>
      <c r="V1054" s="48"/>
      <c r="W1054" s="48"/>
      <c r="X1054" s="48"/>
      <c r="Y1054" s="48"/>
      <c r="Z1054" s="48"/>
      <c r="AB1054" s="57"/>
      <c r="AC1054" s="134"/>
      <c r="AD1054" s="62">
        <f t="shared" si="61"/>
        <v>0</v>
      </c>
      <c r="AE1054" s="83"/>
      <c r="AF1054" s="48"/>
      <c r="AG1054" s="48"/>
      <c r="AH1054" s="48"/>
      <c r="AI1054" s="48"/>
      <c r="AJ1054" s="48"/>
      <c r="AK1054" s="48"/>
      <c r="AL1054" s="48"/>
      <c r="AM1054" s="48"/>
      <c r="AN1054" s="48"/>
      <c r="AO1054" s="48"/>
      <c r="AP1054" s="48"/>
      <c r="AQ1054" s="48"/>
      <c r="AR1054" s="48"/>
      <c r="AS1054" s="48"/>
      <c r="AT1054" s="80"/>
      <c r="AU1054" s="62">
        <f t="shared" si="59"/>
        <v>0</v>
      </c>
      <c r="AW1054" s="62">
        <f t="shared" si="60"/>
        <v>0</v>
      </c>
    </row>
    <row r="1055" spans="1:49" s="41" customFormat="1" x14ac:dyDescent="0.25">
      <c r="A1055" s="183"/>
      <c r="B1055" s="201"/>
      <c r="C1055" s="183"/>
      <c r="E1055" s="47"/>
      <c r="F1055" s="48"/>
      <c r="G1055" s="48"/>
      <c r="H1055" s="48"/>
      <c r="I1055" s="48"/>
      <c r="J1055" s="48"/>
      <c r="K1055" s="48"/>
      <c r="L1055" s="48"/>
      <c r="M1055" s="48"/>
      <c r="N1055" s="48"/>
      <c r="O1055" s="48"/>
      <c r="P1055" s="48"/>
      <c r="Q1055" s="48"/>
      <c r="R1055" s="48"/>
      <c r="S1055" s="48"/>
      <c r="T1055" s="48"/>
      <c r="U1055" s="48"/>
      <c r="V1055" s="48"/>
      <c r="W1055" s="48"/>
      <c r="X1055" s="48"/>
      <c r="Y1055" s="48"/>
      <c r="Z1055" s="48"/>
      <c r="AB1055" s="57"/>
      <c r="AC1055" s="134"/>
      <c r="AD1055" s="62">
        <f t="shared" si="61"/>
        <v>0</v>
      </c>
      <c r="AE1055" s="83"/>
      <c r="AF1055" s="48"/>
      <c r="AG1055" s="48"/>
      <c r="AH1055" s="48"/>
      <c r="AI1055" s="48"/>
      <c r="AJ1055" s="48"/>
      <c r="AK1055" s="48"/>
      <c r="AL1055" s="48"/>
      <c r="AM1055" s="48"/>
      <c r="AN1055" s="48"/>
      <c r="AO1055" s="48"/>
      <c r="AP1055" s="48"/>
      <c r="AQ1055" s="48"/>
      <c r="AR1055" s="48"/>
      <c r="AS1055" s="48"/>
      <c r="AT1055" s="80"/>
      <c r="AU1055" s="62">
        <f t="shared" si="59"/>
        <v>0</v>
      </c>
      <c r="AW1055" s="62">
        <f t="shared" si="60"/>
        <v>0</v>
      </c>
    </row>
    <row r="1056" spans="1:49" s="41" customFormat="1" x14ac:dyDescent="0.25">
      <c r="A1056" s="183"/>
      <c r="B1056" s="201"/>
      <c r="C1056" s="183"/>
      <c r="E1056" s="47"/>
      <c r="F1056" s="48"/>
      <c r="G1056" s="48"/>
      <c r="H1056" s="48"/>
      <c r="I1056" s="48"/>
      <c r="J1056" s="48"/>
      <c r="K1056" s="48"/>
      <c r="L1056" s="48"/>
      <c r="M1056" s="48"/>
      <c r="N1056" s="48"/>
      <c r="O1056" s="48"/>
      <c r="P1056" s="48"/>
      <c r="Q1056" s="48"/>
      <c r="R1056" s="48"/>
      <c r="S1056" s="48"/>
      <c r="T1056" s="48"/>
      <c r="U1056" s="48"/>
      <c r="V1056" s="48"/>
      <c r="W1056" s="48"/>
      <c r="X1056" s="48"/>
      <c r="Y1056" s="48"/>
      <c r="Z1056" s="48"/>
      <c r="AB1056" s="57"/>
      <c r="AC1056" s="134"/>
      <c r="AD1056" s="62">
        <f t="shared" si="61"/>
        <v>0</v>
      </c>
      <c r="AE1056" s="83"/>
      <c r="AF1056" s="48"/>
      <c r="AG1056" s="48"/>
      <c r="AH1056" s="48"/>
      <c r="AI1056" s="48"/>
      <c r="AJ1056" s="48"/>
      <c r="AK1056" s="48"/>
      <c r="AL1056" s="48"/>
      <c r="AM1056" s="48"/>
      <c r="AN1056" s="48"/>
      <c r="AO1056" s="48"/>
      <c r="AP1056" s="48"/>
      <c r="AQ1056" s="48"/>
      <c r="AR1056" s="48"/>
      <c r="AS1056" s="48"/>
      <c r="AT1056" s="80"/>
      <c r="AU1056" s="62">
        <f t="shared" si="59"/>
        <v>0</v>
      </c>
      <c r="AW1056" s="62">
        <f t="shared" si="60"/>
        <v>0</v>
      </c>
    </row>
    <row r="1057" spans="1:49" s="41" customFormat="1" x14ac:dyDescent="0.25">
      <c r="A1057" s="183"/>
      <c r="B1057" s="201"/>
      <c r="C1057" s="183"/>
      <c r="E1057" s="47"/>
      <c r="F1057" s="48"/>
      <c r="G1057" s="48"/>
      <c r="H1057" s="48"/>
      <c r="I1057" s="48"/>
      <c r="J1057" s="48"/>
      <c r="K1057" s="48"/>
      <c r="L1057" s="48"/>
      <c r="M1057" s="48"/>
      <c r="N1057" s="48"/>
      <c r="O1057" s="48"/>
      <c r="P1057" s="48"/>
      <c r="Q1057" s="48"/>
      <c r="R1057" s="48"/>
      <c r="S1057" s="48"/>
      <c r="T1057" s="48"/>
      <c r="U1057" s="48"/>
      <c r="V1057" s="48"/>
      <c r="W1057" s="48"/>
      <c r="X1057" s="48"/>
      <c r="Y1057" s="48"/>
      <c r="Z1057" s="48"/>
      <c r="AB1057" s="57"/>
      <c r="AC1057" s="134"/>
      <c r="AD1057" s="62">
        <f t="shared" si="61"/>
        <v>0</v>
      </c>
      <c r="AE1057" s="83"/>
      <c r="AF1057" s="48"/>
      <c r="AG1057" s="48"/>
      <c r="AH1057" s="48"/>
      <c r="AI1057" s="48"/>
      <c r="AJ1057" s="48"/>
      <c r="AK1057" s="48"/>
      <c r="AL1057" s="48"/>
      <c r="AM1057" s="48"/>
      <c r="AN1057" s="48"/>
      <c r="AO1057" s="48"/>
      <c r="AP1057" s="48"/>
      <c r="AQ1057" s="48"/>
      <c r="AR1057" s="48"/>
      <c r="AS1057" s="48"/>
      <c r="AT1057" s="80"/>
      <c r="AU1057" s="62">
        <f t="shared" si="59"/>
        <v>0</v>
      </c>
      <c r="AW1057" s="62">
        <f t="shared" si="60"/>
        <v>0</v>
      </c>
    </row>
    <row r="1058" spans="1:49" s="41" customFormat="1" x14ac:dyDescent="0.25">
      <c r="A1058" s="183"/>
      <c r="B1058" s="201"/>
      <c r="C1058" s="183"/>
      <c r="E1058" s="47"/>
      <c r="F1058" s="48"/>
      <c r="G1058" s="48"/>
      <c r="H1058" s="48"/>
      <c r="I1058" s="48"/>
      <c r="J1058" s="48"/>
      <c r="K1058" s="48"/>
      <c r="L1058" s="48"/>
      <c r="M1058" s="48"/>
      <c r="N1058" s="48"/>
      <c r="O1058" s="48"/>
      <c r="P1058" s="48"/>
      <c r="Q1058" s="48"/>
      <c r="R1058" s="48"/>
      <c r="S1058" s="48"/>
      <c r="T1058" s="48"/>
      <c r="U1058" s="48"/>
      <c r="V1058" s="48"/>
      <c r="W1058" s="48"/>
      <c r="X1058" s="48"/>
      <c r="Y1058" s="48"/>
      <c r="Z1058" s="48"/>
      <c r="AB1058" s="57"/>
      <c r="AC1058" s="134"/>
      <c r="AD1058" s="62">
        <f t="shared" si="61"/>
        <v>0</v>
      </c>
      <c r="AE1058" s="83"/>
      <c r="AF1058" s="48"/>
      <c r="AG1058" s="48"/>
      <c r="AH1058" s="48"/>
      <c r="AI1058" s="48"/>
      <c r="AJ1058" s="48"/>
      <c r="AK1058" s="48"/>
      <c r="AL1058" s="48"/>
      <c r="AM1058" s="48"/>
      <c r="AN1058" s="48"/>
      <c r="AO1058" s="48"/>
      <c r="AP1058" s="48"/>
      <c r="AQ1058" s="48"/>
      <c r="AR1058" s="48"/>
      <c r="AS1058" s="48"/>
      <c r="AT1058" s="80"/>
      <c r="AU1058" s="62">
        <f t="shared" si="59"/>
        <v>0</v>
      </c>
      <c r="AW1058" s="62">
        <f t="shared" si="60"/>
        <v>0</v>
      </c>
    </row>
    <row r="1059" spans="1:49" s="41" customFormat="1" x14ac:dyDescent="0.25">
      <c r="A1059" s="183"/>
      <c r="B1059" s="201"/>
      <c r="C1059" s="183"/>
      <c r="E1059" s="47"/>
      <c r="F1059" s="48"/>
      <c r="G1059" s="48"/>
      <c r="H1059" s="48"/>
      <c r="I1059" s="48"/>
      <c r="J1059" s="48"/>
      <c r="K1059" s="48"/>
      <c r="L1059" s="48"/>
      <c r="M1059" s="48"/>
      <c r="N1059" s="48"/>
      <c r="O1059" s="48"/>
      <c r="P1059" s="48"/>
      <c r="Q1059" s="48"/>
      <c r="R1059" s="48"/>
      <c r="S1059" s="48"/>
      <c r="T1059" s="48"/>
      <c r="U1059" s="48"/>
      <c r="V1059" s="48"/>
      <c r="W1059" s="48"/>
      <c r="X1059" s="48"/>
      <c r="Y1059" s="48"/>
      <c r="Z1059" s="48"/>
      <c r="AB1059" s="57"/>
      <c r="AC1059" s="134"/>
      <c r="AD1059" s="62">
        <f t="shared" si="61"/>
        <v>0</v>
      </c>
      <c r="AE1059" s="83"/>
      <c r="AF1059" s="48"/>
      <c r="AG1059" s="48"/>
      <c r="AH1059" s="48"/>
      <c r="AI1059" s="48"/>
      <c r="AJ1059" s="48"/>
      <c r="AK1059" s="48"/>
      <c r="AL1059" s="48"/>
      <c r="AM1059" s="48"/>
      <c r="AN1059" s="48"/>
      <c r="AO1059" s="48"/>
      <c r="AP1059" s="48"/>
      <c r="AQ1059" s="48"/>
      <c r="AR1059" s="48"/>
      <c r="AS1059" s="48"/>
      <c r="AT1059" s="80"/>
      <c r="AU1059" s="62">
        <f t="shared" si="59"/>
        <v>0</v>
      </c>
      <c r="AW1059" s="62">
        <f t="shared" si="60"/>
        <v>0</v>
      </c>
    </row>
    <row r="1060" spans="1:49" s="41" customFormat="1" x14ac:dyDescent="0.25">
      <c r="A1060" s="183"/>
      <c r="B1060" s="201"/>
      <c r="C1060" s="183"/>
      <c r="E1060" s="47"/>
      <c r="F1060" s="48"/>
      <c r="G1060" s="48"/>
      <c r="H1060" s="48"/>
      <c r="I1060" s="48"/>
      <c r="J1060" s="48"/>
      <c r="K1060" s="48"/>
      <c r="L1060" s="48"/>
      <c r="M1060" s="48"/>
      <c r="N1060" s="48"/>
      <c r="O1060" s="48"/>
      <c r="P1060" s="48"/>
      <c r="Q1060" s="48"/>
      <c r="R1060" s="48"/>
      <c r="S1060" s="48"/>
      <c r="T1060" s="48"/>
      <c r="U1060" s="48"/>
      <c r="V1060" s="48"/>
      <c r="W1060" s="48"/>
      <c r="X1060" s="48"/>
      <c r="Y1060" s="48"/>
      <c r="Z1060" s="48"/>
      <c r="AB1060" s="57"/>
      <c r="AC1060" s="134"/>
      <c r="AD1060" s="62">
        <f t="shared" si="61"/>
        <v>0</v>
      </c>
      <c r="AE1060" s="83"/>
      <c r="AF1060" s="48"/>
      <c r="AG1060" s="48"/>
      <c r="AH1060" s="48"/>
      <c r="AI1060" s="48"/>
      <c r="AJ1060" s="48"/>
      <c r="AK1060" s="48"/>
      <c r="AL1060" s="48"/>
      <c r="AM1060" s="48"/>
      <c r="AN1060" s="48"/>
      <c r="AO1060" s="48"/>
      <c r="AP1060" s="48"/>
      <c r="AQ1060" s="48"/>
      <c r="AR1060" s="48"/>
      <c r="AS1060" s="48"/>
      <c r="AT1060" s="80"/>
      <c r="AU1060" s="62">
        <f t="shared" si="59"/>
        <v>0</v>
      </c>
      <c r="AW1060" s="62">
        <f t="shared" si="60"/>
        <v>0</v>
      </c>
    </row>
    <row r="1061" spans="1:49" s="41" customFormat="1" x14ac:dyDescent="0.25">
      <c r="A1061" s="183"/>
      <c r="B1061" s="201"/>
      <c r="C1061" s="183"/>
      <c r="E1061" s="47"/>
      <c r="F1061" s="48"/>
      <c r="G1061" s="48"/>
      <c r="H1061" s="48"/>
      <c r="I1061" s="48"/>
      <c r="J1061" s="48"/>
      <c r="K1061" s="48"/>
      <c r="L1061" s="48"/>
      <c r="M1061" s="48"/>
      <c r="N1061" s="48"/>
      <c r="O1061" s="48"/>
      <c r="P1061" s="48"/>
      <c r="Q1061" s="48"/>
      <c r="R1061" s="48"/>
      <c r="S1061" s="48"/>
      <c r="T1061" s="48"/>
      <c r="U1061" s="48"/>
      <c r="V1061" s="48"/>
      <c r="W1061" s="48"/>
      <c r="X1061" s="48"/>
      <c r="Y1061" s="48"/>
      <c r="Z1061" s="48"/>
      <c r="AB1061" s="57"/>
      <c r="AC1061" s="134"/>
      <c r="AD1061" s="62">
        <f t="shared" si="61"/>
        <v>0</v>
      </c>
      <c r="AE1061" s="83"/>
      <c r="AF1061" s="48"/>
      <c r="AG1061" s="48"/>
      <c r="AH1061" s="48"/>
      <c r="AI1061" s="48"/>
      <c r="AJ1061" s="48"/>
      <c r="AK1061" s="48"/>
      <c r="AL1061" s="48"/>
      <c r="AM1061" s="48"/>
      <c r="AN1061" s="48"/>
      <c r="AO1061" s="48"/>
      <c r="AP1061" s="48"/>
      <c r="AQ1061" s="48"/>
      <c r="AR1061" s="48"/>
      <c r="AS1061" s="48"/>
      <c r="AT1061" s="80"/>
      <c r="AU1061" s="62">
        <f t="shared" si="59"/>
        <v>0</v>
      </c>
      <c r="AW1061" s="62">
        <f t="shared" si="60"/>
        <v>0</v>
      </c>
    </row>
    <row r="1062" spans="1:49" s="41" customFormat="1" x14ac:dyDescent="0.25">
      <c r="A1062" s="183"/>
      <c r="B1062" s="201"/>
      <c r="C1062" s="183"/>
      <c r="E1062" s="47"/>
      <c r="F1062" s="48"/>
      <c r="G1062" s="48"/>
      <c r="H1062" s="48"/>
      <c r="I1062" s="48"/>
      <c r="J1062" s="48"/>
      <c r="K1062" s="48"/>
      <c r="L1062" s="48"/>
      <c r="M1062" s="48"/>
      <c r="N1062" s="48"/>
      <c r="O1062" s="48"/>
      <c r="P1062" s="48"/>
      <c r="Q1062" s="48"/>
      <c r="R1062" s="48"/>
      <c r="S1062" s="48"/>
      <c r="T1062" s="48"/>
      <c r="U1062" s="48"/>
      <c r="V1062" s="48"/>
      <c r="W1062" s="48"/>
      <c r="X1062" s="48"/>
      <c r="Y1062" s="48"/>
      <c r="Z1062" s="48"/>
      <c r="AB1062" s="57"/>
      <c r="AC1062" s="134"/>
      <c r="AD1062" s="62">
        <f t="shared" si="61"/>
        <v>0</v>
      </c>
      <c r="AE1062" s="83"/>
      <c r="AF1062" s="48"/>
      <c r="AG1062" s="48"/>
      <c r="AH1062" s="48"/>
      <c r="AI1062" s="48"/>
      <c r="AJ1062" s="48"/>
      <c r="AK1062" s="48"/>
      <c r="AL1062" s="48"/>
      <c r="AM1062" s="48"/>
      <c r="AN1062" s="48"/>
      <c r="AO1062" s="48"/>
      <c r="AP1062" s="48"/>
      <c r="AQ1062" s="48"/>
      <c r="AR1062" s="48"/>
      <c r="AS1062" s="48"/>
      <c r="AT1062" s="80"/>
      <c r="AU1062" s="62">
        <f t="shared" si="59"/>
        <v>0</v>
      </c>
      <c r="AW1062" s="62">
        <f t="shared" si="60"/>
        <v>0</v>
      </c>
    </row>
    <row r="1063" spans="1:49" s="41" customFormat="1" x14ac:dyDescent="0.25">
      <c r="A1063" s="183"/>
      <c r="B1063" s="201"/>
      <c r="C1063" s="183"/>
      <c r="E1063" s="47"/>
      <c r="F1063" s="48"/>
      <c r="G1063" s="48"/>
      <c r="H1063" s="48"/>
      <c r="I1063" s="48"/>
      <c r="J1063" s="48"/>
      <c r="K1063" s="48"/>
      <c r="L1063" s="48"/>
      <c r="M1063" s="48"/>
      <c r="N1063" s="48"/>
      <c r="O1063" s="48"/>
      <c r="P1063" s="48"/>
      <c r="Q1063" s="48"/>
      <c r="R1063" s="48"/>
      <c r="S1063" s="48"/>
      <c r="T1063" s="48"/>
      <c r="U1063" s="48"/>
      <c r="V1063" s="48"/>
      <c r="W1063" s="48"/>
      <c r="X1063" s="48"/>
      <c r="Y1063" s="48"/>
      <c r="Z1063" s="48"/>
      <c r="AB1063" s="57"/>
      <c r="AC1063" s="134"/>
      <c r="AD1063" s="62">
        <f t="shared" si="61"/>
        <v>0</v>
      </c>
      <c r="AE1063" s="83"/>
      <c r="AF1063" s="48"/>
      <c r="AG1063" s="48"/>
      <c r="AH1063" s="48"/>
      <c r="AI1063" s="48"/>
      <c r="AJ1063" s="48"/>
      <c r="AK1063" s="48"/>
      <c r="AL1063" s="48"/>
      <c r="AM1063" s="48"/>
      <c r="AN1063" s="48"/>
      <c r="AO1063" s="48"/>
      <c r="AP1063" s="48"/>
      <c r="AQ1063" s="48"/>
      <c r="AR1063" s="48"/>
      <c r="AS1063" s="48"/>
      <c r="AT1063" s="80"/>
      <c r="AU1063" s="62">
        <f t="shared" si="59"/>
        <v>0</v>
      </c>
      <c r="AW1063" s="62">
        <f t="shared" si="60"/>
        <v>0</v>
      </c>
    </row>
    <row r="1064" spans="1:49" s="41" customFormat="1" x14ac:dyDescent="0.25">
      <c r="A1064" s="183"/>
      <c r="B1064" s="201"/>
      <c r="C1064" s="183"/>
      <c r="E1064" s="47"/>
      <c r="F1064" s="48"/>
      <c r="G1064" s="48"/>
      <c r="H1064" s="48"/>
      <c r="I1064" s="48"/>
      <c r="J1064" s="48"/>
      <c r="K1064" s="48"/>
      <c r="L1064" s="48"/>
      <c r="M1064" s="48"/>
      <c r="N1064" s="48"/>
      <c r="O1064" s="48"/>
      <c r="P1064" s="48"/>
      <c r="Q1064" s="48"/>
      <c r="R1064" s="48"/>
      <c r="S1064" s="48"/>
      <c r="T1064" s="48"/>
      <c r="U1064" s="48"/>
      <c r="V1064" s="48"/>
      <c r="W1064" s="48"/>
      <c r="X1064" s="48"/>
      <c r="Y1064" s="48"/>
      <c r="Z1064" s="48"/>
      <c r="AB1064" s="57"/>
      <c r="AC1064" s="134"/>
      <c r="AD1064" s="62">
        <f t="shared" si="61"/>
        <v>0</v>
      </c>
      <c r="AE1064" s="83"/>
      <c r="AF1064" s="48"/>
      <c r="AG1064" s="48"/>
      <c r="AH1064" s="48"/>
      <c r="AI1064" s="48"/>
      <c r="AJ1064" s="48"/>
      <c r="AK1064" s="48"/>
      <c r="AL1064" s="48"/>
      <c r="AM1064" s="48"/>
      <c r="AN1064" s="48"/>
      <c r="AO1064" s="48"/>
      <c r="AP1064" s="48"/>
      <c r="AQ1064" s="48"/>
      <c r="AR1064" s="48"/>
      <c r="AS1064" s="48"/>
      <c r="AT1064" s="80"/>
      <c r="AU1064" s="62">
        <f t="shared" si="59"/>
        <v>0</v>
      </c>
      <c r="AW1064" s="62">
        <f t="shared" si="60"/>
        <v>0</v>
      </c>
    </row>
    <row r="1065" spans="1:49" s="41" customFormat="1" x14ac:dyDescent="0.25">
      <c r="A1065" s="183"/>
      <c r="B1065" s="201"/>
      <c r="C1065" s="183"/>
      <c r="E1065" s="47"/>
      <c r="F1065" s="48"/>
      <c r="G1065" s="48"/>
      <c r="H1065" s="48"/>
      <c r="I1065" s="48"/>
      <c r="J1065" s="48"/>
      <c r="K1065" s="48"/>
      <c r="L1065" s="48"/>
      <c r="M1065" s="48"/>
      <c r="N1065" s="48"/>
      <c r="O1065" s="48"/>
      <c r="P1065" s="48"/>
      <c r="Q1065" s="48"/>
      <c r="R1065" s="48"/>
      <c r="S1065" s="48"/>
      <c r="T1065" s="48"/>
      <c r="U1065" s="48"/>
      <c r="V1065" s="48"/>
      <c r="W1065" s="48"/>
      <c r="X1065" s="48"/>
      <c r="Y1065" s="48"/>
      <c r="Z1065" s="48"/>
      <c r="AB1065" s="57"/>
      <c r="AC1065" s="134"/>
      <c r="AD1065" s="62">
        <f t="shared" si="61"/>
        <v>0</v>
      </c>
      <c r="AE1065" s="83"/>
      <c r="AF1065" s="48"/>
      <c r="AG1065" s="48"/>
      <c r="AH1065" s="48"/>
      <c r="AI1065" s="48"/>
      <c r="AJ1065" s="48"/>
      <c r="AK1065" s="48"/>
      <c r="AL1065" s="48"/>
      <c r="AM1065" s="48"/>
      <c r="AN1065" s="48"/>
      <c r="AO1065" s="48"/>
      <c r="AP1065" s="48"/>
      <c r="AQ1065" s="48"/>
      <c r="AR1065" s="48"/>
      <c r="AS1065" s="48"/>
      <c r="AT1065" s="80"/>
      <c r="AU1065" s="62">
        <f t="shared" si="59"/>
        <v>0</v>
      </c>
      <c r="AW1065" s="62">
        <f t="shared" si="60"/>
        <v>0</v>
      </c>
    </row>
    <row r="1066" spans="1:49" s="41" customFormat="1" x14ac:dyDescent="0.25">
      <c r="A1066" s="183"/>
      <c r="B1066" s="201"/>
      <c r="C1066" s="183"/>
      <c r="E1066" s="47"/>
      <c r="F1066" s="48"/>
      <c r="G1066" s="48"/>
      <c r="H1066" s="48"/>
      <c r="I1066" s="48"/>
      <c r="J1066" s="48"/>
      <c r="K1066" s="48"/>
      <c r="L1066" s="48"/>
      <c r="M1066" s="48"/>
      <c r="N1066" s="48"/>
      <c r="O1066" s="48"/>
      <c r="P1066" s="48"/>
      <c r="Q1066" s="48"/>
      <c r="R1066" s="48"/>
      <c r="S1066" s="48"/>
      <c r="T1066" s="48"/>
      <c r="U1066" s="48"/>
      <c r="V1066" s="48"/>
      <c r="W1066" s="48"/>
      <c r="X1066" s="48"/>
      <c r="Y1066" s="48"/>
      <c r="Z1066" s="48"/>
      <c r="AB1066" s="57"/>
      <c r="AC1066" s="134"/>
      <c r="AD1066" s="62">
        <f t="shared" si="61"/>
        <v>0</v>
      </c>
      <c r="AE1066" s="83"/>
      <c r="AF1066" s="48"/>
      <c r="AG1066" s="48"/>
      <c r="AH1066" s="48"/>
      <c r="AI1066" s="48"/>
      <c r="AJ1066" s="48"/>
      <c r="AK1066" s="48"/>
      <c r="AL1066" s="48"/>
      <c r="AM1066" s="48"/>
      <c r="AN1066" s="48"/>
      <c r="AO1066" s="48"/>
      <c r="AP1066" s="48"/>
      <c r="AQ1066" s="48"/>
      <c r="AR1066" s="48"/>
      <c r="AS1066" s="48"/>
      <c r="AT1066" s="80"/>
      <c r="AU1066" s="62">
        <f t="shared" si="59"/>
        <v>0</v>
      </c>
      <c r="AW1066" s="62">
        <f t="shared" si="60"/>
        <v>0</v>
      </c>
    </row>
    <row r="1067" spans="1:49" s="41" customFormat="1" x14ac:dyDescent="0.25">
      <c r="A1067" s="183"/>
      <c r="B1067" s="201"/>
      <c r="C1067" s="183"/>
      <c r="E1067" s="47"/>
      <c r="F1067" s="48"/>
      <c r="G1067" s="48"/>
      <c r="H1067" s="48"/>
      <c r="I1067" s="48"/>
      <c r="J1067" s="48"/>
      <c r="K1067" s="48"/>
      <c r="L1067" s="48"/>
      <c r="M1067" s="48"/>
      <c r="N1067" s="48"/>
      <c r="O1067" s="48"/>
      <c r="P1067" s="48"/>
      <c r="Q1067" s="48"/>
      <c r="R1067" s="48"/>
      <c r="S1067" s="48"/>
      <c r="T1067" s="48"/>
      <c r="U1067" s="48"/>
      <c r="V1067" s="48"/>
      <c r="W1067" s="48"/>
      <c r="X1067" s="48"/>
      <c r="Y1067" s="48"/>
      <c r="Z1067" s="48"/>
      <c r="AB1067" s="57"/>
      <c r="AC1067" s="134"/>
      <c r="AD1067" s="62">
        <f t="shared" si="61"/>
        <v>0</v>
      </c>
      <c r="AE1067" s="83"/>
      <c r="AF1067" s="48"/>
      <c r="AG1067" s="48"/>
      <c r="AH1067" s="48"/>
      <c r="AI1067" s="48"/>
      <c r="AJ1067" s="48"/>
      <c r="AK1067" s="48"/>
      <c r="AL1067" s="48"/>
      <c r="AM1067" s="48"/>
      <c r="AN1067" s="48"/>
      <c r="AO1067" s="48"/>
      <c r="AP1067" s="48"/>
      <c r="AQ1067" s="48"/>
      <c r="AR1067" s="48"/>
      <c r="AS1067" s="48"/>
      <c r="AT1067" s="80"/>
      <c r="AU1067" s="62">
        <f t="shared" si="59"/>
        <v>0</v>
      </c>
      <c r="AW1067" s="62">
        <f t="shared" si="60"/>
        <v>0</v>
      </c>
    </row>
    <row r="1068" spans="1:49" s="41" customFormat="1" x14ac:dyDescent="0.25">
      <c r="A1068" s="183"/>
      <c r="B1068" s="201"/>
      <c r="C1068" s="183"/>
      <c r="E1068" s="47"/>
      <c r="F1068" s="48"/>
      <c r="G1068" s="48"/>
      <c r="H1068" s="48"/>
      <c r="I1068" s="48"/>
      <c r="J1068" s="48"/>
      <c r="K1068" s="48"/>
      <c r="L1068" s="48"/>
      <c r="M1068" s="48"/>
      <c r="N1068" s="48"/>
      <c r="O1068" s="48"/>
      <c r="P1068" s="48"/>
      <c r="Q1068" s="48"/>
      <c r="R1068" s="48"/>
      <c r="S1068" s="48"/>
      <c r="T1068" s="48"/>
      <c r="U1068" s="48"/>
      <c r="V1068" s="48"/>
      <c r="W1068" s="48"/>
      <c r="X1068" s="48"/>
      <c r="Y1068" s="48"/>
      <c r="Z1068" s="48"/>
      <c r="AB1068" s="57"/>
      <c r="AC1068" s="134"/>
      <c r="AD1068" s="62">
        <f t="shared" si="61"/>
        <v>0</v>
      </c>
      <c r="AE1068" s="83"/>
      <c r="AF1068" s="48"/>
      <c r="AG1068" s="48"/>
      <c r="AH1068" s="48"/>
      <c r="AI1068" s="48"/>
      <c r="AJ1068" s="48"/>
      <c r="AK1068" s="48"/>
      <c r="AL1068" s="48"/>
      <c r="AM1068" s="48"/>
      <c r="AN1068" s="48"/>
      <c r="AO1068" s="48"/>
      <c r="AP1068" s="48"/>
      <c r="AQ1068" s="48"/>
      <c r="AR1068" s="48"/>
      <c r="AS1068" s="48"/>
      <c r="AT1068" s="80"/>
      <c r="AU1068" s="62">
        <f t="shared" si="59"/>
        <v>0</v>
      </c>
      <c r="AW1068" s="62">
        <f t="shared" si="60"/>
        <v>0</v>
      </c>
    </row>
    <row r="1069" spans="1:49" s="41" customFormat="1" x14ac:dyDescent="0.25">
      <c r="A1069" s="183"/>
      <c r="B1069" s="201"/>
      <c r="C1069" s="183"/>
      <c r="E1069" s="47"/>
      <c r="F1069" s="48"/>
      <c r="G1069" s="48"/>
      <c r="H1069" s="48"/>
      <c r="I1069" s="48"/>
      <c r="J1069" s="48"/>
      <c r="K1069" s="48"/>
      <c r="L1069" s="48"/>
      <c r="M1069" s="48"/>
      <c r="N1069" s="48"/>
      <c r="O1069" s="48"/>
      <c r="P1069" s="48"/>
      <c r="Q1069" s="48"/>
      <c r="R1069" s="48"/>
      <c r="S1069" s="48"/>
      <c r="T1069" s="48"/>
      <c r="U1069" s="48"/>
      <c r="V1069" s="48"/>
      <c r="W1069" s="48"/>
      <c r="X1069" s="48"/>
      <c r="Y1069" s="48"/>
      <c r="Z1069" s="48"/>
      <c r="AB1069" s="57"/>
      <c r="AC1069" s="134"/>
      <c r="AD1069" s="62">
        <f t="shared" si="61"/>
        <v>0</v>
      </c>
      <c r="AE1069" s="83"/>
      <c r="AF1069" s="48"/>
      <c r="AG1069" s="48"/>
      <c r="AH1069" s="48"/>
      <c r="AI1069" s="48"/>
      <c r="AJ1069" s="48"/>
      <c r="AK1069" s="48"/>
      <c r="AL1069" s="48"/>
      <c r="AM1069" s="48"/>
      <c r="AN1069" s="48"/>
      <c r="AO1069" s="48"/>
      <c r="AP1069" s="48"/>
      <c r="AQ1069" s="48"/>
      <c r="AR1069" s="48"/>
      <c r="AS1069" s="48"/>
      <c r="AT1069" s="80"/>
      <c r="AU1069" s="62">
        <f t="shared" si="59"/>
        <v>0</v>
      </c>
      <c r="AW1069" s="62">
        <f t="shared" si="60"/>
        <v>0</v>
      </c>
    </row>
    <row r="1070" spans="1:49" s="41" customFormat="1" x14ac:dyDescent="0.25">
      <c r="A1070" s="183"/>
      <c r="B1070" s="201"/>
      <c r="C1070" s="183"/>
      <c r="E1070" s="47"/>
      <c r="F1070" s="48"/>
      <c r="G1070" s="48"/>
      <c r="H1070" s="48"/>
      <c r="I1070" s="48"/>
      <c r="J1070" s="48"/>
      <c r="K1070" s="48"/>
      <c r="L1070" s="48"/>
      <c r="M1070" s="48"/>
      <c r="N1070" s="48"/>
      <c r="O1070" s="48"/>
      <c r="P1070" s="48"/>
      <c r="Q1070" s="48"/>
      <c r="R1070" s="48"/>
      <c r="S1070" s="48"/>
      <c r="T1070" s="48"/>
      <c r="U1070" s="48"/>
      <c r="V1070" s="48"/>
      <c r="W1070" s="48"/>
      <c r="X1070" s="48"/>
      <c r="Y1070" s="48"/>
      <c r="Z1070" s="48"/>
      <c r="AB1070" s="57"/>
      <c r="AC1070" s="134"/>
      <c r="AD1070" s="62">
        <f t="shared" si="61"/>
        <v>0</v>
      </c>
      <c r="AE1070" s="83"/>
      <c r="AF1070" s="48"/>
      <c r="AG1070" s="48"/>
      <c r="AH1070" s="48"/>
      <c r="AI1070" s="48"/>
      <c r="AJ1070" s="48"/>
      <c r="AK1070" s="48"/>
      <c r="AL1070" s="48"/>
      <c r="AM1070" s="48"/>
      <c r="AN1070" s="48"/>
      <c r="AO1070" s="48"/>
      <c r="AP1070" s="48"/>
      <c r="AQ1070" s="48"/>
      <c r="AR1070" s="48"/>
      <c r="AS1070" s="48"/>
      <c r="AT1070" s="80"/>
      <c r="AU1070" s="62">
        <f t="shared" si="59"/>
        <v>0</v>
      </c>
      <c r="AW1070" s="62">
        <f t="shared" si="60"/>
        <v>0</v>
      </c>
    </row>
    <row r="1071" spans="1:49" s="41" customFormat="1" x14ac:dyDescent="0.25">
      <c r="A1071" s="183"/>
      <c r="B1071" s="201"/>
      <c r="C1071" s="183"/>
      <c r="E1071" s="47"/>
      <c r="F1071" s="48"/>
      <c r="G1071" s="48"/>
      <c r="H1071" s="48"/>
      <c r="I1071" s="48"/>
      <c r="J1071" s="48"/>
      <c r="K1071" s="48"/>
      <c r="L1071" s="48"/>
      <c r="M1071" s="48"/>
      <c r="N1071" s="48"/>
      <c r="O1071" s="48"/>
      <c r="P1071" s="48"/>
      <c r="Q1071" s="48"/>
      <c r="R1071" s="48"/>
      <c r="S1071" s="48"/>
      <c r="T1071" s="48"/>
      <c r="U1071" s="48"/>
      <c r="V1071" s="48"/>
      <c r="W1071" s="48"/>
      <c r="X1071" s="48"/>
      <c r="Y1071" s="48"/>
      <c r="Z1071" s="48"/>
      <c r="AB1071" s="57"/>
      <c r="AC1071" s="134"/>
      <c r="AD1071" s="62">
        <f t="shared" si="61"/>
        <v>0</v>
      </c>
      <c r="AE1071" s="83"/>
      <c r="AF1071" s="48"/>
      <c r="AG1071" s="48"/>
      <c r="AH1071" s="48"/>
      <c r="AI1071" s="48"/>
      <c r="AJ1071" s="48"/>
      <c r="AK1071" s="48"/>
      <c r="AL1071" s="48"/>
      <c r="AM1071" s="48"/>
      <c r="AN1071" s="48"/>
      <c r="AO1071" s="48"/>
      <c r="AP1071" s="48"/>
      <c r="AQ1071" s="48"/>
      <c r="AR1071" s="48"/>
      <c r="AS1071" s="48"/>
      <c r="AT1071" s="80"/>
      <c r="AU1071" s="62">
        <f t="shared" si="59"/>
        <v>0</v>
      </c>
      <c r="AW1071" s="62">
        <f t="shared" si="60"/>
        <v>0</v>
      </c>
    </row>
    <row r="1072" spans="1:49" s="41" customFormat="1" x14ac:dyDescent="0.25">
      <c r="A1072" s="183"/>
      <c r="B1072" s="201"/>
      <c r="C1072" s="183"/>
      <c r="E1072" s="47"/>
      <c r="F1072" s="48"/>
      <c r="G1072" s="48"/>
      <c r="H1072" s="48"/>
      <c r="I1072" s="48"/>
      <c r="J1072" s="48"/>
      <c r="K1072" s="48"/>
      <c r="L1072" s="48"/>
      <c r="M1072" s="48"/>
      <c r="N1072" s="48"/>
      <c r="O1072" s="48"/>
      <c r="P1072" s="48"/>
      <c r="Q1072" s="48"/>
      <c r="R1072" s="48"/>
      <c r="S1072" s="48"/>
      <c r="T1072" s="48"/>
      <c r="U1072" s="48"/>
      <c r="V1072" s="48"/>
      <c r="W1072" s="48"/>
      <c r="X1072" s="48"/>
      <c r="Y1072" s="48"/>
      <c r="Z1072" s="48"/>
      <c r="AB1072" s="57"/>
      <c r="AC1072" s="134"/>
      <c r="AD1072" s="62">
        <f t="shared" si="61"/>
        <v>0</v>
      </c>
      <c r="AE1072" s="83"/>
      <c r="AF1072" s="48"/>
      <c r="AG1072" s="48"/>
      <c r="AH1072" s="48"/>
      <c r="AI1072" s="48"/>
      <c r="AJ1072" s="48"/>
      <c r="AK1072" s="48"/>
      <c r="AL1072" s="48"/>
      <c r="AM1072" s="48"/>
      <c r="AN1072" s="48"/>
      <c r="AO1072" s="48"/>
      <c r="AP1072" s="48"/>
      <c r="AQ1072" s="48"/>
      <c r="AR1072" s="48"/>
      <c r="AS1072" s="48"/>
      <c r="AT1072" s="80"/>
      <c r="AU1072" s="62">
        <f t="shared" si="59"/>
        <v>0</v>
      </c>
      <c r="AW1072" s="62">
        <f t="shared" si="60"/>
        <v>0</v>
      </c>
    </row>
    <row r="1073" spans="1:49" s="41" customFormat="1" x14ac:dyDescent="0.25">
      <c r="A1073" s="183"/>
      <c r="B1073" s="201"/>
      <c r="C1073" s="183"/>
      <c r="E1073" s="47"/>
      <c r="F1073" s="48"/>
      <c r="G1073" s="48"/>
      <c r="H1073" s="48"/>
      <c r="I1073" s="48"/>
      <c r="J1073" s="48"/>
      <c r="K1073" s="48"/>
      <c r="L1073" s="48"/>
      <c r="M1073" s="48"/>
      <c r="N1073" s="48"/>
      <c r="O1073" s="48"/>
      <c r="P1073" s="48"/>
      <c r="Q1073" s="48"/>
      <c r="R1073" s="48"/>
      <c r="S1073" s="48"/>
      <c r="T1073" s="48"/>
      <c r="U1073" s="48"/>
      <c r="V1073" s="48"/>
      <c r="W1073" s="48"/>
      <c r="X1073" s="48"/>
      <c r="Y1073" s="48"/>
      <c r="Z1073" s="48"/>
      <c r="AB1073" s="57"/>
      <c r="AC1073" s="134"/>
      <c r="AD1073" s="62">
        <f t="shared" si="61"/>
        <v>0</v>
      </c>
      <c r="AE1073" s="83"/>
      <c r="AF1073" s="48"/>
      <c r="AG1073" s="48"/>
      <c r="AH1073" s="48"/>
      <c r="AI1073" s="48"/>
      <c r="AJ1073" s="48"/>
      <c r="AK1073" s="48"/>
      <c r="AL1073" s="48"/>
      <c r="AM1073" s="48"/>
      <c r="AN1073" s="48"/>
      <c r="AO1073" s="48"/>
      <c r="AP1073" s="48"/>
      <c r="AQ1073" s="48"/>
      <c r="AR1073" s="48"/>
      <c r="AS1073" s="48"/>
      <c r="AT1073" s="80"/>
      <c r="AU1073" s="62">
        <f t="shared" si="59"/>
        <v>0</v>
      </c>
      <c r="AW1073" s="62">
        <f t="shared" si="60"/>
        <v>0</v>
      </c>
    </row>
    <row r="1074" spans="1:49" s="41" customFormat="1" x14ac:dyDescent="0.25">
      <c r="A1074" s="183"/>
      <c r="B1074" s="201"/>
      <c r="C1074" s="183"/>
      <c r="E1074" s="47"/>
      <c r="F1074" s="48"/>
      <c r="G1074" s="48"/>
      <c r="H1074" s="48"/>
      <c r="I1074" s="48"/>
      <c r="J1074" s="48"/>
      <c r="K1074" s="48"/>
      <c r="L1074" s="48"/>
      <c r="M1074" s="48"/>
      <c r="N1074" s="48"/>
      <c r="O1074" s="48"/>
      <c r="P1074" s="48"/>
      <c r="Q1074" s="48"/>
      <c r="R1074" s="48"/>
      <c r="S1074" s="48"/>
      <c r="T1074" s="48"/>
      <c r="U1074" s="48"/>
      <c r="V1074" s="48"/>
      <c r="W1074" s="48"/>
      <c r="X1074" s="48"/>
      <c r="Y1074" s="48"/>
      <c r="Z1074" s="48"/>
      <c r="AB1074" s="57"/>
      <c r="AC1074" s="134"/>
      <c r="AD1074" s="62">
        <f t="shared" si="61"/>
        <v>0</v>
      </c>
      <c r="AE1074" s="83"/>
      <c r="AF1074" s="48"/>
      <c r="AG1074" s="48"/>
      <c r="AH1074" s="48"/>
      <c r="AI1074" s="48"/>
      <c r="AJ1074" s="48"/>
      <c r="AK1074" s="48"/>
      <c r="AL1074" s="48"/>
      <c r="AM1074" s="48"/>
      <c r="AN1074" s="48"/>
      <c r="AO1074" s="48"/>
      <c r="AP1074" s="48"/>
      <c r="AQ1074" s="48"/>
      <c r="AR1074" s="48"/>
      <c r="AS1074" s="48"/>
      <c r="AT1074" s="80"/>
      <c r="AU1074" s="62">
        <f t="shared" si="59"/>
        <v>0</v>
      </c>
      <c r="AW1074" s="62">
        <f t="shared" si="60"/>
        <v>0</v>
      </c>
    </row>
    <row r="1075" spans="1:49" s="41" customFormat="1" x14ac:dyDescent="0.25">
      <c r="A1075" s="183"/>
      <c r="B1075" s="201"/>
      <c r="C1075" s="183"/>
      <c r="E1075" s="47"/>
      <c r="F1075" s="48"/>
      <c r="G1075" s="48"/>
      <c r="H1075" s="48"/>
      <c r="I1075" s="48"/>
      <c r="J1075" s="48"/>
      <c r="K1075" s="48"/>
      <c r="L1075" s="48"/>
      <c r="M1075" s="48"/>
      <c r="N1075" s="48"/>
      <c r="O1075" s="48"/>
      <c r="P1075" s="48"/>
      <c r="Q1075" s="48"/>
      <c r="R1075" s="48"/>
      <c r="S1075" s="48"/>
      <c r="T1075" s="48"/>
      <c r="U1075" s="48"/>
      <c r="V1075" s="48"/>
      <c r="W1075" s="48"/>
      <c r="X1075" s="48"/>
      <c r="Y1075" s="48"/>
      <c r="Z1075" s="48"/>
      <c r="AB1075" s="57"/>
      <c r="AC1075" s="134"/>
      <c r="AD1075" s="62">
        <f t="shared" si="61"/>
        <v>0</v>
      </c>
      <c r="AE1075" s="83"/>
      <c r="AF1075" s="48"/>
      <c r="AG1075" s="48"/>
      <c r="AH1075" s="48"/>
      <c r="AI1075" s="48"/>
      <c r="AJ1075" s="48"/>
      <c r="AK1075" s="48"/>
      <c r="AL1075" s="48"/>
      <c r="AM1075" s="48"/>
      <c r="AN1075" s="48"/>
      <c r="AO1075" s="48"/>
      <c r="AP1075" s="48"/>
      <c r="AQ1075" s="48"/>
      <c r="AR1075" s="48"/>
      <c r="AS1075" s="48"/>
      <c r="AT1075" s="80"/>
      <c r="AU1075" s="62">
        <f t="shared" si="59"/>
        <v>0</v>
      </c>
      <c r="AW1075" s="62">
        <f t="shared" si="60"/>
        <v>0</v>
      </c>
    </row>
    <row r="1076" spans="1:49" s="41" customFormat="1" x14ac:dyDescent="0.25">
      <c r="A1076" s="183"/>
      <c r="B1076" s="201"/>
      <c r="C1076" s="183"/>
      <c r="E1076" s="47"/>
      <c r="F1076" s="48"/>
      <c r="G1076" s="48"/>
      <c r="H1076" s="48"/>
      <c r="I1076" s="48"/>
      <c r="J1076" s="48"/>
      <c r="K1076" s="48"/>
      <c r="L1076" s="48"/>
      <c r="M1076" s="48"/>
      <c r="N1076" s="48"/>
      <c r="O1076" s="48"/>
      <c r="P1076" s="48"/>
      <c r="Q1076" s="48"/>
      <c r="R1076" s="48"/>
      <c r="S1076" s="48"/>
      <c r="T1076" s="48"/>
      <c r="U1076" s="48"/>
      <c r="V1076" s="48"/>
      <c r="W1076" s="48"/>
      <c r="X1076" s="48"/>
      <c r="Y1076" s="48"/>
      <c r="Z1076" s="48"/>
      <c r="AB1076" s="57"/>
      <c r="AC1076" s="134"/>
      <c r="AD1076" s="62">
        <f t="shared" si="61"/>
        <v>0</v>
      </c>
      <c r="AE1076" s="83"/>
      <c r="AF1076" s="48"/>
      <c r="AG1076" s="48"/>
      <c r="AH1076" s="48"/>
      <c r="AI1076" s="48"/>
      <c r="AJ1076" s="48"/>
      <c r="AK1076" s="48"/>
      <c r="AL1076" s="48"/>
      <c r="AM1076" s="48"/>
      <c r="AN1076" s="48"/>
      <c r="AO1076" s="48"/>
      <c r="AP1076" s="48"/>
      <c r="AQ1076" s="48"/>
      <c r="AR1076" s="48"/>
      <c r="AS1076" s="48"/>
      <c r="AT1076" s="80"/>
      <c r="AU1076" s="62">
        <f t="shared" si="59"/>
        <v>0</v>
      </c>
      <c r="AW1076" s="62">
        <f t="shared" si="60"/>
        <v>0</v>
      </c>
    </row>
    <row r="1077" spans="1:49" s="41" customFormat="1" x14ac:dyDescent="0.25">
      <c r="A1077" s="183"/>
      <c r="B1077" s="201"/>
      <c r="C1077" s="183"/>
      <c r="E1077" s="47"/>
      <c r="F1077" s="48"/>
      <c r="G1077" s="48"/>
      <c r="H1077" s="48"/>
      <c r="I1077" s="48"/>
      <c r="J1077" s="48"/>
      <c r="K1077" s="48"/>
      <c r="L1077" s="48"/>
      <c r="M1077" s="48"/>
      <c r="N1077" s="48"/>
      <c r="O1077" s="48"/>
      <c r="P1077" s="48"/>
      <c r="Q1077" s="48"/>
      <c r="R1077" s="48"/>
      <c r="S1077" s="48"/>
      <c r="T1077" s="48"/>
      <c r="U1077" s="48"/>
      <c r="V1077" s="48"/>
      <c r="W1077" s="48"/>
      <c r="X1077" s="48"/>
      <c r="Y1077" s="48"/>
      <c r="Z1077" s="48"/>
      <c r="AB1077" s="57"/>
      <c r="AC1077" s="134"/>
      <c r="AD1077" s="62">
        <f t="shared" si="61"/>
        <v>0</v>
      </c>
      <c r="AE1077" s="83"/>
      <c r="AF1077" s="48"/>
      <c r="AG1077" s="48"/>
      <c r="AH1077" s="48"/>
      <c r="AI1077" s="48"/>
      <c r="AJ1077" s="48"/>
      <c r="AK1077" s="48"/>
      <c r="AL1077" s="48"/>
      <c r="AM1077" s="48"/>
      <c r="AN1077" s="48"/>
      <c r="AO1077" s="48"/>
      <c r="AP1077" s="48"/>
      <c r="AQ1077" s="48"/>
      <c r="AR1077" s="48"/>
      <c r="AS1077" s="48"/>
      <c r="AT1077" s="80"/>
      <c r="AU1077" s="62">
        <f t="shared" si="59"/>
        <v>0</v>
      </c>
      <c r="AW1077" s="62">
        <f t="shared" si="60"/>
        <v>0</v>
      </c>
    </row>
    <row r="1078" spans="1:49" s="41" customFormat="1" x14ac:dyDescent="0.25">
      <c r="A1078" s="183"/>
      <c r="B1078" s="201"/>
      <c r="C1078" s="183"/>
      <c r="E1078" s="47"/>
      <c r="F1078" s="48"/>
      <c r="G1078" s="48"/>
      <c r="H1078" s="48"/>
      <c r="I1078" s="48"/>
      <c r="J1078" s="48"/>
      <c r="K1078" s="48"/>
      <c r="L1078" s="48"/>
      <c r="M1078" s="48"/>
      <c r="N1078" s="48"/>
      <c r="O1078" s="48"/>
      <c r="P1078" s="48"/>
      <c r="Q1078" s="48"/>
      <c r="R1078" s="48"/>
      <c r="S1078" s="48"/>
      <c r="T1078" s="48"/>
      <c r="U1078" s="48"/>
      <c r="V1078" s="48"/>
      <c r="W1078" s="48"/>
      <c r="X1078" s="48"/>
      <c r="Y1078" s="48"/>
      <c r="Z1078" s="48"/>
      <c r="AB1078" s="57"/>
      <c r="AC1078" s="134"/>
      <c r="AD1078" s="62">
        <f t="shared" si="61"/>
        <v>0</v>
      </c>
      <c r="AE1078" s="83"/>
      <c r="AF1078" s="48"/>
      <c r="AG1078" s="48"/>
      <c r="AH1078" s="48"/>
      <c r="AI1078" s="48"/>
      <c r="AJ1078" s="48"/>
      <c r="AK1078" s="48"/>
      <c r="AL1078" s="48"/>
      <c r="AM1078" s="48"/>
      <c r="AN1078" s="48"/>
      <c r="AO1078" s="48"/>
      <c r="AP1078" s="48"/>
      <c r="AQ1078" s="48"/>
      <c r="AR1078" s="48"/>
      <c r="AS1078" s="48"/>
      <c r="AT1078" s="80"/>
      <c r="AU1078" s="62">
        <f t="shared" si="59"/>
        <v>0</v>
      </c>
      <c r="AW1078" s="62">
        <f t="shared" si="60"/>
        <v>0</v>
      </c>
    </row>
    <row r="1079" spans="1:49" s="41" customFormat="1" x14ac:dyDescent="0.25">
      <c r="A1079" s="183"/>
      <c r="B1079" s="201"/>
      <c r="C1079" s="183"/>
      <c r="E1079" s="47"/>
      <c r="F1079" s="48"/>
      <c r="G1079" s="48"/>
      <c r="H1079" s="48"/>
      <c r="I1079" s="48"/>
      <c r="J1079" s="48"/>
      <c r="K1079" s="48"/>
      <c r="L1079" s="48"/>
      <c r="M1079" s="48"/>
      <c r="N1079" s="48"/>
      <c r="O1079" s="48"/>
      <c r="P1079" s="48"/>
      <c r="Q1079" s="48"/>
      <c r="R1079" s="48"/>
      <c r="S1079" s="48"/>
      <c r="T1079" s="48"/>
      <c r="U1079" s="48"/>
      <c r="V1079" s="48"/>
      <c r="W1079" s="48"/>
      <c r="X1079" s="48"/>
      <c r="Y1079" s="48"/>
      <c r="Z1079" s="48"/>
      <c r="AB1079" s="57"/>
      <c r="AC1079" s="134"/>
      <c r="AD1079" s="62">
        <f t="shared" si="61"/>
        <v>0</v>
      </c>
      <c r="AE1079" s="83"/>
      <c r="AF1079" s="48"/>
      <c r="AG1079" s="48"/>
      <c r="AH1079" s="48"/>
      <c r="AI1079" s="48"/>
      <c r="AJ1079" s="48"/>
      <c r="AK1079" s="48"/>
      <c r="AL1079" s="48"/>
      <c r="AM1079" s="48"/>
      <c r="AN1079" s="48"/>
      <c r="AO1079" s="48"/>
      <c r="AP1079" s="48"/>
      <c r="AQ1079" s="48"/>
      <c r="AR1079" s="48"/>
      <c r="AS1079" s="48"/>
      <c r="AT1079" s="80"/>
      <c r="AU1079" s="62">
        <f t="shared" si="59"/>
        <v>0</v>
      </c>
      <c r="AW1079" s="62">
        <f t="shared" si="60"/>
        <v>0</v>
      </c>
    </row>
    <row r="1080" spans="1:49" s="41" customFormat="1" x14ac:dyDescent="0.25">
      <c r="A1080" s="183"/>
      <c r="B1080" s="201"/>
      <c r="C1080" s="183"/>
      <c r="E1080" s="47"/>
      <c r="F1080" s="48"/>
      <c r="G1080" s="48"/>
      <c r="H1080" s="48"/>
      <c r="I1080" s="48"/>
      <c r="J1080" s="48"/>
      <c r="K1080" s="48"/>
      <c r="L1080" s="48"/>
      <c r="M1080" s="48"/>
      <c r="N1080" s="48"/>
      <c r="O1080" s="48"/>
      <c r="P1080" s="48"/>
      <c r="Q1080" s="48"/>
      <c r="R1080" s="48"/>
      <c r="S1080" s="48"/>
      <c r="T1080" s="48"/>
      <c r="U1080" s="48"/>
      <c r="V1080" s="48"/>
      <c r="W1080" s="48"/>
      <c r="X1080" s="48"/>
      <c r="Y1080" s="48"/>
      <c r="Z1080" s="48"/>
      <c r="AB1080" s="57"/>
      <c r="AC1080" s="134"/>
      <c r="AD1080" s="62">
        <f t="shared" si="61"/>
        <v>0</v>
      </c>
      <c r="AE1080" s="83"/>
      <c r="AF1080" s="48"/>
      <c r="AG1080" s="48"/>
      <c r="AH1080" s="48"/>
      <c r="AI1080" s="48"/>
      <c r="AJ1080" s="48"/>
      <c r="AK1080" s="48"/>
      <c r="AL1080" s="48"/>
      <c r="AM1080" s="48"/>
      <c r="AN1080" s="48"/>
      <c r="AO1080" s="48"/>
      <c r="AP1080" s="48"/>
      <c r="AQ1080" s="48"/>
      <c r="AR1080" s="48"/>
      <c r="AS1080" s="48"/>
      <c r="AT1080" s="80"/>
      <c r="AU1080" s="62">
        <f t="shared" si="59"/>
        <v>0</v>
      </c>
      <c r="AW1080" s="62">
        <f t="shared" si="60"/>
        <v>0</v>
      </c>
    </row>
    <row r="1081" spans="1:49" s="41" customFormat="1" x14ac:dyDescent="0.25">
      <c r="A1081" s="183"/>
      <c r="B1081" s="201"/>
      <c r="C1081" s="183"/>
      <c r="E1081" s="47"/>
      <c r="F1081" s="48"/>
      <c r="G1081" s="48"/>
      <c r="H1081" s="48"/>
      <c r="I1081" s="48"/>
      <c r="J1081" s="48"/>
      <c r="K1081" s="48"/>
      <c r="L1081" s="48"/>
      <c r="M1081" s="48"/>
      <c r="N1081" s="48"/>
      <c r="O1081" s="48"/>
      <c r="P1081" s="48"/>
      <c r="Q1081" s="48"/>
      <c r="R1081" s="48"/>
      <c r="S1081" s="48"/>
      <c r="T1081" s="48"/>
      <c r="U1081" s="48"/>
      <c r="V1081" s="48"/>
      <c r="W1081" s="48"/>
      <c r="X1081" s="48"/>
      <c r="Y1081" s="48"/>
      <c r="Z1081" s="48"/>
      <c r="AB1081" s="57"/>
      <c r="AC1081" s="134"/>
      <c r="AD1081" s="62">
        <f t="shared" si="61"/>
        <v>0</v>
      </c>
      <c r="AE1081" s="83"/>
      <c r="AF1081" s="48"/>
      <c r="AG1081" s="48"/>
      <c r="AH1081" s="48"/>
      <c r="AI1081" s="48"/>
      <c r="AJ1081" s="48"/>
      <c r="AK1081" s="48"/>
      <c r="AL1081" s="48"/>
      <c r="AM1081" s="48"/>
      <c r="AN1081" s="48"/>
      <c r="AO1081" s="48"/>
      <c r="AP1081" s="48"/>
      <c r="AQ1081" s="48"/>
      <c r="AR1081" s="48"/>
      <c r="AS1081" s="48"/>
      <c r="AT1081" s="80"/>
      <c r="AU1081" s="62">
        <f t="shared" si="59"/>
        <v>0</v>
      </c>
      <c r="AW1081" s="62">
        <f t="shared" si="60"/>
        <v>0</v>
      </c>
    </row>
    <row r="1082" spans="1:49" s="41" customFormat="1" x14ac:dyDescent="0.25">
      <c r="A1082" s="183"/>
      <c r="B1082" s="201"/>
      <c r="C1082" s="183"/>
      <c r="E1082" s="47"/>
      <c r="F1082" s="48"/>
      <c r="G1082" s="48"/>
      <c r="H1082" s="48"/>
      <c r="I1082" s="48"/>
      <c r="J1082" s="48"/>
      <c r="K1082" s="48"/>
      <c r="L1082" s="48"/>
      <c r="M1082" s="48"/>
      <c r="N1082" s="48"/>
      <c r="O1082" s="48"/>
      <c r="P1082" s="48"/>
      <c r="Q1082" s="48"/>
      <c r="R1082" s="48"/>
      <c r="S1082" s="48"/>
      <c r="T1082" s="48"/>
      <c r="U1082" s="48"/>
      <c r="V1082" s="48"/>
      <c r="W1082" s="48"/>
      <c r="X1082" s="48"/>
      <c r="Y1082" s="48"/>
      <c r="Z1082" s="48"/>
      <c r="AB1082" s="57"/>
      <c r="AC1082" s="134"/>
      <c r="AD1082" s="62">
        <f t="shared" si="61"/>
        <v>0</v>
      </c>
      <c r="AE1082" s="83"/>
      <c r="AF1082" s="48"/>
      <c r="AG1082" s="48"/>
      <c r="AH1082" s="48"/>
      <c r="AI1082" s="48"/>
      <c r="AJ1082" s="48"/>
      <c r="AK1082" s="48"/>
      <c r="AL1082" s="48"/>
      <c r="AM1082" s="48"/>
      <c r="AN1082" s="48"/>
      <c r="AO1082" s="48"/>
      <c r="AP1082" s="48"/>
      <c r="AQ1082" s="48"/>
      <c r="AR1082" s="48"/>
      <c r="AS1082" s="48"/>
      <c r="AT1082" s="80"/>
      <c r="AU1082" s="62">
        <f t="shared" si="59"/>
        <v>0</v>
      </c>
      <c r="AW1082" s="62">
        <f t="shared" si="60"/>
        <v>0</v>
      </c>
    </row>
    <row r="1083" spans="1:49" s="41" customFormat="1" x14ac:dyDescent="0.25">
      <c r="A1083" s="183"/>
      <c r="B1083" s="201"/>
      <c r="C1083" s="183"/>
      <c r="E1083" s="47"/>
      <c r="F1083" s="48"/>
      <c r="G1083" s="48"/>
      <c r="H1083" s="48"/>
      <c r="I1083" s="48"/>
      <c r="J1083" s="48"/>
      <c r="K1083" s="48"/>
      <c r="L1083" s="48"/>
      <c r="M1083" s="48"/>
      <c r="N1083" s="48"/>
      <c r="O1083" s="48"/>
      <c r="P1083" s="48"/>
      <c r="Q1083" s="48"/>
      <c r="R1083" s="48"/>
      <c r="S1083" s="48"/>
      <c r="T1083" s="48"/>
      <c r="U1083" s="48"/>
      <c r="V1083" s="48"/>
      <c r="W1083" s="48"/>
      <c r="X1083" s="48"/>
      <c r="Y1083" s="48"/>
      <c r="Z1083" s="48"/>
      <c r="AB1083" s="57"/>
      <c r="AC1083" s="134"/>
      <c r="AD1083" s="62">
        <f t="shared" si="61"/>
        <v>0</v>
      </c>
      <c r="AE1083" s="83"/>
      <c r="AF1083" s="48"/>
      <c r="AG1083" s="48"/>
      <c r="AH1083" s="48"/>
      <c r="AI1083" s="48"/>
      <c r="AJ1083" s="48"/>
      <c r="AK1083" s="48"/>
      <c r="AL1083" s="48"/>
      <c r="AM1083" s="48"/>
      <c r="AN1083" s="48"/>
      <c r="AO1083" s="48"/>
      <c r="AP1083" s="48"/>
      <c r="AQ1083" s="48"/>
      <c r="AR1083" s="48"/>
      <c r="AS1083" s="48"/>
      <c r="AT1083" s="80"/>
      <c r="AU1083" s="62">
        <f t="shared" si="59"/>
        <v>0</v>
      </c>
      <c r="AW1083" s="62">
        <f t="shared" si="60"/>
        <v>0</v>
      </c>
    </row>
    <row r="1084" spans="1:49" s="41" customFormat="1" x14ac:dyDescent="0.25">
      <c r="A1084" s="183"/>
      <c r="B1084" s="201"/>
      <c r="C1084" s="183"/>
      <c r="E1084" s="47"/>
      <c r="F1084" s="48"/>
      <c r="G1084" s="48"/>
      <c r="H1084" s="48"/>
      <c r="I1084" s="48"/>
      <c r="J1084" s="48"/>
      <c r="K1084" s="48"/>
      <c r="L1084" s="48"/>
      <c r="M1084" s="48"/>
      <c r="N1084" s="48"/>
      <c r="O1084" s="48"/>
      <c r="P1084" s="48"/>
      <c r="Q1084" s="48"/>
      <c r="R1084" s="48"/>
      <c r="S1084" s="48"/>
      <c r="T1084" s="48"/>
      <c r="U1084" s="48"/>
      <c r="V1084" s="48"/>
      <c r="W1084" s="48"/>
      <c r="X1084" s="48"/>
      <c r="Y1084" s="48"/>
      <c r="Z1084" s="48"/>
      <c r="AB1084" s="57"/>
      <c r="AC1084" s="134"/>
      <c r="AD1084" s="62">
        <f t="shared" si="61"/>
        <v>0</v>
      </c>
      <c r="AE1084" s="83"/>
      <c r="AF1084" s="48"/>
      <c r="AG1084" s="48"/>
      <c r="AH1084" s="48"/>
      <c r="AI1084" s="48"/>
      <c r="AJ1084" s="48"/>
      <c r="AK1084" s="48"/>
      <c r="AL1084" s="48"/>
      <c r="AM1084" s="48"/>
      <c r="AN1084" s="48"/>
      <c r="AO1084" s="48"/>
      <c r="AP1084" s="48"/>
      <c r="AQ1084" s="48"/>
      <c r="AR1084" s="48"/>
      <c r="AS1084" s="48"/>
      <c r="AT1084" s="80"/>
      <c r="AU1084" s="62">
        <f t="shared" si="59"/>
        <v>0</v>
      </c>
      <c r="AW1084" s="62">
        <f t="shared" si="60"/>
        <v>0</v>
      </c>
    </row>
    <row r="1085" spans="1:49" s="41" customFormat="1" x14ac:dyDescent="0.25">
      <c r="A1085" s="183"/>
      <c r="B1085" s="201"/>
      <c r="C1085" s="183"/>
      <c r="E1085" s="47"/>
      <c r="F1085" s="48"/>
      <c r="G1085" s="48"/>
      <c r="H1085" s="48"/>
      <c r="I1085" s="48"/>
      <c r="J1085" s="48"/>
      <c r="K1085" s="48"/>
      <c r="L1085" s="48"/>
      <c r="M1085" s="48"/>
      <c r="N1085" s="48"/>
      <c r="O1085" s="48"/>
      <c r="P1085" s="48"/>
      <c r="Q1085" s="48"/>
      <c r="R1085" s="48"/>
      <c r="S1085" s="48"/>
      <c r="T1085" s="48"/>
      <c r="U1085" s="48"/>
      <c r="V1085" s="48"/>
      <c r="W1085" s="48"/>
      <c r="X1085" s="48"/>
      <c r="Y1085" s="48"/>
      <c r="Z1085" s="48"/>
      <c r="AB1085" s="57"/>
      <c r="AC1085" s="134"/>
      <c r="AD1085" s="62">
        <f t="shared" si="61"/>
        <v>0</v>
      </c>
      <c r="AE1085" s="83"/>
      <c r="AF1085" s="48"/>
      <c r="AG1085" s="48"/>
      <c r="AH1085" s="48"/>
      <c r="AI1085" s="48"/>
      <c r="AJ1085" s="48"/>
      <c r="AK1085" s="48"/>
      <c r="AL1085" s="48"/>
      <c r="AM1085" s="48"/>
      <c r="AN1085" s="48"/>
      <c r="AO1085" s="48"/>
      <c r="AP1085" s="48"/>
      <c r="AQ1085" s="48"/>
      <c r="AR1085" s="48"/>
      <c r="AS1085" s="48"/>
      <c r="AT1085" s="80"/>
      <c r="AU1085" s="62">
        <f t="shared" si="59"/>
        <v>0</v>
      </c>
      <c r="AW1085" s="62">
        <f t="shared" si="60"/>
        <v>0</v>
      </c>
    </row>
    <row r="1086" spans="1:49" s="41" customFormat="1" x14ac:dyDescent="0.25">
      <c r="A1086" s="183"/>
      <c r="B1086" s="201"/>
      <c r="C1086" s="183"/>
      <c r="E1086" s="47"/>
      <c r="F1086" s="48"/>
      <c r="G1086" s="48"/>
      <c r="H1086" s="48"/>
      <c r="I1086" s="48"/>
      <c r="J1086" s="48"/>
      <c r="K1086" s="48"/>
      <c r="L1086" s="48"/>
      <c r="M1086" s="48"/>
      <c r="N1086" s="48"/>
      <c r="O1086" s="48"/>
      <c r="P1086" s="48"/>
      <c r="Q1086" s="48"/>
      <c r="R1086" s="48"/>
      <c r="S1086" s="48"/>
      <c r="T1086" s="48"/>
      <c r="U1086" s="48"/>
      <c r="V1086" s="48"/>
      <c r="W1086" s="48"/>
      <c r="X1086" s="48"/>
      <c r="Y1086" s="48"/>
      <c r="Z1086" s="48"/>
      <c r="AB1086" s="57"/>
      <c r="AC1086" s="134"/>
      <c r="AD1086" s="62">
        <f t="shared" si="61"/>
        <v>0</v>
      </c>
      <c r="AE1086" s="83"/>
      <c r="AF1086" s="48"/>
      <c r="AG1086" s="48"/>
      <c r="AH1086" s="48"/>
      <c r="AI1086" s="48"/>
      <c r="AJ1086" s="48"/>
      <c r="AK1086" s="48"/>
      <c r="AL1086" s="48"/>
      <c r="AM1086" s="48"/>
      <c r="AN1086" s="48"/>
      <c r="AO1086" s="48"/>
      <c r="AP1086" s="48"/>
      <c r="AQ1086" s="48"/>
      <c r="AR1086" s="48"/>
      <c r="AS1086" s="48"/>
      <c r="AT1086" s="80"/>
      <c r="AU1086" s="62">
        <f t="shared" si="59"/>
        <v>0</v>
      </c>
      <c r="AW1086" s="62">
        <f t="shared" si="60"/>
        <v>0</v>
      </c>
    </row>
    <row r="1087" spans="1:49" s="41" customFormat="1" x14ac:dyDescent="0.25">
      <c r="A1087" s="183"/>
      <c r="B1087" s="201"/>
      <c r="C1087" s="183"/>
      <c r="E1087" s="47"/>
      <c r="F1087" s="48"/>
      <c r="G1087" s="48"/>
      <c r="H1087" s="48"/>
      <c r="I1087" s="48"/>
      <c r="J1087" s="48"/>
      <c r="K1087" s="48"/>
      <c r="L1087" s="48"/>
      <c r="M1087" s="48"/>
      <c r="N1087" s="48"/>
      <c r="O1087" s="48"/>
      <c r="P1087" s="48"/>
      <c r="Q1087" s="48"/>
      <c r="R1087" s="48"/>
      <c r="S1087" s="48"/>
      <c r="T1087" s="48"/>
      <c r="U1087" s="48"/>
      <c r="V1087" s="48"/>
      <c r="W1087" s="48"/>
      <c r="X1087" s="48"/>
      <c r="Y1087" s="48"/>
      <c r="Z1087" s="48"/>
      <c r="AB1087" s="57"/>
      <c r="AC1087" s="134"/>
      <c r="AD1087" s="62">
        <f t="shared" si="61"/>
        <v>0</v>
      </c>
      <c r="AE1087" s="83"/>
      <c r="AF1087" s="48"/>
      <c r="AG1087" s="48"/>
      <c r="AH1087" s="48"/>
      <c r="AI1087" s="48"/>
      <c r="AJ1087" s="48"/>
      <c r="AK1087" s="48"/>
      <c r="AL1087" s="48"/>
      <c r="AM1087" s="48"/>
      <c r="AN1087" s="48"/>
      <c r="AO1087" s="48"/>
      <c r="AP1087" s="48"/>
      <c r="AQ1087" s="48"/>
      <c r="AR1087" s="48"/>
      <c r="AS1087" s="48"/>
      <c r="AT1087" s="80"/>
      <c r="AU1087" s="62">
        <f t="shared" si="59"/>
        <v>0</v>
      </c>
      <c r="AW1087" s="62">
        <f t="shared" si="60"/>
        <v>0</v>
      </c>
    </row>
    <row r="1088" spans="1:49" s="41" customFormat="1" x14ac:dyDescent="0.25">
      <c r="A1088" s="183"/>
      <c r="B1088" s="201"/>
      <c r="C1088" s="183"/>
      <c r="E1088" s="47"/>
      <c r="F1088" s="48"/>
      <c r="G1088" s="48"/>
      <c r="H1088" s="48"/>
      <c r="I1088" s="48"/>
      <c r="J1088" s="48"/>
      <c r="K1088" s="48"/>
      <c r="L1088" s="48"/>
      <c r="M1088" s="48"/>
      <c r="N1088" s="48"/>
      <c r="O1088" s="48"/>
      <c r="P1088" s="48"/>
      <c r="Q1088" s="48"/>
      <c r="R1088" s="48"/>
      <c r="S1088" s="48"/>
      <c r="T1088" s="48"/>
      <c r="U1088" s="48"/>
      <c r="V1088" s="48"/>
      <c r="W1088" s="48"/>
      <c r="X1088" s="48"/>
      <c r="Y1088" s="48"/>
      <c r="Z1088" s="48"/>
      <c r="AB1088" s="57"/>
      <c r="AC1088" s="134"/>
      <c r="AD1088" s="62">
        <f t="shared" si="61"/>
        <v>0</v>
      </c>
      <c r="AE1088" s="83"/>
      <c r="AF1088" s="48"/>
      <c r="AG1088" s="48"/>
      <c r="AH1088" s="48"/>
      <c r="AI1088" s="48"/>
      <c r="AJ1088" s="48"/>
      <c r="AK1088" s="48"/>
      <c r="AL1088" s="48"/>
      <c r="AM1088" s="48"/>
      <c r="AN1088" s="48"/>
      <c r="AO1088" s="48"/>
      <c r="AP1088" s="48"/>
      <c r="AQ1088" s="48"/>
      <c r="AR1088" s="48"/>
      <c r="AS1088" s="48"/>
      <c r="AT1088" s="80"/>
      <c r="AU1088" s="62">
        <f t="shared" si="59"/>
        <v>0</v>
      </c>
      <c r="AW1088" s="62">
        <f t="shared" si="60"/>
        <v>0</v>
      </c>
    </row>
    <row r="1089" spans="1:49" s="41" customFormat="1" x14ac:dyDescent="0.25">
      <c r="A1089" s="183"/>
      <c r="B1089" s="201"/>
      <c r="C1089" s="183"/>
      <c r="E1089" s="47"/>
      <c r="F1089" s="48"/>
      <c r="G1089" s="48"/>
      <c r="H1089" s="48"/>
      <c r="I1089" s="48"/>
      <c r="J1089" s="48"/>
      <c r="K1089" s="48"/>
      <c r="L1089" s="48"/>
      <c r="M1089" s="48"/>
      <c r="N1089" s="48"/>
      <c r="O1089" s="48"/>
      <c r="P1089" s="48"/>
      <c r="Q1089" s="48"/>
      <c r="R1089" s="48"/>
      <c r="S1089" s="48"/>
      <c r="T1089" s="48"/>
      <c r="U1089" s="48"/>
      <c r="V1089" s="48"/>
      <c r="W1089" s="48"/>
      <c r="X1089" s="48"/>
      <c r="Y1089" s="48"/>
      <c r="Z1089" s="48"/>
      <c r="AB1089" s="57"/>
      <c r="AC1089" s="134"/>
      <c r="AD1089" s="62">
        <f t="shared" si="61"/>
        <v>0</v>
      </c>
      <c r="AE1089" s="83"/>
      <c r="AF1089" s="48"/>
      <c r="AG1089" s="48"/>
      <c r="AH1089" s="48"/>
      <c r="AI1089" s="48"/>
      <c r="AJ1089" s="48"/>
      <c r="AK1089" s="48"/>
      <c r="AL1089" s="48"/>
      <c r="AM1089" s="48"/>
      <c r="AN1089" s="48"/>
      <c r="AO1089" s="48"/>
      <c r="AP1089" s="48"/>
      <c r="AQ1089" s="48"/>
      <c r="AR1089" s="48"/>
      <c r="AS1089" s="48"/>
      <c r="AT1089" s="80"/>
      <c r="AU1089" s="62">
        <f t="shared" si="59"/>
        <v>0</v>
      </c>
      <c r="AW1089" s="62">
        <f t="shared" si="60"/>
        <v>0</v>
      </c>
    </row>
    <row r="1090" spans="1:49" s="41" customFormat="1" x14ac:dyDescent="0.25">
      <c r="A1090" s="183"/>
      <c r="B1090" s="201"/>
      <c r="C1090" s="183"/>
      <c r="E1090" s="47"/>
      <c r="F1090" s="48"/>
      <c r="G1090" s="48"/>
      <c r="H1090" s="48"/>
      <c r="I1090" s="48"/>
      <c r="J1090" s="48"/>
      <c r="K1090" s="48"/>
      <c r="L1090" s="48"/>
      <c r="M1090" s="48"/>
      <c r="N1090" s="48"/>
      <c r="O1090" s="48"/>
      <c r="P1090" s="48"/>
      <c r="Q1090" s="48"/>
      <c r="R1090" s="48"/>
      <c r="S1090" s="48"/>
      <c r="T1090" s="48"/>
      <c r="U1090" s="48"/>
      <c r="V1090" s="48"/>
      <c r="W1090" s="48"/>
      <c r="X1090" s="48"/>
      <c r="Y1090" s="48"/>
      <c r="Z1090" s="48"/>
      <c r="AB1090" s="57"/>
      <c r="AC1090" s="134"/>
      <c r="AD1090" s="62">
        <f t="shared" si="61"/>
        <v>0</v>
      </c>
      <c r="AE1090" s="83"/>
      <c r="AF1090" s="48"/>
      <c r="AG1090" s="48"/>
      <c r="AH1090" s="48"/>
      <c r="AI1090" s="48"/>
      <c r="AJ1090" s="48"/>
      <c r="AK1090" s="48"/>
      <c r="AL1090" s="48"/>
      <c r="AM1090" s="48"/>
      <c r="AN1090" s="48"/>
      <c r="AO1090" s="48"/>
      <c r="AP1090" s="48"/>
      <c r="AQ1090" s="48"/>
      <c r="AR1090" s="48"/>
      <c r="AS1090" s="48"/>
      <c r="AT1090" s="80"/>
      <c r="AU1090" s="62">
        <f t="shared" si="59"/>
        <v>0</v>
      </c>
      <c r="AW1090" s="62">
        <f t="shared" si="60"/>
        <v>0</v>
      </c>
    </row>
    <row r="1091" spans="1:49" s="41" customFormat="1" x14ac:dyDescent="0.25">
      <c r="A1091" s="183"/>
      <c r="B1091" s="201"/>
      <c r="C1091" s="183"/>
      <c r="E1091" s="47"/>
      <c r="F1091" s="48"/>
      <c r="G1091" s="48"/>
      <c r="H1091" s="48"/>
      <c r="I1091" s="48"/>
      <c r="J1091" s="48"/>
      <c r="K1091" s="48"/>
      <c r="L1091" s="48"/>
      <c r="M1091" s="48"/>
      <c r="N1091" s="48"/>
      <c r="O1091" s="48"/>
      <c r="P1091" s="48"/>
      <c r="Q1091" s="48"/>
      <c r="R1091" s="48"/>
      <c r="S1091" s="48"/>
      <c r="T1091" s="48"/>
      <c r="U1091" s="48"/>
      <c r="V1091" s="48"/>
      <c r="W1091" s="48"/>
      <c r="X1091" s="48"/>
      <c r="Y1091" s="48"/>
      <c r="Z1091" s="48"/>
      <c r="AB1091" s="57"/>
      <c r="AC1091" s="134"/>
      <c r="AD1091" s="62">
        <f t="shared" si="61"/>
        <v>0</v>
      </c>
      <c r="AE1091" s="83"/>
      <c r="AF1091" s="48"/>
      <c r="AG1091" s="48"/>
      <c r="AH1091" s="48"/>
      <c r="AI1091" s="48"/>
      <c r="AJ1091" s="48"/>
      <c r="AK1091" s="48"/>
      <c r="AL1091" s="48"/>
      <c r="AM1091" s="48"/>
      <c r="AN1091" s="48"/>
      <c r="AO1091" s="48"/>
      <c r="AP1091" s="48"/>
      <c r="AQ1091" s="48"/>
      <c r="AR1091" s="48"/>
      <c r="AS1091" s="48"/>
      <c r="AT1091" s="80"/>
      <c r="AU1091" s="62">
        <f t="shared" si="59"/>
        <v>0</v>
      </c>
      <c r="AW1091" s="62">
        <f t="shared" si="60"/>
        <v>0</v>
      </c>
    </row>
    <row r="1092" spans="1:49" s="41" customFormat="1" x14ac:dyDescent="0.25">
      <c r="A1092" s="183"/>
      <c r="B1092" s="201"/>
      <c r="C1092" s="183"/>
      <c r="E1092" s="47"/>
      <c r="F1092" s="48"/>
      <c r="G1092" s="48"/>
      <c r="H1092" s="48"/>
      <c r="I1092" s="48"/>
      <c r="J1092" s="48"/>
      <c r="K1092" s="48"/>
      <c r="L1092" s="48"/>
      <c r="M1092" s="48"/>
      <c r="N1092" s="48"/>
      <c r="O1092" s="48"/>
      <c r="P1092" s="48"/>
      <c r="Q1092" s="48"/>
      <c r="R1092" s="48"/>
      <c r="S1092" s="48"/>
      <c r="T1092" s="48"/>
      <c r="U1092" s="48"/>
      <c r="V1092" s="48"/>
      <c r="W1092" s="48"/>
      <c r="X1092" s="48"/>
      <c r="Y1092" s="48"/>
      <c r="Z1092" s="48"/>
      <c r="AB1092" s="57"/>
      <c r="AC1092" s="134"/>
      <c r="AD1092" s="62">
        <f t="shared" si="61"/>
        <v>0</v>
      </c>
      <c r="AE1092" s="83"/>
      <c r="AF1092" s="48"/>
      <c r="AG1092" s="48"/>
      <c r="AH1092" s="48"/>
      <c r="AI1092" s="48"/>
      <c r="AJ1092" s="48"/>
      <c r="AK1092" s="48"/>
      <c r="AL1092" s="48"/>
      <c r="AM1092" s="48"/>
      <c r="AN1092" s="48"/>
      <c r="AO1092" s="48"/>
      <c r="AP1092" s="48"/>
      <c r="AQ1092" s="48"/>
      <c r="AR1092" s="48"/>
      <c r="AS1092" s="48"/>
      <c r="AT1092" s="80"/>
      <c r="AU1092" s="62">
        <f t="shared" si="59"/>
        <v>0</v>
      </c>
      <c r="AW1092" s="62">
        <f t="shared" si="60"/>
        <v>0</v>
      </c>
    </row>
    <row r="1093" spans="1:49" s="41" customFormat="1" x14ac:dyDescent="0.25">
      <c r="A1093" s="183"/>
      <c r="B1093" s="201"/>
      <c r="C1093" s="183"/>
      <c r="E1093" s="47"/>
      <c r="F1093" s="48"/>
      <c r="G1093" s="48"/>
      <c r="H1093" s="48"/>
      <c r="I1093" s="48"/>
      <c r="J1093" s="48"/>
      <c r="K1093" s="48"/>
      <c r="L1093" s="48"/>
      <c r="M1093" s="48"/>
      <c r="N1093" s="48"/>
      <c r="O1093" s="48"/>
      <c r="P1093" s="48"/>
      <c r="Q1093" s="48"/>
      <c r="R1093" s="48"/>
      <c r="S1093" s="48"/>
      <c r="T1093" s="48"/>
      <c r="U1093" s="48"/>
      <c r="V1093" s="48"/>
      <c r="W1093" s="48"/>
      <c r="X1093" s="48"/>
      <c r="Y1093" s="48"/>
      <c r="Z1093" s="48"/>
      <c r="AB1093" s="57"/>
      <c r="AC1093" s="134"/>
      <c r="AD1093" s="62">
        <f t="shared" si="61"/>
        <v>0</v>
      </c>
      <c r="AE1093" s="83"/>
      <c r="AF1093" s="48"/>
      <c r="AG1093" s="48"/>
      <c r="AH1093" s="48"/>
      <c r="AI1093" s="48"/>
      <c r="AJ1093" s="48"/>
      <c r="AK1093" s="48"/>
      <c r="AL1093" s="48"/>
      <c r="AM1093" s="48"/>
      <c r="AN1093" s="48"/>
      <c r="AO1093" s="48"/>
      <c r="AP1093" s="48"/>
      <c r="AQ1093" s="48"/>
      <c r="AR1093" s="48"/>
      <c r="AS1093" s="48"/>
      <c r="AT1093" s="80"/>
      <c r="AU1093" s="62">
        <f t="shared" si="59"/>
        <v>0</v>
      </c>
      <c r="AW1093" s="62">
        <f t="shared" si="60"/>
        <v>0</v>
      </c>
    </row>
    <row r="1094" spans="1:49" s="41" customFormat="1" x14ac:dyDescent="0.25">
      <c r="A1094" s="183"/>
      <c r="B1094" s="201"/>
      <c r="C1094" s="183"/>
      <c r="E1094" s="47"/>
      <c r="F1094" s="48"/>
      <c r="G1094" s="48"/>
      <c r="H1094" s="48"/>
      <c r="I1094" s="48"/>
      <c r="J1094" s="48"/>
      <c r="K1094" s="48"/>
      <c r="L1094" s="48"/>
      <c r="M1094" s="48"/>
      <c r="N1094" s="48"/>
      <c r="O1094" s="48"/>
      <c r="P1094" s="48"/>
      <c r="Q1094" s="48"/>
      <c r="R1094" s="48"/>
      <c r="S1094" s="48"/>
      <c r="T1094" s="48"/>
      <c r="U1094" s="48"/>
      <c r="V1094" s="48"/>
      <c r="W1094" s="48"/>
      <c r="X1094" s="48"/>
      <c r="Y1094" s="48"/>
      <c r="Z1094" s="48"/>
      <c r="AB1094" s="57"/>
      <c r="AC1094" s="134"/>
      <c r="AD1094" s="62">
        <f t="shared" si="61"/>
        <v>0</v>
      </c>
      <c r="AE1094" s="83"/>
      <c r="AF1094" s="48"/>
      <c r="AG1094" s="48"/>
      <c r="AH1094" s="48"/>
      <c r="AI1094" s="48"/>
      <c r="AJ1094" s="48"/>
      <c r="AK1094" s="48"/>
      <c r="AL1094" s="48"/>
      <c r="AM1094" s="48"/>
      <c r="AN1094" s="48"/>
      <c r="AO1094" s="48"/>
      <c r="AP1094" s="48"/>
      <c r="AQ1094" s="48"/>
      <c r="AR1094" s="48"/>
      <c r="AS1094" s="48"/>
      <c r="AT1094" s="80"/>
      <c r="AU1094" s="62">
        <f t="shared" si="59"/>
        <v>0</v>
      </c>
      <c r="AW1094" s="62">
        <f t="shared" si="60"/>
        <v>0</v>
      </c>
    </row>
    <row r="1095" spans="1:49" s="41" customFormat="1" x14ac:dyDescent="0.25">
      <c r="A1095" s="183"/>
      <c r="B1095" s="201"/>
      <c r="C1095" s="183"/>
      <c r="E1095" s="47"/>
      <c r="F1095" s="48"/>
      <c r="G1095" s="48"/>
      <c r="H1095" s="48"/>
      <c r="I1095" s="48"/>
      <c r="J1095" s="48"/>
      <c r="K1095" s="48"/>
      <c r="L1095" s="48"/>
      <c r="M1095" s="48"/>
      <c r="N1095" s="48"/>
      <c r="O1095" s="48"/>
      <c r="P1095" s="48"/>
      <c r="Q1095" s="48"/>
      <c r="R1095" s="48"/>
      <c r="S1095" s="48"/>
      <c r="T1095" s="48"/>
      <c r="U1095" s="48"/>
      <c r="V1095" s="48"/>
      <c r="W1095" s="48"/>
      <c r="X1095" s="48"/>
      <c r="Y1095" s="48"/>
      <c r="Z1095" s="48"/>
      <c r="AB1095" s="57"/>
      <c r="AC1095" s="134"/>
      <c r="AD1095" s="62">
        <f t="shared" si="61"/>
        <v>0</v>
      </c>
      <c r="AE1095" s="83"/>
      <c r="AF1095" s="48"/>
      <c r="AG1095" s="48"/>
      <c r="AH1095" s="48"/>
      <c r="AI1095" s="48"/>
      <c r="AJ1095" s="48"/>
      <c r="AK1095" s="48"/>
      <c r="AL1095" s="48"/>
      <c r="AM1095" s="48"/>
      <c r="AN1095" s="48"/>
      <c r="AO1095" s="48"/>
      <c r="AP1095" s="48"/>
      <c r="AQ1095" s="48"/>
      <c r="AR1095" s="48"/>
      <c r="AS1095" s="48"/>
      <c r="AT1095" s="80"/>
      <c r="AU1095" s="62">
        <f t="shared" si="59"/>
        <v>0</v>
      </c>
      <c r="AW1095" s="62">
        <f t="shared" si="60"/>
        <v>0</v>
      </c>
    </row>
    <row r="1096" spans="1:49" s="41" customFormat="1" x14ac:dyDescent="0.25">
      <c r="A1096" s="183"/>
      <c r="B1096" s="201"/>
      <c r="C1096" s="183"/>
      <c r="E1096" s="47"/>
      <c r="F1096" s="48"/>
      <c r="G1096" s="48"/>
      <c r="H1096" s="48"/>
      <c r="I1096" s="48"/>
      <c r="J1096" s="48"/>
      <c r="K1096" s="48"/>
      <c r="L1096" s="48"/>
      <c r="M1096" s="48"/>
      <c r="N1096" s="48"/>
      <c r="O1096" s="48"/>
      <c r="P1096" s="48"/>
      <c r="Q1096" s="48"/>
      <c r="R1096" s="48"/>
      <c r="S1096" s="48"/>
      <c r="T1096" s="48"/>
      <c r="U1096" s="48"/>
      <c r="V1096" s="48"/>
      <c r="W1096" s="48"/>
      <c r="X1096" s="48"/>
      <c r="Y1096" s="48"/>
      <c r="Z1096" s="48"/>
      <c r="AB1096" s="57"/>
      <c r="AC1096" s="134"/>
      <c r="AD1096" s="62">
        <f t="shared" si="61"/>
        <v>0</v>
      </c>
      <c r="AE1096" s="83"/>
      <c r="AF1096" s="48"/>
      <c r="AG1096" s="48"/>
      <c r="AH1096" s="48"/>
      <c r="AI1096" s="48"/>
      <c r="AJ1096" s="48"/>
      <c r="AK1096" s="48"/>
      <c r="AL1096" s="48"/>
      <c r="AM1096" s="48"/>
      <c r="AN1096" s="48"/>
      <c r="AO1096" s="48"/>
      <c r="AP1096" s="48"/>
      <c r="AQ1096" s="48"/>
      <c r="AR1096" s="48"/>
      <c r="AS1096" s="48"/>
      <c r="AT1096" s="80"/>
      <c r="AU1096" s="62">
        <f t="shared" si="59"/>
        <v>0</v>
      </c>
      <c r="AW1096" s="62">
        <f t="shared" si="60"/>
        <v>0</v>
      </c>
    </row>
    <row r="1097" spans="1:49" s="41" customFormat="1" x14ac:dyDescent="0.25">
      <c r="A1097" s="183"/>
      <c r="B1097" s="201"/>
      <c r="C1097" s="183"/>
      <c r="E1097" s="47"/>
      <c r="F1097" s="48"/>
      <c r="G1097" s="48"/>
      <c r="H1097" s="48"/>
      <c r="I1097" s="48"/>
      <c r="J1097" s="48"/>
      <c r="K1097" s="48"/>
      <c r="L1097" s="48"/>
      <c r="M1097" s="48"/>
      <c r="N1097" s="48"/>
      <c r="O1097" s="48"/>
      <c r="P1097" s="48"/>
      <c r="Q1097" s="48"/>
      <c r="R1097" s="48"/>
      <c r="S1097" s="48"/>
      <c r="T1097" s="48"/>
      <c r="U1097" s="48"/>
      <c r="V1097" s="48"/>
      <c r="W1097" s="48"/>
      <c r="X1097" s="48"/>
      <c r="Y1097" s="48"/>
      <c r="Z1097" s="48"/>
      <c r="AB1097" s="57"/>
      <c r="AC1097" s="134"/>
      <c r="AD1097" s="62">
        <f t="shared" si="61"/>
        <v>0</v>
      </c>
      <c r="AE1097" s="83"/>
      <c r="AF1097" s="48"/>
      <c r="AG1097" s="48"/>
      <c r="AH1097" s="48"/>
      <c r="AI1097" s="48"/>
      <c r="AJ1097" s="48"/>
      <c r="AK1097" s="48"/>
      <c r="AL1097" s="48"/>
      <c r="AM1097" s="48"/>
      <c r="AN1097" s="48"/>
      <c r="AO1097" s="48"/>
      <c r="AP1097" s="48"/>
      <c r="AQ1097" s="48"/>
      <c r="AR1097" s="48"/>
      <c r="AS1097" s="48"/>
      <c r="AT1097" s="80"/>
      <c r="AU1097" s="62">
        <f t="shared" si="59"/>
        <v>0</v>
      </c>
      <c r="AW1097" s="62">
        <f t="shared" si="60"/>
        <v>0</v>
      </c>
    </row>
    <row r="1098" spans="1:49" s="41" customFormat="1" x14ac:dyDescent="0.25">
      <c r="A1098" s="183"/>
      <c r="B1098" s="201"/>
      <c r="C1098" s="183"/>
      <c r="E1098" s="47"/>
      <c r="F1098" s="48"/>
      <c r="G1098" s="48"/>
      <c r="H1098" s="48"/>
      <c r="I1098" s="48"/>
      <c r="J1098" s="48"/>
      <c r="K1098" s="48"/>
      <c r="L1098" s="48"/>
      <c r="M1098" s="48"/>
      <c r="N1098" s="48"/>
      <c r="O1098" s="48"/>
      <c r="P1098" s="48"/>
      <c r="Q1098" s="48"/>
      <c r="R1098" s="48"/>
      <c r="S1098" s="48"/>
      <c r="T1098" s="48"/>
      <c r="U1098" s="48"/>
      <c r="V1098" s="48"/>
      <c r="W1098" s="48"/>
      <c r="X1098" s="48"/>
      <c r="Y1098" s="48"/>
      <c r="Z1098" s="48"/>
      <c r="AB1098" s="57"/>
      <c r="AC1098" s="134"/>
      <c r="AD1098" s="62">
        <f t="shared" si="61"/>
        <v>0</v>
      </c>
      <c r="AE1098" s="83"/>
      <c r="AF1098" s="48"/>
      <c r="AG1098" s="48"/>
      <c r="AH1098" s="48"/>
      <c r="AI1098" s="48"/>
      <c r="AJ1098" s="48"/>
      <c r="AK1098" s="48"/>
      <c r="AL1098" s="48"/>
      <c r="AM1098" s="48"/>
      <c r="AN1098" s="48"/>
      <c r="AO1098" s="48"/>
      <c r="AP1098" s="48"/>
      <c r="AQ1098" s="48"/>
      <c r="AR1098" s="48"/>
      <c r="AS1098" s="48"/>
      <c r="AT1098" s="80"/>
      <c r="AU1098" s="62">
        <f t="shared" si="59"/>
        <v>0</v>
      </c>
      <c r="AW1098" s="62">
        <f t="shared" si="60"/>
        <v>0</v>
      </c>
    </row>
    <row r="1099" spans="1:49" s="41" customFormat="1" x14ac:dyDescent="0.25">
      <c r="A1099" s="183"/>
      <c r="B1099" s="201"/>
      <c r="C1099" s="183"/>
      <c r="E1099" s="47"/>
      <c r="F1099" s="48"/>
      <c r="G1099" s="48"/>
      <c r="H1099" s="48"/>
      <c r="I1099" s="48"/>
      <c r="J1099" s="48"/>
      <c r="K1099" s="48"/>
      <c r="L1099" s="48"/>
      <c r="M1099" s="48"/>
      <c r="N1099" s="48"/>
      <c r="O1099" s="48"/>
      <c r="P1099" s="48"/>
      <c r="Q1099" s="48"/>
      <c r="R1099" s="48"/>
      <c r="S1099" s="48"/>
      <c r="T1099" s="48"/>
      <c r="U1099" s="48"/>
      <c r="V1099" s="48"/>
      <c r="W1099" s="48"/>
      <c r="X1099" s="48"/>
      <c r="Y1099" s="48"/>
      <c r="Z1099" s="48"/>
      <c r="AB1099" s="57"/>
      <c r="AC1099" s="134"/>
      <c r="AD1099" s="62">
        <f t="shared" si="61"/>
        <v>0</v>
      </c>
      <c r="AE1099" s="83"/>
      <c r="AF1099" s="48"/>
      <c r="AG1099" s="48"/>
      <c r="AH1099" s="48"/>
      <c r="AI1099" s="48"/>
      <c r="AJ1099" s="48"/>
      <c r="AK1099" s="48"/>
      <c r="AL1099" s="48"/>
      <c r="AM1099" s="48"/>
      <c r="AN1099" s="48"/>
      <c r="AO1099" s="48"/>
      <c r="AP1099" s="48"/>
      <c r="AQ1099" s="48"/>
      <c r="AR1099" s="48"/>
      <c r="AS1099" s="48"/>
      <c r="AT1099" s="80"/>
      <c r="AU1099" s="62">
        <f t="shared" si="59"/>
        <v>0</v>
      </c>
      <c r="AW1099" s="62">
        <f t="shared" si="60"/>
        <v>0</v>
      </c>
    </row>
    <row r="1100" spans="1:49" s="41" customFormat="1" x14ac:dyDescent="0.25">
      <c r="A1100" s="183"/>
      <c r="B1100" s="201"/>
      <c r="C1100" s="183"/>
      <c r="E1100" s="47"/>
      <c r="F1100" s="48"/>
      <c r="G1100" s="48"/>
      <c r="H1100" s="48"/>
      <c r="I1100" s="48"/>
      <c r="J1100" s="48"/>
      <c r="K1100" s="48"/>
      <c r="L1100" s="48"/>
      <c r="M1100" s="48"/>
      <c r="N1100" s="48"/>
      <c r="O1100" s="48"/>
      <c r="P1100" s="48"/>
      <c r="Q1100" s="48"/>
      <c r="R1100" s="48"/>
      <c r="S1100" s="48"/>
      <c r="T1100" s="48"/>
      <c r="U1100" s="48"/>
      <c r="V1100" s="48"/>
      <c r="W1100" s="48"/>
      <c r="X1100" s="48"/>
      <c r="Y1100" s="48"/>
      <c r="Z1100" s="48"/>
      <c r="AB1100" s="57"/>
      <c r="AC1100" s="134"/>
      <c r="AD1100" s="62">
        <f t="shared" si="61"/>
        <v>0</v>
      </c>
      <c r="AE1100" s="83"/>
      <c r="AF1100" s="48"/>
      <c r="AG1100" s="48"/>
      <c r="AH1100" s="48"/>
      <c r="AI1100" s="48"/>
      <c r="AJ1100" s="48"/>
      <c r="AK1100" s="48"/>
      <c r="AL1100" s="48"/>
      <c r="AM1100" s="48"/>
      <c r="AN1100" s="48"/>
      <c r="AO1100" s="48"/>
      <c r="AP1100" s="48"/>
      <c r="AQ1100" s="48"/>
      <c r="AR1100" s="48"/>
      <c r="AS1100" s="48"/>
      <c r="AT1100" s="80"/>
      <c r="AU1100" s="62">
        <f t="shared" si="59"/>
        <v>0</v>
      </c>
      <c r="AW1100" s="62">
        <f t="shared" si="60"/>
        <v>0</v>
      </c>
    </row>
    <row r="1101" spans="1:49" s="41" customFormat="1" x14ac:dyDescent="0.25">
      <c r="A1101" s="183"/>
      <c r="B1101" s="201"/>
      <c r="C1101" s="183"/>
      <c r="E1101" s="47"/>
      <c r="F1101" s="48"/>
      <c r="G1101" s="48"/>
      <c r="H1101" s="48"/>
      <c r="I1101" s="48"/>
      <c r="J1101" s="48"/>
      <c r="K1101" s="48"/>
      <c r="L1101" s="48"/>
      <c r="M1101" s="48"/>
      <c r="N1101" s="48"/>
      <c r="O1101" s="48"/>
      <c r="P1101" s="48"/>
      <c r="Q1101" s="48"/>
      <c r="R1101" s="48"/>
      <c r="S1101" s="48"/>
      <c r="T1101" s="48"/>
      <c r="U1101" s="48"/>
      <c r="V1101" s="48"/>
      <c r="W1101" s="48"/>
      <c r="X1101" s="48"/>
      <c r="Y1101" s="48"/>
      <c r="Z1101" s="48"/>
      <c r="AB1101" s="57"/>
      <c r="AC1101" s="134"/>
      <c r="AD1101" s="62">
        <f t="shared" si="61"/>
        <v>0</v>
      </c>
      <c r="AE1101" s="83"/>
      <c r="AF1101" s="48"/>
      <c r="AG1101" s="48"/>
      <c r="AH1101" s="48"/>
      <c r="AI1101" s="48"/>
      <c r="AJ1101" s="48"/>
      <c r="AK1101" s="48"/>
      <c r="AL1101" s="48"/>
      <c r="AM1101" s="48"/>
      <c r="AN1101" s="48"/>
      <c r="AO1101" s="48"/>
      <c r="AP1101" s="48"/>
      <c r="AQ1101" s="48"/>
      <c r="AR1101" s="48"/>
      <c r="AS1101" s="48"/>
      <c r="AT1101" s="80"/>
      <c r="AU1101" s="62">
        <f t="shared" si="59"/>
        <v>0</v>
      </c>
      <c r="AW1101" s="62">
        <f t="shared" si="60"/>
        <v>0</v>
      </c>
    </row>
    <row r="1102" spans="1:49" s="41" customFormat="1" x14ac:dyDescent="0.25">
      <c r="A1102" s="183"/>
      <c r="B1102" s="201"/>
      <c r="C1102" s="183"/>
      <c r="E1102" s="47"/>
      <c r="F1102" s="48"/>
      <c r="G1102" s="48"/>
      <c r="H1102" s="48"/>
      <c r="I1102" s="48"/>
      <c r="J1102" s="48"/>
      <c r="K1102" s="48"/>
      <c r="L1102" s="48"/>
      <c r="M1102" s="48"/>
      <c r="N1102" s="48"/>
      <c r="O1102" s="48"/>
      <c r="P1102" s="48"/>
      <c r="Q1102" s="48"/>
      <c r="R1102" s="48"/>
      <c r="S1102" s="48"/>
      <c r="T1102" s="48"/>
      <c r="U1102" s="48"/>
      <c r="V1102" s="48"/>
      <c r="W1102" s="48"/>
      <c r="X1102" s="48"/>
      <c r="Y1102" s="48"/>
      <c r="Z1102" s="48"/>
      <c r="AB1102" s="57"/>
      <c r="AC1102" s="134"/>
      <c r="AD1102" s="62">
        <f t="shared" si="61"/>
        <v>0</v>
      </c>
      <c r="AE1102" s="83"/>
      <c r="AF1102" s="48"/>
      <c r="AG1102" s="48"/>
      <c r="AH1102" s="48"/>
      <c r="AI1102" s="48"/>
      <c r="AJ1102" s="48"/>
      <c r="AK1102" s="48"/>
      <c r="AL1102" s="48"/>
      <c r="AM1102" s="48"/>
      <c r="AN1102" s="48"/>
      <c r="AO1102" s="48"/>
      <c r="AP1102" s="48"/>
      <c r="AQ1102" s="48"/>
      <c r="AR1102" s="48"/>
      <c r="AS1102" s="48"/>
      <c r="AT1102" s="80"/>
      <c r="AU1102" s="62">
        <f t="shared" si="59"/>
        <v>0</v>
      </c>
      <c r="AW1102" s="62">
        <f t="shared" si="60"/>
        <v>0</v>
      </c>
    </row>
    <row r="1103" spans="1:49" s="41" customFormat="1" x14ac:dyDescent="0.25">
      <c r="A1103" s="183"/>
      <c r="B1103" s="201"/>
      <c r="C1103" s="183"/>
      <c r="E1103" s="47"/>
      <c r="F1103" s="48"/>
      <c r="G1103" s="48"/>
      <c r="H1103" s="48"/>
      <c r="I1103" s="48"/>
      <c r="J1103" s="48"/>
      <c r="K1103" s="48"/>
      <c r="L1103" s="48"/>
      <c r="M1103" s="48"/>
      <c r="N1103" s="48"/>
      <c r="O1103" s="48"/>
      <c r="P1103" s="48"/>
      <c r="Q1103" s="48"/>
      <c r="R1103" s="48"/>
      <c r="S1103" s="48"/>
      <c r="T1103" s="48"/>
      <c r="U1103" s="48"/>
      <c r="V1103" s="48"/>
      <c r="W1103" s="48"/>
      <c r="X1103" s="48"/>
      <c r="Y1103" s="48"/>
      <c r="Z1103" s="48"/>
      <c r="AB1103" s="57"/>
      <c r="AC1103" s="134"/>
      <c r="AD1103" s="62">
        <f t="shared" si="61"/>
        <v>0</v>
      </c>
      <c r="AE1103" s="83"/>
      <c r="AF1103" s="48"/>
      <c r="AG1103" s="48"/>
      <c r="AH1103" s="48"/>
      <c r="AI1103" s="48"/>
      <c r="AJ1103" s="48"/>
      <c r="AK1103" s="48"/>
      <c r="AL1103" s="48"/>
      <c r="AM1103" s="48"/>
      <c r="AN1103" s="48"/>
      <c r="AO1103" s="48"/>
      <c r="AP1103" s="48"/>
      <c r="AQ1103" s="48"/>
      <c r="AR1103" s="48"/>
      <c r="AS1103" s="48"/>
      <c r="AT1103" s="80"/>
      <c r="AU1103" s="62">
        <f t="shared" si="59"/>
        <v>0</v>
      </c>
      <c r="AW1103" s="62">
        <f t="shared" si="60"/>
        <v>0</v>
      </c>
    </row>
    <row r="1104" spans="1:49" s="41" customFormat="1" x14ac:dyDescent="0.25">
      <c r="A1104" s="183"/>
      <c r="B1104" s="201"/>
      <c r="C1104" s="183"/>
      <c r="E1104" s="47"/>
      <c r="F1104" s="48"/>
      <c r="G1104" s="48"/>
      <c r="H1104" s="48"/>
      <c r="I1104" s="48"/>
      <c r="J1104" s="48"/>
      <c r="K1104" s="48"/>
      <c r="L1104" s="48"/>
      <c r="M1104" s="48"/>
      <c r="N1104" s="48"/>
      <c r="O1104" s="48"/>
      <c r="P1104" s="48"/>
      <c r="Q1104" s="48"/>
      <c r="R1104" s="48"/>
      <c r="S1104" s="48"/>
      <c r="T1104" s="48"/>
      <c r="U1104" s="48"/>
      <c r="V1104" s="48"/>
      <c r="W1104" s="48"/>
      <c r="X1104" s="48"/>
      <c r="Y1104" s="48"/>
      <c r="Z1104" s="48"/>
      <c r="AB1104" s="57"/>
      <c r="AC1104" s="134"/>
      <c r="AD1104" s="62">
        <f t="shared" si="61"/>
        <v>0</v>
      </c>
      <c r="AE1104" s="83"/>
      <c r="AF1104" s="48"/>
      <c r="AG1104" s="48"/>
      <c r="AH1104" s="48"/>
      <c r="AI1104" s="48"/>
      <c r="AJ1104" s="48"/>
      <c r="AK1104" s="48"/>
      <c r="AL1104" s="48"/>
      <c r="AM1104" s="48"/>
      <c r="AN1104" s="48"/>
      <c r="AO1104" s="48"/>
      <c r="AP1104" s="48"/>
      <c r="AQ1104" s="48"/>
      <c r="AR1104" s="48"/>
      <c r="AS1104" s="48"/>
      <c r="AT1104" s="80"/>
      <c r="AU1104" s="62">
        <f t="shared" si="59"/>
        <v>0</v>
      </c>
      <c r="AW1104" s="62">
        <f t="shared" si="60"/>
        <v>0</v>
      </c>
    </row>
    <row r="1105" spans="1:49" s="41" customFormat="1" x14ac:dyDescent="0.25">
      <c r="A1105" s="183"/>
      <c r="B1105" s="201"/>
      <c r="C1105" s="183"/>
      <c r="E1105" s="47"/>
      <c r="F1105" s="48"/>
      <c r="G1105" s="48"/>
      <c r="H1105" s="48"/>
      <c r="I1105" s="48"/>
      <c r="J1105" s="48"/>
      <c r="K1105" s="48"/>
      <c r="L1105" s="48"/>
      <c r="M1105" s="48"/>
      <c r="N1105" s="48"/>
      <c r="O1105" s="48"/>
      <c r="P1105" s="48"/>
      <c r="Q1105" s="48"/>
      <c r="R1105" s="48"/>
      <c r="S1105" s="48"/>
      <c r="T1105" s="48"/>
      <c r="U1105" s="48"/>
      <c r="V1105" s="48"/>
      <c r="W1105" s="48"/>
      <c r="X1105" s="48"/>
      <c r="Y1105" s="48"/>
      <c r="Z1105" s="48"/>
      <c r="AB1105" s="57"/>
      <c r="AC1105" s="134"/>
      <c r="AD1105" s="62">
        <f t="shared" si="61"/>
        <v>0</v>
      </c>
      <c r="AE1105" s="83"/>
      <c r="AF1105" s="48"/>
      <c r="AG1105" s="48"/>
      <c r="AH1105" s="48"/>
      <c r="AI1105" s="48"/>
      <c r="AJ1105" s="48"/>
      <c r="AK1105" s="48"/>
      <c r="AL1105" s="48"/>
      <c r="AM1105" s="48"/>
      <c r="AN1105" s="48"/>
      <c r="AO1105" s="48"/>
      <c r="AP1105" s="48"/>
      <c r="AQ1105" s="48"/>
      <c r="AR1105" s="48"/>
      <c r="AS1105" s="48"/>
      <c r="AT1105" s="80"/>
      <c r="AU1105" s="62">
        <f t="shared" si="59"/>
        <v>0</v>
      </c>
      <c r="AW1105" s="62">
        <f t="shared" si="60"/>
        <v>0</v>
      </c>
    </row>
    <row r="1106" spans="1:49" s="41" customFormat="1" x14ac:dyDescent="0.25">
      <c r="A1106" s="183"/>
      <c r="B1106" s="201"/>
      <c r="C1106" s="183"/>
      <c r="E1106" s="47"/>
      <c r="F1106" s="48"/>
      <c r="G1106" s="48"/>
      <c r="H1106" s="48"/>
      <c r="I1106" s="48"/>
      <c r="J1106" s="48"/>
      <c r="K1106" s="48"/>
      <c r="L1106" s="48"/>
      <c r="M1106" s="48"/>
      <c r="N1106" s="48"/>
      <c r="O1106" s="48"/>
      <c r="P1106" s="48"/>
      <c r="Q1106" s="48"/>
      <c r="R1106" s="48"/>
      <c r="S1106" s="48"/>
      <c r="T1106" s="48"/>
      <c r="U1106" s="48"/>
      <c r="V1106" s="48"/>
      <c r="W1106" s="48"/>
      <c r="X1106" s="48"/>
      <c r="Y1106" s="48"/>
      <c r="Z1106" s="48"/>
      <c r="AB1106" s="57"/>
      <c r="AC1106" s="134"/>
      <c r="AD1106" s="62">
        <f t="shared" si="61"/>
        <v>0</v>
      </c>
      <c r="AE1106" s="83"/>
      <c r="AF1106" s="48"/>
      <c r="AG1106" s="48"/>
      <c r="AH1106" s="48"/>
      <c r="AI1106" s="48"/>
      <c r="AJ1106" s="48"/>
      <c r="AK1106" s="48"/>
      <c r="AL1106" s="48"/>
      <c r="AM1106" s="48"/>
      <c r="AN1106" s="48"/>
      <c r="AO1106" s="48"/>
      <c r="AP1106" s="48"/>
      <c r="AQ1106" s="48"/>
      <c r="AR1106" s="48"/>
      <c r="AS1106" s="48"/>
      <c r="AT1106" s="80"/>
      <c r="AU1106" s="62">
        <f t="shared" si="59"/>
        <v>0</v>
      </c>
      <c r="AW1106" s="62">
        <f t="shared" si="60"/>
        <v>0</v>
      </c>
    </row>
    <row r="1107" spans="1:49" s="41" customFormat="1" x14ac:dyDescent="0.25">
      <c r="A1107" s="183"/>
      <c r="B1107" s="201"/>
      <c r="C1107" s="183"/>
      <c r="E1107" s="47"/>
      <c r="F1107" s="48"/>
      <c r="G1107" s="48"/>
      <c r="H1107" s="48"/>
      <c r="I1107" s="48"/>
      <c r="J1107" s="48"/>
      <c r="K1107" s="48"/>
      <c r="L1107" s="48"/>
      <c r="M1107" s="48"/>
      <c r="N1107" s="48"/>
      <c r="O1107" s="48"/>
      <c r="P1107" s="48"/>
      <c r="Q1107" s="48"/>
      <c r="R1107" s="48"/>
      <c r="S1107" s="48"/>
      <c r="T1107" s="48"/>
      <c r="U1107" s="48"/>
      <c r="V1107" s="48"/>
      <c r="W1107" s="48"/>
      <c r="X1107" s="48"/>
      <c r="Y1107" s="48"/>
      <c r="Z1107" s="48"/>
      <c r="AB1107" s="57"/>
      <c r="AC1107" s="134"/>
      <c r="AD1107" s="62">
        <f t="shared" si="61"/>
        <v>0</v>
      </c>
      <c r="AE1107" s="83"/>
      <c r="AF1107" s="48"/>
      <c r="AG1107" s="48"/>
      <c r="AH1107" s="48"/>
      <c r="AI1107" s="48"/>
      <c r="AJ1107" s="48"/>
      <c r="AK1107" s="48"/>
      <c r="AL1107" s="48"/>
      <c r="AM1107" s="48"/>
      <c r="AN1107" s="48"/>
      <c r="AO1107" s="48"/>
      <c r="AP1107" s="48"/>
      <c r="AQ1107" s="48"/>
      <c r="AR1107" s="48"/>
      <c r="AS1107" s="48"/>
      <c r="AT1107" s="80"/>
      <c r="AU1107" s="62">
        <f t="shared" si="59"/>
        <v>0</v>
      </c>
      <c r="AW1107" s="62">
        <f t="shared" si="60"/>
        <v>0</v>
      </c>
    </row>
    <row r="1108" spans="1:49" s="41" customFormat="1" x14ac:dyDescent="0.25">
      <c r="A1108" s="183"/>
      <c r="B1108" s="201"/>
      <c r="C1108" s="183"/>
      <c r="E1108" s="47"/>
      <c r="F1108" s="48"/>
      <c r="G1108" s="48"/>
      <c r="H1108" s="48"/>
      <c r="I1108" s="48"/>
      <c r="J1108" s="48"/>
      <c r="K1108" s="48"/>
      <c r="L1108" s="48"/>
      <c r="M1108" s="48"/>
      <c r="N1108" s="48"/>
      <c r="O1108" s="48"/>
      <c r="P1108" s="48"/>
      <c r="Q1108" s="48"/>
      <c r="R1108" s="48"/>
      <c r="S1108" s="48"/>
      <c r="T1108" s="48"/>
      <c r="U1108" s="48"/>
      <c r="V1108" s="48"/>
      <c r="W1108" s="48"/>
      <c r="X1108" s="48"/>
      <c r="Y1108" s="48"/>
      <c r="Z1108" s="48"/>
      <c r="AB1108" s="57"/>
      <c r="AC1108" s="134"/>
      <c r="AD1108" s="62">
        <f t="shared" si="61"/>
        <v>0</v>
      </c>
      <c r="AE1108" s="83"/>
      <c r="AF1108" s="48"/>
      <c r="AG1108" s="48"/>
      <c r="AH1108" s="48"/>
      <c r="AI1108" s="48"/>
      <c r="AJ1108" s="48"/>
      <c r="AK1108" s="48"/>
      <c r="AL1108" s="48"/>
      <c r="AM1108" s="48"/>
      <c r="AN1108" s="48"/>
      <c r="AO1108" s="48"/>
      <c r="AP1108" s="48"/>
      <c r="AQ1108" s="48"/>
      <c r="AR1108" s="48"/>
      <c r="AS1108" s="48"/>
      <c r="AT1108" s="80"/>
      <c r="AU1108" s="62">
        <f t="shared" si="59"/>
        <v>0</v>
      </c>
      <c r="AW1108" s="62">
        <f t="shared" si="60"/>
        <v>0</v>
      </c>
    </row>
    <row r="1109" spans="1:49" s="41" customFormat="1" x14ac:dyDescent="0.25">
      <c r="A1109" s="183"/>
      <c r="B1109" s="201"/>
      <c r="C1109" s="183"/>
      <c r="E1109" s="47"/>
      <c r="F1109" s="48"/>
      <c r="G1109" s="48"/>
      <c r="H1109" s="48"/>
      <c r="I1109" s="48"/>
      <c r="J1109" s="48"/>
      <c r="K1109" s="48"/>
      <c r="L1109" s="48"/>
      <c r="M1109" s="48"/>
      <c r="N1109" s="48"/>
      <c r="O1109" s="48"/>
      <c r="P1109" s="48"/>
      <c r="Q1109" s="48"/>
      <c r="R1109" s="48"/>
      <c r="S1109" s="48"/>
      <c r="T1109" s="48"/>
      <c r="U1109" s="48"/>
      <c r="V1109" s="48"/>
      <c r="W1109" s="48"/>
      <c r="X1109" s="48"/>
      <c r="Y1109" s="48"/>
      <c r="Z1109" s="48"/>
      <c r="AB1109" s="57"/>
      <c r="AC1109" s="134"/>
      <c r="AD1109" s="62">
        <f t="shared" si="61"/>
        <v>0</v>
      </c>
      <c r="AE1109" s="83"/>
      <c r="AF1109" s="48"/>
      <c r="AG1109" s="48"/>
      <c r="AH1109" s="48"/>
      <c r="AI1109" s="48"/>
      <c r="AJ1109" s="48"/>
      <c r="AK1109" s="48"/>
      <c r="AL1109" s="48"/>
      <c r="AM1109" s="48"/>
      <c r="AN1109" s="48"/>
      <c r="AO1109" s="48"/>
      <c r="AP1109" s="48"/>
      <c r="AQ1109" s="48"/>
      <c r="AR1109" s="48"/>
      <c r="AS1109" s="48"/>
      <c r="AT1109" s="80"/>
      <c r="AU1109" s="62">
        <f t="shared" si="59"/>
        <v>0</v>
      </c>
      <c r="AW1109" s="62">
        <f t="shared" si="60"/>
        <v>0</v>
      </c>
    </row>
    <row r="1110" spans="1:49" s="41" customFormat="1" x14ac:dyDescent="0.25">
      <c r="A1110" s="183"/>
      <c r="B1110" s="201"/>
      <c r="C1110" s="183"/>
      <c r="E1110" s="47"/>
      <c r="F1110" s="48"/>
      <c r="G1110" s="48"/>
      <c r="H1110" s="48"/>
      <c r="I1110" s="48"/>
      <c r="J1110" s="48"/>
      <c r="K1110" s="48"/>
      <c r="L1110" s="48"/>
      <c r="M1110" s="48"/>
      <c r="N1110" s="48"/>
      <c r="O1110" s="48"/>
      <c r="P1110" s="48"/>
      <c r="Q1110" s="48"/>
      <c r="R1110" s="48"/>
      <c r="S1110" s="48"/>
      <c r="T1110" s="48"/>
      <c r="U1110" s="48"/>
      <c r="V1110" s="48"/>
      <c r="W1110" s="48"/>
      <c r="X1110" s="48"/>
      <c r="Y1110" s="48"/>
      <c r="Z1110" s="48"/>
      <c r="AB1110" s="57"/>
      <c r="AC1110" s="134"/>
      <c r="AD1110" s="62">
        <f t="shared" si="61"/>
        <v>0</v>
      </c>
      <c r="AE1110" s="83"/>
      <c r="AF1110" s="48"/>
      <c r="AG1110" s="48"/>
      <c r="AH1110" s="48"/>
      <c r="AI1110" s="48"/>
      <c r="AJ1110" s="48"/>
      <c r="AK1110" s="48"/>
      <c r="AL1110" s="48"/>
      <c r="AM1110" s="48"/>
      <c r="AN1110" s="48"/>
      <c r="AO1110" s="48"/>
      <c r="AP1110" s="48"/>
      <c r="AQ1110" s="48"/>
      <c r="AR1110" s="48"/>
      <c r="AS1110" s="48"/>
      <c r="AT1110" s="80"/>
      <c r="AU1110" s="62">
        <f t="shared" si="59"/>
        <v>0</v>
      </c>
      <c r="AW1110" s="62">
        <f t="shared" si="60"/>
        <v>0</v>
      </c>
    </row>
    <row r="1111" spans="1:49" s="41" customFormat="1" x14ac:dyDescent="0.25">
      <c r="A1111" s="183"/>
      <c r="B1111" s="201"/>
      <c r="C1111" s="183"/>
      <c r="E1111" s="47"/>
      <c r="F1111" s="48"/>
      <c r="G1111" s="48"/>
      <c r="H1111" s="48"/>
      <c r="I1111" s="48"/>
      <c r="J1111" s="48"/>
      <c r="K1111" s="48"/>
      <c r="L1111" s="48"/>
      <c r="M1111" s="48"/>
      <c r="N1111" s="48"/>
      <c r="O1111" s="48"/>
      <c r="P1111" s="48"/>
      <c r="Q1111" s="48"/>
      <c r="R1111" s="48"/>
      <c r="S1111" s="48"/>
      <c r="T1111" s="48"/>
      <c r="U1111" s="48"/>
      <c r="V1111" s="48"/>
      <c r="W1111" s="48"/>
      <c r="X1111" s="48"/>
      <c r="Y1111" s="48"/>
      <c r="Z1111" s="48"/>
      <c r="AB1111" s="57"/>
      <c r="AC1111" s="134"/>
      <c r="AD1111" s="62">
        <f t="shared" si="61"/>
        <v>0</v>
      </c>
      <c r="AE1111" s="83"/>
      <c r="AF1111" s="48"/>
      <c r="AG1111" s="48"/>
      <c r="AH1111" s="48"/>
      <c r="AI1111" s="48"/>
      <c r="AJ1111" s="48"/>
      <c r="AK1111" s="48"/>
      <c r="AL1111" s="48"/>
      <c r="AM1111" s="48"/>
      <c r="AN1111" s="48"/>
      <c r="AO1111" s="48"/>
      <c r="AP1111" s="48"/>
      <c r="AQ1111" s="48"/>
      <c r="AR1111" s="48"/>
      <c r="AS1111" s="48"/>
      <c r="AT1111" s="80"/>
      <c r="AU1111" s="62">
        <f t="shared" si="59"/>
        <v>0</v>
      </c>
      <c r="AW1111" s="62">
        <f t="shared" si="60"/>
        <v>0</v>
      </c>
    </row>
    <row r="1112" spans="1:49" s="41" customFormat="1" x14ac:dyDescent="0.25">
      <c r="A1112" s="183"/>
      <c r="B1112" s="201"/>
      <c r="C1112" s="183"/>
      <c r="E1112" s="47"/>
      <c r="F1112" s="48"/>
      <c r="G1112" s="48"/>
      <c r="H1112" s="48"/>
      <c r="I1112" s="48"/>
      <c r="J1112" s="48"/>
      <c r="K1112" s="48"/>
      <c r="L1112" s="48"/>
      <c r="M1112" s="48"/>
      <c r="N1112" s="48"/>
      <c r="O1112" s="48"/>
      <c r="P1112" s="48"/>
      <c r="Q1112" s="48"/>
      <c r="R1112" s="48"/>
      <c r="S1112" s="48"/>
      <c r="T1112" s="48"/>
      <c r="U1112" s="48"/>
      <c r="V1112" s="48"/>
      <c r="W1112" s="48"/>
      <c r="X1112" s="48"/>
      <c r="Y1112" s="48"/>
      <c r="Z1112" s="48"/>
      <c r="AB1112" s="57"/>
      <c r="AC1112" s="134"/>
      <c r="AD1112" s="62">
        <f t="shared" si="61"/>
        <v>0</v>
      </c>
      <c r="AE1112" s="83"/>
      <c r="AF1112" s="48"/>
      <c r="AG1112" s="48"/>
      <c r="AH1112" s="48"/>
      <c r="AI1112" s="48"/>
      <c r="AJ1112" s="48"/>
      <c r="AK1112" s="48"/>
      <c r="AL1112" s="48"/>
      <c r="AM1112" s="48"/>
      <c r="AN1112" s="48"/>
      <c r="AO1112" s="48"/>
      <c r="AP1112" s="48"/>
      <c r="AQ1112" s="48"/>
      <c r="AR1112" s="48"/>
      <c r="AS1112" s="48"/>
      <c r="AT1112" s="80"/>
      <c r="AU1112" s="62">
        <f t="shared" si="59"/>
        <v>0</v>
      </c>
      <c r="AW1112" s="62">
        <f t="shared" si="60"/>
        <v>0</v>
      </c>
    </row>
    <row r="1113" spans="1:49" s="41" customFormat="1" x14ac:dyDescent="0.25">
      <c r="A1113" s="183"/>
      <c r="B1113" s="201"/>
      <c r="C1113" s="183"/>
      <c r="E1113" s="47"/>
      <c r="F1113" s="48"/>
      <c r="G1113" s="48"/>
      <c r="H1113" s="48"/>
      <c r="I1113" s="48"/>
      <c r="J1113" s="48"/>
      <c r="K1113" s="48"/>
      <c r="L1113" s="48"/>
      <c r="M1113" s="48"/>
      <c r="N1113" s="48"/>
      <c r="O1113" s="48"/>
      <c r="P1113" s="48"/>
      <c r="Q1113" s="48"/>
      <c r="R1113" s="48"/>
      <c r="S1113" s="48"/>
      <c r="T1113" s="48"/>
      <c r="U1113" s="48"/>
      <c r="V1113" s="48"/>
      <c r="W1113" s="48"/>
      <c r="X1113" s="48"/>
      <c r="Y1113" s="48"/>
      <c r="Z1113" s="48"/>
      <c r="AB1113" s="57"/>
      <c r="AC1113" s="134"/>
      <c r="AD1113" s="62">
        <f t="shared" si="61"/>
        <v>0</v>
      </c>
      <c r="AE1113" s="83"/>
      <c r="AF1113" s="48"/>
      <c r="AG1113" s="48"/>
      <c r="AH1113" s="48"/>
      <c r="AI1113" s="48"/>
      <c r="AJ1113" s="48"/>
      <c r="AK1113" s="48"/>
      <c r="AL1113" s="48"/>
      <c r="AM1113" s="48"/>
      <c r="AN1113" s="48"/>
      <c r="AO1113" s="48"/>
      <c r="AP1113" s="48"/>
      <c r="AQ1113" s="48"/>
      <c r="AR1113" s="48"/>
      <c r="AS1113" s="48"/>
      <c r="AT1113" s="80"/>
      <c r="AU1113" s="62">
        <f t="shared" si="59"/>
        <v>0</v>
      </c>
      <c r="AW1113" s="62">
        <f t="shared" si="60"/>
        <v>0</v>
      </c>
    </row>
    <row r="1114" spans="1:49" s="41" customFormat="1" x14ac:dyDescent="0.25">
      <c r="A1114" s="183"/>
      <c r="B1114" s="201"/>
      <c r="C1114" s="183"/>
      <c r="E1114" s="47"/>
      <c r="F1114" s="48"/>
      <c r="G1114" s="48"/>
      <c r="H1114" s="48"/>
      <c r="I1114" s="48"/>
      <c r="J1114" s="48"/>
      <c r="K1114" s="48"/>
      <c r="L1114" s="48"/>
      <c r="M1114" s="48"/>
      <c r="N1114" s="48"/>
      <c r="O1114" s="48"/>
      <c r="P1114" s="48"/>
      <c r="Q1114" s="48"/>
      <c r="R1114" s="48"/>
      <c r="S1114" s="48"/>
      <c r="T1114" s="48"/>
      <c r="U1114" s="48"/>
      <c r="V1114" s="48"/>
      <c r="W1114" s="48"/>
      <c r="X1114" s="48"/>
      <c r="Y1114" s="48"/>
      <c r="Z1114" s="48"/>
      <c r="AB1114" s="57"/>
      <c r="AC1114" s="134"/>
      <c r="AD1114" s="62">
        <f t="shared" si="61"/>
        <v>0</v>
      </c>
      <c r="AE1114" s="83"/>
      <c r="AF1114" s="48"/>
      <c r="AG1114" s="48"/>
      <c r="AH1114" s="48"/>
      <c r="AI1114" s="48"/>
      <c r="AJ1114" s="48"/>
      <c r="AK1114" s="48"/>
      <c r="AL1114" s="48"/>
      <c r="AM1114" s="48"/>
      <c r="AN1114" s="48"/>
      <c r="AO1114" s="48"/>
      <c r="AP1114" s="48"/>
      <c r="AQ1114" s="48"/>
      <c r="AR1114" s="48"/>
      <c r="AS1114" s="48"/>
      <c r="AT1114" s="80"/>
      <c r="AU1114" s="62">
        <f t="shared" si="59"/>
        <v>0</v>
      </c>
      <c r="AW1114" s="62">
        <f t="shared" si="60"/>
        <v>0</v>
      </c>
    </row>
    <row r="1115" spans="1:49" s="41" customFormat="1" x14ac:dyDescent="0.25">
      <c r="A1115" s="183"/>
      <c r="B1115" s="201"/>
      <c r="C1115" s="183"/>
      <c r="E1115" s="47"/>
      <c r="F1115" s="48"/>
      <c r="G1115" s="48"/>
      <c r="H1115" s="48"/>
      <c r="I1115" s="48"/>
      <c r="J1115" s="48"/>
      <c r="K1115" s="48"/>
      <c r="L1115" s="48"/>
      <c r="M1115" s="48"/>
      <c r="N1115" s="48"/>
      <c r="O1115" s="48"/>
      <c r="P1115" s="48"/>
      <c r="Q1115" s="48"/>
      <c r="R1115" s="48"/>
      <c r="S1115" s="48"/>
      <c r="T1115" s="48"/>
      <c r="U1115" s="48"/>
      <c r="V1115" s="48"/>
      <c r="W1115" s="48"/>
      <c r="X1115" s="48"/>
      <c r="Y1115" s="48"/>
      <c r="Z1115" s="48"/>
      <c r="AB1115" s="57"/>
      <c r="AC1115" s="134"/>
      <c r="AD1115" s="62">
        <f t="shared" si="61"/>
        <v>0</v>
      </c>
      <c r="AE1115" s="83"/>
      <c r="AF1115" s="48"/>
      <c r="AG1115" s="48"/>
      <c r="AH1115" s="48"/>
      <c r="AI1115" s="48"/>
      <c r="AJ1115" s="48"/>
      <c r="AK1115" s="48"/>
      <c r="AL1115" s="48"/>
      <c r="AM1115" s="48"/>
      <c r="AN1115" s="48"/>
      <c r="AO1115" s="48"/>
      <c r="AP1115" s="48"/>
      <c r="AQ1115" s="48"/>
      <c r="AR1115" s="48"/>
      <c r="AS1115" s="48"/>
      <c r="AT1115" s="80"/>
      <c r="AU1115" s="62">
        <f t="shared" ref="AU1115:AU1178" si="62">SUM(AF1115:AT1115)</f>
        <v>0</v>
      </c>
      <c r="AW1115" s="62">
        <f t="shared" si="60"/>
        <v>0</v>
      </c>
    </row>
    <row r="1116" spans="1:49" s="41" customFormat="1" x14ac:dyDescent="0.25">
      <c r="A1116" s="183"/>
      <c r="B1116" s="201"/>
      <c r="C1116" s="183"/>
      <c r="E1116" s="47"/>
      <c r="F1116" s="48"/>
      <c r="G1116" s="48"/>
      <c r="H1116" s="48"/>
      <c r="I1116" s="48"/>
      <c r="J1116" s="48"/>
      <c r="K1116" s="48"/>
      <c r="L1116" s="48"/>
      <c r="M1116" s="48"/>
      <c r="N1116" s="48"/>
      <c r="O1116" s="48"/>
      <c r="P1116" s="48"/>
      <c r="Q1116" s="48"/>
      <c r="R1116" s="48"/>
      <c r="S1116" s="48"/>
      <c r="T1116" s="48"/>
      <c r="U1116" s="48"/>
      <c r="V1116" s="48"/>
      <c r="W1116" s="48"/>
      <c r="X1116" s="48"/>
      <c r="Y1116" s="48"/>
      <c r="Z1116" s="48"/>
      <c r="AB1116" s="57"/>
      <c r="AC1116" s="134"/>
      <c r="AD1116" s="62">
        <f t="shared" si="61"/>
        <v>0</v>
      </c>
      <c r="AE1116" s="83"/>
      <c r="AF1116" s="48"/>
      <c r="AG1116" s="48"/>
      <c r="AH1116" s="48"/>
      <c r="AI1116" s="48"/>
      <c r="AJ1116" s="48"/>
      <c r="AK1116" s="48"/>
      <c r="AL1116" s="48"/>
      <c r="AM1116" s="48"/>
      <c r="AN1116" s="48"/>
      <c r="AO1116" s="48"/>
      <c r="AP1116" s="48"/>
      <c r="AQ1116" s="48"/>
      <c r="AR1116" s="48"/>
      <c r="AS1116" s="48"/>
      <c r="AT1116" s="80"/>
      <c r="AU1116" s="62">
        <f t="shared" si="62"/>
        <v>0</v>
      </c>
      <c r="AW1116" s="62">
        <f t="shared" ref="AW1116:AW1179" si="63">AU1116+AD1116</f>
        <v>0</v>
      </c>
    </row>
    <row r="1117" spans="1:49" s="41" customFormat="1" x14ac:dyDescent="0.25">
      <c r="A1117" s="183"/>
      <c r="B1117" s="201"/>
      <c r="C1117" s="183"/>
      <c r="E1117" s="47"/>
      <c r="F1117" s="48"/>
      <c r="G1117" s="48"/>
      <c r="H1117" s="48"/>
      <c r="I1117" s="48"/>
      <c r="J1117" s="48"/>
      <c r="K1117" s="48"/>
      <c r="L1117" s="48"/>
      <c r="M1117" s="48"/>
      <c r="N1117" s="48"/>
      <c r="O1117" s="48"/>
      <c r="P1117" s="48"/>
      <c r="Q1117" s="48"/>
      <c r="R1117" s="48"/>
      <c r="S1117" s="48"/>
      <c r="T1117" s="48"/>
      <c r="U1117" s="48"/>
      <c r="V1117" s="48"/>
      <c r="W1117" s="48"/>
      <c r="X1117" s="48"/>
      <c r="Y1117" s="48"/>
      <c r="Z1117" s="48"/>
      <c r="AB1117" s="57"/>
      <c r="AC1117" s="134"/>
      <c r="AD1117" s="62">
        <f t="shared" ref="AD1117:AD1180" si="64">SUM(F1117:AC1117)</f>
        <v>0</v>
      </c>
      <c r="AE1117" s="83"/>
      <c r="AF1117" s="48"/>
      <c r="AG1117" s="48"/>
      <c r="AH1117" s="48"/>
      <c r="AI1117" s="48"/>
      <c r="AJ1117" s="48"/>
      <c r="AK1117" s="48"/>
      <c r="AL1117" s="48"/>
      <c r="AM1117" s="48"/>
      <c r="AN1117" s="48"/>
      <c r="AO1117" s="48"/>
      <c r="AP1117" s="48"/>
      <c r="AQ1117" s="48"/>
      <c r="AR1117" s="48"/>
      <c r="AS1117" s="48"/>
      <c r="AT1117" s="80"/>
      <c r="AU1117" s="62">
        <f t="shared" si="62"/>
        <v>0</v>
      </c>
      <c r="AW1117" s="62">
        <f t="shared" si="63"/>
        <v>0</v>
      </c>
    </row>
    <row r="1118" spans="1:49" s="41" customFormat="1" x14ac:dyDescent="0.25">
      <c r="A1118" s="183"/>
      <c r="B1118" s="201"/>
      <c r="C1118" s="183"/>
      <c r="E1118" s="47"/>
      <c r="F1118" s="48"/>
      <c r="G1118" s="48"/>
      <c r="H1118" s="48"/>
      <c r="I1118" s="48"/>
      <c r="J1118" s="48"/>
      <c r="K1118" s="48"/>
      <c r="L1118" s="48"/>
      <c r="M1118" s="48"/>
      <c r="N1118" s="48"/>
      <c r="O1118" s="48"/>
      <c r="P1118" s="48"/>
      <c r="Q1118" s="48"/>
      <c r="R1118" s="48"/>
      <c r="S1118" s="48"/>
      <c r="T1118" s="48"/>
      <c r="U1118" s="48"/>
      <c r="V1118" s="48"/>
      <c r="W1118" s="48"/>
      <c r="X1118" s="48"/>
      <c r="Y1118" s="48"/>
      <c r="Z1118" s="48"/>
      <c r="AB1118" s="57"/>
      <c r="AC1118" s="134"/>
      <c r="AD1118" s="62">
        <f t="shared" si="64"/>
        <v>0</v>
      </c>
      <c r="AE1118" s="83"/>
      <c r="AF1118" s="48"/>
      <c r="AG1118" s="48"/>
      <c r="AH1118" s="48"/>
      <c r="AI1118" s="48"/>
      <c r="AJ1118" s="48"/>
      <c r="AK1118" s="48"/>
      <c r="AL1118" s="48"/>
      <c r="AM1118" s="48"/>
      <c r="AN1118" s="48"/>
      <c r="AO1118" s="48"/>
      <c r="AP1118" s="48"/>
      <c r="AQ1118" s="48"/>
      <c r="AR1118" s="48"/>
      <c r="AS1118" s="48"/>
      <c r="AT1118" s="80"/>
      <c r="AU1118" s="62">
        <f t="shared" si="62"/>
        <v>0</v>
      </c>
      <c r="AW1118" s="62">
        <f t="shared" si="63"/>
        <v>0</v>
      </c>
    </row>
    <row r="1119" spans="1:49" s="41" customFormat="1" x14ac:dyDescent="0.25">
      <c r="A1119" s="183"/>
      <c r="B1119" s="201"/>
      <c r="C1119" s="183"/>
      <c r="E1119" s="47"/>
      <c r="F1119" s="48"/>
      <c r="G1119" s="48"/>
      <c r="H1119" s="48"/>
      <c r="I1119" s="48"/>
      <c r="J1119" s="48"/>
      <c r="K1119" s="48"/>
      <c r="L1119" s="48"/>
      <c r="M1119" s="48"/>
      <c r="N1119" s="48"/>
      <c r="O1119" s="48"/>
      <c r="P1119" s="48"/>
      <c r="Q1119" s="48"/>
      <c r="R1119" s="48"/>
      <c r="S1119" s="48"/>
      <c r="T1119" s="48"/>
      <c r="U1119" s="48"/>
      <c r="V1119" s="48"/>
      <c r="W1119" s="48"/>
      <c r="X1119" s="48"/>
      <c r="Y1119" s="48"/>
      <c r="Z1119" s="48"/>
      <c r="AB1119" s="57"/>
      <c r="AC1119" s="134"/>
      <c r="AD1119" s="62">
        <f t="shared" si="64"/>
        <v>0</v>
      </c>
      <c r="AE1119" s="83"/>
      <c r="AF1119" s="48"/>
      <c r="AG1119" s="48"/>
      <c r="AH1119" s="48"/>
      <c r="AI1119" s="48"/>
      <c r="AJ1119" s="48"/>
      <c r="AK1119" s="48"/>
      <c r="AL1119" s="48"/>
      <c r="AM1119" s="48"/>
      <c r="AN1119" s="48"/>
      <c r="AO1119" s="48"/>
      <c r="AP1119" s="48"/>
      <c r="AQ1119" s="48"/>
      <c r="AR1119" s="48"/>
      <c r="AS1119" s="48"/>
      <c r="AT1119" s="80"/>
      <c r="AU1119" s="62">
        <f t="shared" si="62"/>
        <v>0</v>
      </c>
      <c r="AW1119" s="62">
        <f t="shared" si="63"/>
        <v>0</v>
      </c>
    </row>
    <row r="1120" spans="1:49" s="41" customFormat="1" x14ac:dyDescent="0.25">
      <c r="A1120" s="183"/>
      <c r="B1120" s="201"/>
      <c r="C1120" s="183"/>
      <c r="E1120" s="47"/>
      <c r="F1120" s="48"/>
      <c r="G1120" s="48"/>
      <c r="H1120" s="48"/>
      <c r="I1120" s="48"/>
      <c r="J1120" s="48"/>
      <c r="K1120" s="48"/>
      <c r="L1120" s="48"/>
      <c r="M1120" s="48"/>
      <c r="N1120" s="48"/>
      <c r="O1120" s="48"/>
      <c r="P1120" s="48"/>
      <c r="Q1120" s="48"/>
      <c r="R1120" s="48"/>
      <c r="S1120" s="48"/>
      <c r="T1120" s="48"/>
      <c r="U1120" s="48"/>
      <c r="V1120" s="48"/>
      <c r="W1120" s="48"/>
      <c r="X1120" s="48"/>
      <c r="Y1120" s="48"/>
      <c r="Z1120" s="48"/>
      <c r="AB1120" s="57"/>
      <c r="AC1120" s="134"/>
      <c r="AD1120" s="62">
        <f t="shared" si="64"/>
        <v>0</v>
      </c>
      <c r="AE1120" s="83"/>
      <c r="AF1120" s="48"/>
      <c r="AG1120" s="48"/>
      <c r="AH1120" s="48"/>
      <c r="AI1120" s="48"/>
      <c r="AJ1120" s="48"/>
      <c r="AK1120" s="48"/>
      <c r="AL1120" s="48"/>
      <c r="AM1120" s="48"/>
      <c r="AN1120" s="48"/>
      <c r="AO1120" s="48"/>
      <c r="AP1120" s="48"/>
      <c r="AQ1120" s="48"/>
      <c r="AR1120" s="48"/>
      <c r="AS1120" s="48"/>
      <c r="AT1120" s="80"/>
      <c r="AU1120" s="62">
        <f t="shared" si="62"/>
        <v>0</v>
      </c>
      <c r="AW1120" s="62">
        <f t="shared" si="63"/>
        <v>0</v>
      </c>
    </row>
    <row r="1121" spans="1:49" s="41" customFormat="1" x14ac:dyDescent="0.25">
      <c r="A1121" s="183"/>
      <c r="B1121" s="201"/>
      <c r="C1121" s="183"/>
      <c r="E1121" s="47"/>
      <c r="F1121" s="48"/>
      <c r="G1121" s="48"/>
      <c r="H1121" s="48"/>
      <c r="I1121" s="48"/>
      <c r="J1121" s="48"/>
      <c r="K1121" s="48"/>
      <c r="L1121" s="48"/>
      <c r="M1121" s="48"/>
      <c r="N1121" s="48"/>
      <c r="O1121" s="48"/>
      <c r="P1121" s="48"/>
      <c r="Q1121" s="48"/>
      <c r="R1121" s="48"/>
      <c r="S1121" s="48"/>
      <c r="T1121" s="48"/>
      <c r="U1121" s="48"/>
      <c r="V1121" s="48"/>
      <c r="W1121" s="48"/>
      <c r="X1121" s="48"/>
      <c r="Y1121" s="48"/>
      <c r="Z1121" s="48"/>
      <c r="AB1121" s="57"/>
      <c r="AC1121" s="134"/>
      <c r="AD1121" s="62">
        <f t="shared" si="64"/>
        <v>0</v>
      </c>
      <c r="AE1121" s="83"/>
      <c r="AF1121" s="48"/>
      <c r="AG1121" s="48"/>
      <c r="AH1121" s="48"/>
      <c r="AI1121" s="48"/>
      <c r="AJ1121" s="48"/>
      <c r="AK1121" s="48"/>
      <c r="AL1121" s="48"/>
      <c r="AM1121" s="48"/>
      <c r="AN1121" s="48"/>
      <c r="AO1121" s="48"/>
      <c r="AP1121" s="48"/>
      <c r="AQ1121" s="48"/>
      <c r="AR1121" s="48"/>
      <c r="AS1121" s="48"/>
      <c r="AT1121" s="80"/>
      <c r="AU1121" s="62">
        <f t="shared" si="62"/>
        <v>0</v>
      </c>
      <c r="AW1121" s="62">
        <f t="shared" si="63"/>
        <v>0</v>
      </c>
    </row>
    <row r="1122" spans="1:49" s="41" customFormat="1" x14ac:dyDescent="0.25">
      <c r="A1122" s="183"/>
      <c r="B1122" s="201"/>
      <c r="C1122" s="183"/>
      <c r="E1122" s="47"/>
      <c r="F1122" s="48"/>
      <c r="G1122" s="48"/>
      <c r="H1122" s="48"/>
      <c r="I1122" s="48"/>
      <c r="J1122" s="48"/>
      <c r="K1122" s="48"/>
      <c r="L1122" s="48"/>
      <c r="M1122" s="48"/>
      <c r="N1122" s="48"/>
      <c r="O1122" s="48"/>
      <c r="P1122" s="48"/>
      <c r="Q1122" s="48"/>
      <c r="R1122" s="48"/>
      <c r="S1122" s="48"/>
      <c r="T1122" s="48"/>
      <c r="U1122" s="48"/>
      <c r="V1122" s="48"/>
      <c r="W1122" s="48"/>
      <c r="X1122" s="48"/>
      <c r="Y1122" s="48"/>
      <c r="Z1122" s="48"/>
      <c r="AB1122" s="57"/>
      <c r="AC1122" s="134"/>
      <c r="AD1122" s="62">
        <f t="shared" si="64"/>
        <v>0</v>
      </c>
      <c r="AE1122" s="83"/>
      <c r="AF1122" s="48"/>
      <c r="AG1122" s="48"/>
      <c r="AH1122" s="48"/>
      <c r="AI1122" s="48"/>
      <c r="AJ1122" s="48"/>
      <c r="AK1122" s="48"/>
      <c r="AL1122" s="48"/>
      <c r="AM1122" s="48"/>
      <c r="AN1122" s="48"/>
      <c r="AO1122" s="48"/>
      <c r="AP1122" s="48"/>
      <c r="AQ1122" s="48"/>
      <c r="AR1122" s="48"/>
      <c r="AS1122" s="48"/>
      <c r="AT1122" s="80"/>
      <c r="AU1122" s="62">
        <f t="shared" si="62"/>
        <v>0</v>
      </c>
      <c r="AW1122" s="62">
        <f t="shared" si="63"/>
        <v>0</v>
      </c>
    </row>
    <row r="1123" spans="1:49" s="41" customFormat="1" x14ac:dyDescent="0.25">
      <c r="A1123" s="183"/>
      <c r="B1123" s="201"/>
      <c r="C1123" s="183"/>
      <c r="E1123" s="47"/>
      <c r="F1123" s="48"/>
      <c r="G1123" s="48"/>
      <c r="H1123" s="48"/>
      <c r="I1123" s="48"/>
      <c r="J1123" s="48"/>
      <c r="K1123" s="48"/>
      <c r="L1123" s="48"/>
      <c r="M1123" s="48"/>
      <c r="N1123" s="48"/>
      <c r="O1123" s="48"/>
      <c r="P1123" s="48"/>
      <c r="Q1123" s="48"/>
      <c r="R1123" s="48"/>
      <c r="S1123" s="48"/>
      <c r="T1123" s="48"/>
      <c r="U1123" s="48"/>
      <c r="V1123" s="48"/>
      <c r="W1123" s="48"/>
      <c r="X1123" s="48"/>
      <c r="Y1123" s="48"/>
      <c r="Z1123" s="48"/>
      <c r="AB1123" s="57"/>
      <c r="AC1123" s="134"/>
      <c r="AD1123" s="62">
        <f t="shared" si="64"/>
        <v>0</v>
      </c>
      <c r="AE1123" s="83"/>
      <c r="AF1123" s="48"/>
      <c r="AG1123" s="48"/>
      <c r="AH1123" s="48"/>
      <c r="AI1123" s="48"/>
      <c r="AJ1123" s="48"/>
      <c r="AK1123" s="48"/>
      <c r="AL1123" s="48"/>
      <c r="AM1123" s="48"/>
      <c r="AN1123" s="48"/>
      <c r="AO1123" s="48"/>
      <c r="AP1123" s="48"/>
      <c r="AQ1123" s="48"/>
      <c r="AR1123" s="48"/>
      <c r="AS1123" s="48"/>
      <c r="AT1123" s="80"/>
      <c r="AU1123" s="62">
        <f t="shared" si="62"/>
        <v>0</v>
      </c>
      <c r="AW1123" s="62">
        <f t="shared" si="63"/>
        <v>0</v>
      </c>
    </row>
    <row r="1124" spans="1:49" s="41" customFormat="1" x14ac:dyDescent="0.25">
      <c r="A1124" s="183"/>
      <c r="B1124" s="201"/>
      <c r="C1124" s="183"/>
      <c r="E1124" s="47"/>
      <c r="F1124" s="48"/>
      <c r="G1124" s="48"/>
      <c r="H1124" s="48"/>
      <c r="I1124" s="48"/>
      <c r="J1124" s="48"/>
      <c r="K1124" s="48"/>
      <c r="L1124" s="48"/>
      <c r="M1124" s="48"/>
      <c r="N1124" s="48"/>
      <c r="O1124" s="48"/>
      <c r="P1124" s="48"/>
      <c r="Q1124" s="48"/>
      <c r="R1124" s="48"/>
      <c r="S1124" s="48"/>
      <c r="T1124" s="48"/>
      <c r="U1124" s="48"/>
      <c r="V1124" s="48"/>
      <c r="W1124" s="48"/>
      <c r="X1124" s="48"/>
      <c r="Y1124" s="48"/>
      <c r="Z1124" s="48"/>
      <c r="AB1124" s="57"/>
      <c r="AC1124" s="134"/>
      <c r="AD1124" s="62">
        <f t="shared" si="64"/>
        <v>0</v>
      </c>
      <c r="AE1124" s="83"/>
      <c r="AF1124" s="48"/>
      <c r="AG1124" s="48"/>
      <c r="AH1124" s="48"/>
      <c r="AI1124" s="48"/>
      <c r="AJ1124" s="48"/>
      <c r="AK1124" s="48"/>
      <c r="AL1124" s="48"/>
      <c r="AM1124" s="48"/>
      <c r="AN1124" s="48"/>
      <c r="AO1124" s="48"/>
      <c r="AP1124" s="48"/>
      <c r="AQ1124" s="48"/>
      <c r="AR1124" s="48"/>
      <c r="AS1124" s="48"/>
      <c r="AT1124" s="80"/>
      <c r="AU1124" s="62">
        <f t="shared" si="62"/>
        <v>0</v>
      </c>
      <c r="AW1124" s="62">
        <f t="shared" si="63"/>
        <v>0</v>
      </c>
    </row>
    <row r="1125" spans="1:49" s="41" customFormat="1" x14ac:dyDescent="0.25">
      <c r="A1125" s="183"/>
      <c r="B1125" s="201"/>
      <c r="C1125" s="183"/>
      <c r="E1125" s="47"/>
      <c r="F1125" s="48"/>
      <c r="G1125" s="48"/>
      <c r="H1125" s="48"/>
      <c r="I1125" s="48"/>
      <c r="J1125" s="48"/>
      <c r="K1125" s="48"/>
      <c r="L1125" s="48"/>
      <c r="M1125" s="48"/>
      <c r="N1125" s="48"/>
      <c r="O1125" s="48"/>
      <c r="P1125" s="48"/>
      <c r="Q1125" s="48"/>
      <c r="R1125" s="48"/>
      <c r="S1125" s="48"/>
      <c r="T1125" s="48"/>
      <c r="U1125" s="48"/>
      <c r="V1125" s="48"/>
      <c r="W1125" s="48"/>
      <c r="X1125" s="48"/>
      <c r="Y1125" s="48"/>
      <c r="Z1125" s="48"/>
      <c r="AB1125" s="57"/>
      <c r="AC1125" s="134"/>
      <c r="AD1125" s="62">
        <f t="shared" si="64"/>
        <v>0</v>
      </c>
      <c r="AE1125" s="83"/>
      <c r="AF1125" s="48"/>
      <c r="AG1125" s="48"/>
      <c r="AH1125" s="48"/>
      <c r="AI1125" s="48"/>
      <c r="AJ1125" s="48"/>
      <c r="AK1125" s="48"/>
      <c r="AL1125" s="48"/>
      <c r="AM1125" s="48"/>
      <c r="AN1125" s="48"/>
      <c r="AO1125" s="48"/>
      <c r="AP1125" s="48"/>
      <c r="AQ1125" s="48"/>
      <c r="AR1125" s="48"/>
      <c r="AS1125" s="48"/>
      <c r="AT1125" s="80"/>
      <c r="AU1125" s="62">
        <f t="shared" si="62"/>
        <v>0</v>
      </c>
      <c r="AW1125" s="62">
        <f t="shared" si="63"/>
        <v>0</v>
      </c>
    </row>
    <row r="1126" spans="1:49" s="41" customFormat="1" x14ac:dyDescent="0.25">
      <c r="A1126" s="183"/>
      <c r="B1126" s="201"/>
      <c r="C1126" s="183"/>
      <c r="E1126" s="47"/>
      <c r="F1126" s="48"/>
      <c r="G1126" s="48"/>
      <c r="H1126" s="48"/>
      <c r="I1126" s="48"/>
      <c r="J1126" s="48"/>
      <c r="K1126" s="48"/>
      <c r="L1126" s="48"/>
      <c r="M1126" s="48"/>
      <c r="N1126" s="48"/>
      <c r="O1126" s="48"/>
      <c r="P1126" s="48"/>
      <c r="Q1126" s="48"/>
      <c r="R1126" s="48"/>
      <c r="S1126" s="48"/>
      <c r="T1126" s="48"/>
      <c r="U1126" s="48"/>
      <c r="V1126" s="48"/>
      <c r="W1126" s="48"/>
      <c r="X1126" s="48"/>
      <c r="Y1126" s="48"/>
      <c r="Z1126" s="48"/>
      <c r="AB1126" s="57"/>
      <c r="AC1126" s="134"/>
      <c r="AD1126" s="62">
        <f t="shared" si="64"/>
        <v>0</v>
      </c>
      <c r="AE1126" s="83"/>
      <c r="AF1126" s="48"/>
      <c r="AG1126" s="48"/>
      <c r="AH1126" s="48"/>
      <c r="AI1126" s="48"/>
      <c r="AJ1126" s="48"/>
      <c r="AK1126" s="48"/>
      <c r="AL1126" s="48"/>
      <c r="AM1126" s="48"/>
      <c r="AN1126" s="48"/>
      <c r="AO1126" s="48"/>
      <c r="AP1126" s="48"/>
      <c r="AQ1126" s="48"/>
      <c r="AR1126" s="48"/>
      <c r="AS1126" s="48"/>
      <c r="AT1126" s="80"/>
      <c r="AU1126" s="62">
        <f t="shared" si="62"/>
        <v>0</v>
      </c>
      <c r="AW1126" s="62">
        <f t="shared" si="63"/>
        <v>0</v>
      </c>
    </row>
    <row r="1127" spans="1:49" s="41" customFormat="1" x14ac:dyDescent="0.25">
      <c r="A1127" s="183"/>
      <c r="B1127" s="201"/>
      <c r="C1127" s="183"/>
      <c r="E1127" s="47"/>
      <c r="F1127" s="48"/>
      <c r="G1127" s="48"/>
      <c r="H1127" s="48"/>
      <c r="I1127" s="48"/>
      <c r="J1127" s="48"/>
      <c r="K1127" s="48"/>
      <c r="L1127" s="48"/>
      <c r="M1127" s="48"/>
      <c r="N1127" s="48"/>
      <c r="O1127" s="48"/>
      <c r="P1127" s="48"/>
      <c r="Q1127" s="48"/>
      <c r="R1127" s="48"/>
      <c r="S1127" s="48"/>
      <c r="T1127" s="48"/>
      <c r="U1127" s="48"/>
      <c r="V1127" s="48"/>
      <c r="W1127" s="48"/>
      <c r="X1127" s="48"/>
      <c r="Y1127" s="48"/>
      <c r="Z1127" s="48"/>
      <c r="AB1127" s="57"/>
      <c r="AC1127" s="134"/>
      <c r="AD1127" s="62">
        <f t="shared" si="64"/>
        <v>0</v>
      </c>
      <c r="AE1127" s="83"/>
      <c r="AF1127" s="48"/>
      <c r="AG1127" s="48"/>
      <c r="AH1127" s="48"/>
      <c r="AI1127" s="48"/>
      <c r="AJ1127" s="48"/>
      <c r="AK1127" s="48"/>
      <c r="AL1127" s="48"/>
      <c r="AM1127" s="48"/>
      <c r="AN1127" s="48"/>
      <c r="AO1127" s="48"/>
      <c r="AP1127" s="48"/>
      <c r="AQ1127" s="48"/>
      <c r="AR1127" s="48"/>
      <c r="AS1127" s="48"/>
      <c r="AT1127" s="80"/>
      <c r="AU1127" s="62">
        <f t="shared" si="62"/>
        <v>0</v>
      </c>
      <c r="AW1127" s="62">
        <f t="shared" si="63"/>
        <v>0</v>
      </c>
    </row>
    <row r="1128" spans="1:49" s="41" customFormat="1" x14ac:dyDescent="0.25">
      <c r="A1128" s="183"/>
      <c r="B1128" s="201"/>
      <c r="C1128" s="183"/>
      <c r="E1128" s="47"/>
      <c r="F1128" s="48"/>
      <c r="G1128" s="48"/>
      <c r="H1128" s="48"/>
      <c r="I1128" s="48"/>
      <c r="J1128" s="48"/>
      <c r="K1128" s="48"/>
      <c r="L1128" s="48"/>
      <c r="M1128" s="48"/>
      <c r="N1128" s="48"/>
      <c r="O1128" s="48"/>
      <c r="P1128" s="48"/>
      <c r="Q1128" s="48"/>
      <c r="R1128" s="48"/>
      <c r="S1128" s="48"/>
      <c r="T1128" s="48"/>
      <c r="U1128" s="48"/>
      <c r="V1128" s="48"/>
      <c r="W1128" s="48"/>
      <c r="X1128" s="48"/>
      <c r="Y1128" s="48"/>
      <c r="Z1128" s="48"/>
      <c r="AB1128" s="57"/>
      <c r="AC1128" s="134"/>
      <c r="AD1128" s="62">
        <f t="shared" si="64"/>
        <v>0</v>
      </c>
      <c r="AE1128" s="83"/>
      <c r="AF1128" s="48"/>
      <c r="AG1128" s="48"/>
      <c r="AH1128" s="48"/>
      <c r="AI1128" s="48"/>
      <c r="AJ1128" s="48"/>
      <c r="AK1128" s="48"/>
      <c r="AL1128" s="48"/>
      <c r="AM1128" s="48"/>
      <c r="AN1128" s="48"/>
      <c r="AO1128" s="48"/>
      <c r="AP1128" s="48"/>
      <c r="AQ1128" s="48"/>
      <c r="AR1128" s="48"/>
      <c r="AS1128" s="48"/>
      <c r="AT1128" s="80"/>
      <c r="AU1128" s="62">
        <f t="shared" si="62"/>
        <v>0</v>
      </c>
      <c r="AW1128" s="62">
        <f t="shared" si="63"/>
        <v>0</v>
      </c>
    </row>
    <row r="1129" spans="1:49" s="41" customFormat="1" x14ac:dyDescent="0.25">
      <c r="A1129" s="183"/>
      <c r="B1129" s="201"/>
      <c r="C1129" s="183"/>
      <c r="E1129" s="47"/>
      <c r="F1129" s="48"/>
      <c r="G1129" s="48"/>
      <c r="H1129" s="48"/>
      <c r="I1129" s="48"/>
      <c r="J1129" s="48"/>
      <c r="K1129" s="48"/>
      <c r="L1129" s="48"/>
      <c r="M1129" s="48"/>
      <c r="N1129" s="48"/>
      <c r="O1129" s="48"/>
      <c r="P1129" s="48"/>
      <c r="Q1129" s="48"/>
      <c r="R1129" s="48"/>
      <c r="S1129" s="48"/>
      <c r="T1129" s="48"/>
      <c r="U1129" s="48"/>
      <c r="V1129" s="48"/>
      <c r="W1129" s="48"/>
      <c r="X1129" s="48"/>
      <c r="Y1129" s="48"/>
      <c r="Z1129" s="48"/>
      <c r="AB1129" s="57"/>
      <c r="AC1129" s="134"/>
      <c r="AD1129" s="62">
        <f t="shared" si="64"/>
        <v>0</v>
      </c>
      <c r="AE1129" s="83"/>
      <c r="AF1129" s="48"/>
      <c r="AG1129" s="48"/>
      <c r="AH1129" s="48"/>
      <c r="AI1129" s="48"/>
      <c r="AJ1129" s="48"/>
      <c r="AK1129" s="48"/>
      <c r="AL1129" s="48"/>
      <c r="AM1129" s="48"/>
      <c r="AN1129" s="48"/>
      <c r="AO1129" s="48"/>
      <c r="AP1129" s="48"/>
      <c r="AQ1129" s="48"/>
      <c r="AR1129" s="48"/>
      <c r="AS1129" s="48"/>
      <c r="AT1129" s="80"/>
      <c r="AU1129" s="62">
        <f t="shared" si="62"/>
        <v>0</v>
      </c>
      <c r="AW1129" s="62">
        <f t="shared" si="63"/>
        <v>0</v>
      </c>
    </row>
    <row r="1130" spans="1:49" s="41" customFormat="1" x14ac:dyDescent="0.25">
      <c r="A1130" s="183"/>
      <c r="B1130" s="201"/>
      <c r="C1130" s="183"/>
      <c r="E1130" s="47"/>
      <c r="F1130" s="48"/>
      <c r="G1130" s="48"/>
      <c r="H1130" s="48"/>
      <c r="I1130" s="48"/>
      <c r="J1130" s="48"/>
      <c r="K1130" s="48"/>
      <c r="L1130" s="48"/>
      <c r="M1130" s="48"/>
      <c r="N1130" s="48"/>
      <c r="O1130" s="48"/>
      <c r="P1130" s="48"/>
      <c r="Q1130" s="48"/>
      <c r="R1130" s="48"/>
      <c r="S1130" s="48"/>
      <c r="T1130" s="48"/>
      <c r="U1130" s="48"/>
      <c r="V1130" s="48"/>
      <c r="W1130" s="48"/>
      <c r="X1130" s="48"/>
      <c r="Y1130" s="48"/>
      <c r="Z1130" s="48"/>
      <c r="AB1130" s="57"/>
      <c r="AC1130" s="134"/>
      <c r="AD1130" s="62">
        <f t="shared" si="64"/>
        <v>0</v>
      </c>
      <c r="AE1130" s="83"/>
      <c r="AF1130" s="48"/>
      <c r="AG1130" s="48"/>
      <c r="AH1130" s="48"/>
      <c r="AI1130" s="48"/>
      <c r="AJ1130" s="48"/>
      <c r="AK1130" s="48"/>
      <c r="AL1130" s="48"/>
      <c r="AM1130" s="48"/>
      <c r="AN1130" s="48"/>
      <c r="AO1130" s="48"/>
      <c r="AP1130" s="48"/>
      <c r="AQ1130" s="48"/>
      <c r="AR1130" s="48"/>
      <c r="AS1130" s="48"/>
      <c r="AT1130" s="80"/>
      <c r="AU1130" s="62">
        <f t="shared" si="62"/>
        <v>0</v>
      </c>
      <c r="AW1130" s="62">
        <f t="shared" si="63"/>
        <v>0</v>
      </c>
    </row>
    <row r="1131" spans="1:49" s="41" customFormat="1" x14ac:dyDescent="0.25">
      <c r="A1131" s="183"/>
      <c r="B1131" s="201"/>
      <c r="C1131" s="183"/>
      <c r="E1131" s="47"/>
      <c r="F1131" s="48"/>
      <c r="G1131" s="48"/>
      <c r="H1131" s="48"/>
      <c r="I1131" s="48"/>
      <c r="J1131" s="48"/>
      <c r="K1131" s="48"/>
      <c r="L1131" s="48"/>
      <c r="M1131" s="48"/>
      <c r="N1131" s="48"/>
      <c r="O1131" s="48"/>
      <c r="P1131" s="48"/>
      <c r="Q1131" s="48"/>
      <c r="R1131" s="48"/>
      <c r="S1131" s="48"/>
      <c r="T1131" s="48"/>
      <c r="U1131" s="48"/>
      <c r="V1131" s="48"/>
      <c r="W1131" s="48"/>
      <c r="X1131" s="48"/>
      <c r="Y1131" s="48"/>
      <c r="Z1131" s="48"/>
      <c r="AB1131" s="57"/>
      <c r="AC1131" s="134"/>
      <c r="AD1131" s="62">
        <f t="shared" si="64"/>
        <v>0</v>
      </c>
      <c r="AE1131" s="83"/>
      <c r="AF1131" s="48"/>
      <c r="AG1131" s="48"/>
      <c r="AH1131" s="48"/>
      <c r="AI1131" s="48"/>
      <c r="AJ1131" s="48"/>
      <c r="AK1131" s="48"/>
      <c r="AL1131" s="48"/>
      <c r="AM1131" s="48"/>
      <c r="AN1131" s="48"/>
      <c r="AO1131" s="48"/>
      <c r="AP1131" s="48"/>
      <c r="AQ1131" s="48"/>
      <c r="AR1131" s="48"/>
      <c r="AS1131" s="48"/>
      <c r="AT1131" s="80"/>
      <c r="AU1131" s="62">
        <f t="shared" si="62"/>
        <v>0</v>
      </c>
      <c r="AW1131" s="62">
        <f t="shared" si="63"/>
        <v>0</v>
      </c>
    </row>
    <row r="1132" spans="1:49" s="41" customFormat="1" x14ac:dyDescent="0.25">
      <c r="A1132" s="183"/>
      <c r="B1132" s="201"/>
      <c r="C1132" s="183"/>
      <c r="E1132" s="47"/>
      <c r="F1132" s="48"/>
      <c r="G1132" s="48"/>
      <c r="H1132" s="48"/>
      <c r="I1132" s="48"/>
      <c r="J1132" s="48"/>
      <c r="K1132" s="48"/>
      <c r="L1132" s="48"/>
      <c r="M1132" s="48"/>
      <c r="N1132" s="48"/>
      <c r="O1132" s="48"/>
      <c r="P1132" s="48"/>
      <c r="Q1132" s="48"/>
      <c r="R1132" s="48"/>
      <c r="S1132" s="48"/>
      <c r="T1132" s="48"/>
      <c r="U1132" s="48"/>
      <c r="V1132" s="48"/>
      <c r="W1132" s="48"/>
      <c r="X1132" s="48"/>
      <c r="Y1132" s="48"/>
      <c r="Z1132" s="48"/>
      <c r="AB1132" s="57"/>
      <c r="AC1132" s="134"/>
      <c r="AD1132" s="62">
        <f t="shared" si="64"/>
        <v>0</v>
      </c>
      <c r="AE1132" s="83"/>
      <c r="AF1132" s="48"/>
      <c r="AG1132" s="48"/>
      <c r="AH1132" s="48"/>
      <c r="AI1132" s="48"/>
      <c r="AJ1132" s="48"/>
      <c r="AK1132" s="48"/>
      <c r="AL1132" s="48"/>
      <c r="AM1132" s="48"/>
      <c r="AN1132" s="48"/>
      <c r="AO1132" s="48"/>
      <c r="AP1132" s="48"/>
      <c r="AQ1132" s="48"/>
      <c r="AR1132" s="48"/>
      <c r="AS1132" s="48"/>
      <c r="AT1132" s="80"/>
      <c r="AU1132" s="62">
        <f t="shared" si="62"/>
        <v>0</v>
      </c>
      <c r="AW1132" s="62">
        <f t="shared" si="63"/>
        <v>0</v>
      </c>
    </row>
    <row r="1133" spans="1:49" s="41" customFormat="1" x14ac:dyDescent="0.25">
      <c r="A1133" s="183"/>
      <c r="B1133" s="201"/>
      <c r="C1133" s="183"/>
      <c r="E1133" s="47"/>
      <c r="F1133" s="48"/>
      <c r="G1133" s="48"/>
      <c r="H1133" s="48"/>
      <c r="I1133" s="48"/>
      <c r="J1133" s="48"/>
      <c r="K1133" s="48"/>
      <c r="L1133" s="48"/>
      <c r="M1133" s="48"/>
      <c r="N1133" s="48"/>
      <c r="O1133" s="48"/>
      <c r="P1133" s="48"/>
      <c r="Q1133" s="48"/>
      <c r="R1133" s="48"/>
      <c r="S1133" s="48"/>
      <c r="T1133" s="48"/>
      <c r="U1133" s="48"/>
      <c r="V1133" s="48"/>
      <c r="W1133" s="48"/>
      <c r="X1133" s="48"/>
      <c r="Y1133" s="48"/>
      <c r="Z1133" s="48"/>
      <c r="AB1133" s="57"/>
      <c r="AC1133" s="134"/>
      <c r="AD1133" s="62">
        <f t="shared" si="64"/>
        <v>0</v>
      </c>
      <c r="AE1133" s="83"/>
      <c r="AF1133" s="48"/>
      <c r="AG1133" s="48"/>
      <c r="AH1133" s="48"/>
      <c r="AI1133" s="48"/>
      <c r="AJ1133" s="48"/>
      <c r="AK1133" s="48"/>
      <c r="AL1133" s="48"/>
      <c r="AM1133" s="48"/>
      <c r="AN1133" s="48"/>
      <c r="AO1133" s="48"/>
      <c r="AP1133" s="48"/>
      <c r="AQ1133" s="48"/>
      <c r="AR1133" s="48"/>
      <c r="AS1133" s="48"/>
      <c r="AT1133" s="80"/>
      <c r="AU1133" s="62">
        <f t="shared" si="62"/>
        <v>0</v>
      </c>
      <c r="AW1133" s="62">
        <f t="shared" si="63"/>
        <v>0</v>
      </c>
    </row>
    <row r="1134" spans="1:49" s="41" customFormat="1" x14ac:dyDescent="0.25">
      <c r="A1134" s="183"/>
      <c r="B1134" s="201"/>
      <c r="C1134" s="183"/>
      <c r="E1134" s="47"/>
      <c r="F1134" s="48"/>
      <c r="G1134" s="48"/>
      <c r="H1134" s="48"/>
      <c r="I1134" s="48"/>
      <c r="J1134" s="48"/>
      <c r="K1134" s="48"/>
      <c r="L1134" s="48"/>
      <c r="M1134" s="48"/>
      <c r="N1134" s="48"/>
      <c r="O1134" s="48"/>
      <c r="P1134" s="48"/>
      <c r="Q1134" s="48"/>
      <c r="R1134" s="48"/>
      <c r="S1134" s="48"/>
      <c r="T1134" s="48"/>
      <c r="U1134" s="48"/>
      <c r="V1134" s="48"/>
      <c r="W1134" s="48"/>
      <c r="X1134" s="48"/>
      <c r="Y1134" s="48"/>
      <c r="Z1134" s="48"/>
      <c r="AB1134" s="57"/>
      <c r="AC1134" s="134"/>
      <c r="AD1134" s="62">
        <f t="shared" si="64"/>
        <v>0</v>
      </c>
      <c r="AE1134" s="83"/>
      <c r="AF1134" s="48"/>
      <c r="AG1134" s="48"/>
      <c r="AH1134" s="48"/>
      <c r="AI1134" s="48"/>
      <c r="AJ1134" s="48"/>
      <c r="AK1134" s="48"/>
      <c r="AL1134" s="48"/>
      <c r="AM1134" s="48"/>
      <c r="AN1134" s="48"/>
      <c r="AO1134" s="48"/>
      <c r="AP1134" s="48"/>
      <c r="AQ1134" s="48"/>
      <c r="AR1134" s="48"/>
      <c r="AS1134" s="48"/>
      <c r="AT1134" s="80"/>
      <c r="AU1134" s="62">
        <f t="shared" si="62"/>
        <v>0</v>
      </c>
      <c r="AW1134" s="62">
        <f t="shared" si="63"/>
        <v>0</v>
      </c>
    </row>
    <row r="1135" spans="1:49" s="41" customFormat="1" x14ac:dyDescent="0.25">
      <c r="A1135" s="183"/>
      <c r="B1135" s="201"/>
      <c r="C1135" s="183"/>
      <c r="E1135" s="47"/>
      <c r="F1135" s="48"/>
      <c r="G1135" s="48"/>
      <c r="H1135" s="48"/>
      <c r="I1135" s="48"/>
      <c r="J1135" s="48"/>
      <c r="K1135" s="48"/>
      <c r="L1135" s="48"/>
      <c r="M1135" s="48"/>
      <c r="N1135" s="48"/>
      <c r="O1135" s="48"/>
      <c r="P1135" s="48"/>
      <c r="Q1135" s="48"/>
      <c r="R1135" s="48"/>
      <c r="S1135" s="48"/>
      <c r="T1135" s="48"/>
      <c r="U1135" s="48"/>
      <c r="V1135" s="48"/>
      <c r="W1135" s="48"/>
      <c r="X1135" s="48"/>
      <c r="Y1135" s="48"/>
      <c r="Z1135" s="48"/>
      <c r="AB1135" s="57"/>
      <c r="AC1135" s="134"/>
      <c r="AD1135" s="62">
        <f t="shared" si="64"/>
        <v>0</v>
      </c>
      <c r="AE1135" s="83"/>
      <c r="AF1135" s="48"/>
      <c r="AG1135" s="48"/>
      <c r="AH1135" s="48"/>
      <c r="AI1135" s="48"/>
      <c r="AJ1135" s="48"/>
      <c r="AK1135" s="48"/>
      <c r="AL1135" s="48"/>
      <c r="AM1135" s="48"/>
      <c r="AN1135" s="48"/>
      <c r="AO1135" s="48"/>
      <c r="AP1135" s="48"/>
      <c r="AQ1135" s="48"/>
      <c r="AR1135" s="48"/>
      <c r="AS1135" s="48"/>
      <c r="AT1135" s="80"/>
      <c r="AU1135" s="62">
        <f t="shared" si="62"/>
        <v>0</v>
      </c>
      <c r="AW1135" s="62">
        <f t="shared" si="63"/>
        <v>0</v>
      </c>
    </row>
    <row r="1136" spans="1:49" s="41" customFormat="1" x14ac:dyDescent="0.25">
      <c r="A1136" s="183"/>
      <c r="B1136" s="201"/>
      <c r="C1136" s="183"/>
      <c r="E1136" s="47"/>
      <c r="F1136" s="48"/>
      <c r="G1136" s="48"/>
      <c r="H1136" s="48"/>
      <c r="I1136" s="48"/>
      <c r="J1136" s="48"/>
      <c r="K1136" s="48"/>
      <c r="L1136" s="48"/>
      <c r="M1136" s="48"/>
      <c r="N1136" s="48"/>
      <c r="O1136" s="48"/>
      <c r="P1136" s="48"/>
      <c r="Q1136" s="48"/>
      <c r="R1136" s="48"/>
      <c r="S1136" s="48"/>
      <c r="T1136" s="48"/>
      <c r="U1136" s="48"/>
      <c r="V1136" s="48"/>
      <c r="W1136" s="48"/>
      <c r="X1136" s="48"/>
      <c r="Y1136" s="48"/>
      <c r="Z1136" s="48"/>
      <c r="AB1136" s="57"/>
      <c r="AC1136" s="134"/>
      <c r="AD1136" s="62">
        <f t="shared" si="64"/>
        <v>0</v>
      </c>
      <c r="AE1136" s="83"/>
      <c r="AF1136" s="48"/>
      <c r="AG1136" s="48"/>
      <c r="AH1136" s="48"/>
      <c r="AI1136" s="48"/>
      <c r="AJ1136" s="48"/>
      <c r="AK1136" s="48"/>
      <c r="AL1136" s="48"/>
      <c r="AM1136" s="48"/>
      <c r="AN1136" s="48"/>
      <c r="AO1136" s="48"/>
      <c r="AP1136" s="48"/>
      <c r="AQ1136" s="48"/>
      <c r="AR1136" s="48"/>
      <c r="AS1136" s="48"/>
      <c r="AT1136" s="80"/>
      <c r="AU1136" s="62">
        <f t="shared" si="62"/>
        <v>0</v>
      </c>
      <c r="AW1136" s="62">
        <f t="shared" si="63"/>
        <v>0</v>
      </c>
    </row>
    <row r="1137" spans="1:49" s="41" customFormat="1" x14ac:dyDescent="0.25">
      <c r="A1137" s="183"/>
      <c r="B1137" s="201"/>
      <c r="C1137" s="183"/>
      <c r="E1137" s="47"/>
      <c r="F1137" s="48"/>
      <c r="G1137" s="48"/>
      <c r="H1137" s="48"/>
      <c r="I1137" s="48"/>
      <c r="J1137" s="48"/>
      <c r="K1137" s="48"/>
      <c r="L1137" s="48"/>
      <c r="M1137" s="48"/>
      <c r="N1137" s="48"/>
      <c r="O1137" s="48"/>
      <c r="P1137" s="48"/>
      <c r="Q1137" s="48"/>
      <c r="R1137" s="48"/>
      <c r="S1137" s="48"/>
      <c r="T1137" s="48"/>
      <c r="U1137" s="48"/>
      <c r="V1137" s="48"/>
      <c r="W1137" s="48"/>
      <c r="X1137" s="48"/>
      <c r="Y1137" s="48"/>
      <c r="Z1137" s="48"/>
      <c r="AB1137" s="57"/>
      <c r="AC1137" s="134"/>
      <c r="AD1137" s="62">
        <f t="shared" si="64"/>
        <v>0</v>
      </c>
      <c r="AE1137" s="83"/>
      <c r="AF1137" s="48"/>
      <c r="AG1137" s="48"/>
      <c r="AH1137" s="48"/>
      <c r="AI1137" s="48"/>
      <c r="AJ1137" s="48"/>
      <c r="AK1137" s="48"/>
      <c r="AL1137" s="48"/>
      <c r="AM1137" s="48"/>
      <c r="AN1137" s="48"/>
      <c r="AO1137" s="48"/>
      <c r="AP1137" s="48"/>
      <c r="AQ1137" s="48"/>
      <c r="AR1137" s="48"/>
      <c r="AS1137" s="48"/>
      <c r="AT1137" s="80"/>
      <c r="AU1137" s="62">
        <f t="shared" si="62"/>
        <v>0</v>
      </c>
      <c r="AW1137" s="62">
        <f t="shared" si="63"/>
        <v>0</v>
      </c>
    </row>
    <row r="1138" spans="1:49" s="41" customFormat="1" x14ac:dyDescent="0.25">
      <c r="A1138" s="183"/>
      <c r="B1138" s="201"/>
      <c r="C1138" s="183"/>
      <c r="E1138" s="47"/>
      <c r="F1138" s="48"/>
      <c r="G1138" s="48"/>
      <c r="H1138" s="48"/>
      <c r="I1138" s="48"/>
      <c r="J1138" s="48"/>
      <c r="K1138" s="48"/>
      <c r="L1138" s="48"/>
      <c r="M1138" s="48"/>
      <c r="N1138" s="48"/>
      <c r="O1138" s="48"/>
      <c r="P1138" s="48"/>
      <c r="Q1138" s="48"/>
      <c r="R1138" s="48"/>
      <c r="S1138" s="48"/>
      <c r="T1138" s="48"/>
      <c r="U1138" s="48"/>
      <c r="V1138" s="48"/>
      <c r="W1138" s="48"/>
      <c r="X1138" s="48"/>
      <c r="Y1138" s="48"/>
      <c r="Z1138" s="48"/>
      <c r="AB1138" s="57"/>
      <c r="AC1138" s="134"/>
      <c r="AD1138" s="62">
        <f t="shared" si="64"/>
        <v>0</v>
      </c>
      <c r="AE1138" s="83"/>
      <c r="AF1138" s="48"/>
      <c r="AG1138" s="48"/>
      <c r="AH1138" s="48"/>
      <c r="AI1138" s="48"/>
      <c r="AJ1138" s="48"/>
      <c r="AK1138" s="48"/>
      <c r="AL1138" s="48"/>
      <c r="AM1138" s="48"/>
      <c r="AN1138" s="48"/>
      <c r="AO1138" s="48"/>
      <c r="AP1138" s="48"/>
      <c r="AQ1138" s="48"/>
      <c r="AR1138" s="48"/>
      <c r="AS1138" s="48"/>
      <c r="AT1138" s="80"/>
      <c r="AU1138" s="62">
        <f t="shared" si="62"/>
        <v>0</v>
      </c>
      <c r="AW1138" s="62">
        <f t="shared" si="63"/>
        <v>0</v>
      </c>
    </row>
    <row r="1139" spans="1:49" s="41" customFormat="1" x14ac:dyDescent="0.25">
      <c r="A1139" s="183"/>
      <c r="B1139" s="201"/>
      <c r="C1139" s="183"/>
      <c r="E1139" s="47"/>
      <c r="F1139" s="48"/>
      <c r="G1139" s="48"/>
      <c r="H1139" s="48"/>
      <c r="I1139" s="48"/>
      <c r="J1139" s="48"/>
      <c r="K1139" s="48"/>
      <c r="L1139" s="48"/>
      <c r="M1139" s="48"/>
      <c r="N1139" s="48"/>
      <c r="O1139" s="48"/>
      <c r="P1139" s="48"/>
      <c r="Q1139" s="48"/>
      <c r="R1139" s="48"/>
      <c r="S1139" s="48"/>
      <c r="T1139" s="48"/>
      <c r="U1139" s="48"/>
      <c r="V1139" s="48"/>
      <c r="W1139" s="48"/>
      <c r="X1139" s="48"/>
      <c r="Y1139" s="48"/>
      <c r="Z1139" s="48"/>
      <c r="AB1139" s="57"/>
      <c r="AC1139" s="134"/>
      <c r="AD1139" s="62">
        <f t="shared" si="64"/>
        <v>0</v>
      </c>
      <c r="AE1139" s="83"/>
      <c r="AF1139" s="48"/>
      <c r="AG1139" s="48"/>
      <c r="AH1139" s="48"/>
      <c r="AI1139" s="48"/>
      <c r="AJ1139" s="48"/>
      <c r="AK1139" s="48"/>
      <c r="AL1139" s="48"/>
      <c r="AM1139" s="48"/>
      <c r="AN1139" s="48"/>
      <c r="AO1139" s="48"/>
      <c r="AP1139" s="48"/>
      <c r="AQ1139" s="48"/>
      <c r="AR1139" s="48"/>
      <c r="AS1139" s="48"/>
      <c r="AT1139" s="80"/>
      <c r="AU1139" s="62">
        <f t="shared" si="62"/>
        <v>0</v>
      </c>
      <c r="AW1139" s="62">
        <f t="shared" si="63"/>
        <v>0</v>
      </c>
    </row>
    <row r="1140" spans="1:49" s="41" customFormat="1" x14ac:dyDescent="0.25">
      <c r="A1140" s="183"/>
      <c r="B1140" s="201"/>
      <c r="C1140" s="183"/>
      <c r="E1140" s="47"/>
      <c r="F1140" s="48"/>
      <c r="G1140" s="48"/>
      <c r="H1140" s="48"/>
      <c r="I1140" s="48"/>
      <c r="J1140" s="48"/>
      <c r="K1140" s="48"/>
      <c r="L1140" s="48"/>
      <c r="M1140" s="48"/>
      <c r="N1140" s="48"/>
      <c r="O1140" s="48"/>
      <c r="P1140" s="48"/>
      <c r="Q1140" s="48"/>
      <c r="R1140" s="48"/>
      <c r="S1140" s="48"/>
      <c r="T1140" s="48"/>
      <c r="U1140" s="48"/>
      <c r="V1140" s="48"/>
      <c r="W1140" s="48"/>
      <c r="X1140" s="48"/>
      <c r="Y1140" s="48"/>
      <c r="Z1140" s="48"/>
      <c r="AB1140" s="57"/>
      <c r="AC1140" s="134"/>
      <c r="AD1140" s="62">
        <f t="shared" si="64"/>
        <v>0</v>
      </c>
      <c r="AE1140" s="83"/>
      <c r="AF1140" s="48"/>
      <c r="AG1140" s="48"/>
      <c r="AH1140" s="48"/>
      <c r="AI1140" s="48"/>
      <c r="AJ1140" s="48"/>
      <c r="AK1140" s="48"/>
      <c r="AL1140" s="48"/>
      <c r="AM1140" s="48"/>
      <c r="AN1140" s="48"/>
      <c r="AO1140" s="48"/>
      <c r="AP1140" s="48"/>
      <c r="AQ1140" s="48"/>
      <c r="AR1140" s="48"/>
      <c r="AS1140" s="48"/>
      <c r="AT1140" s="80"/>
      <c r="AU1140" s="62">
        <f t="shared" si="62"/>
        <v>0</v>
      </c>
      <c r="AW1140" s="62">
        <f t="shared" si="63"/>
        <v>0</v>
      </c>
    </row>
    <row r="1141" spans="1:49" s="41" customFormat="1" x14ac:dyDescent="0.25">
      <c r="A1141" s="183"/>
      <c r="B1141" s="201"/>
      <c r="C1141" s="183"/>
      <c r="E1141" s="47"/>
      <c r="F1141" s="48"/>
      <c r="G1141" s="48"/>
      <c r="H1141" s="48"/>
      <c r="I1141" s="48"/>
      <c r="J1141" s="48"/>
      <c r="K1141" s="48"/>
      <c r="L1141" s="48"/>
      <c r="M1141" s="48"/>
      <c r="N1141" s="48"/>
      <c r="O1141" s="48"/>
      <c r="P1141" s="48"/>
      <c r="Q1141" s="48"/>
      <c r="R1141" s="48"/>
      <c r="S1141" s="48"/>
      <c r="T1141" s="48"/>
      <c r="U1141" s="48"/>
      <c r="V1141" s="48"/>
      <c r="W1141" s="48"/>
      <c r="X1141" s="48"/>
      <c r="Y1141" s="48"/>
      <c r="Z1141" s="48"/>
      <c r="AB1141" s="57"/>
      <c r="AC1141" s="134"/>
      <c r="AD1141" s="62">
        <f t="shared" si="64"/>
        <v>0</v>
      </c>
      <c r="AE1141" s="83"/>
      <c r="AF1141" s="48"/>
      <c r="AG1141" s="48"/>
      <c r="AH1141" s="48"/>
      <c r="AI1141" s="48"/>
      <c r="AJ1141" s="48"/>
      <c r="AK1141" s="48"/>
      <c r="AL1141" s="48"/>
      <c r="AM1141" s="48"/>
      <c r="AN1141" s="48"/>
      <c r="AO1141" s="48"/>
      <c r="AP1141" s="48"/>
      <c r="AQ1141" s="48"/>
      <c r="AR1141" s="48"/>
      <c r="AS1141" s="48"/>
      <c r="AT1141" s="80"/>
      <c r="AU1141" s="62">
        <f t="shared" si="62"/>
        <v>0</v>
      </c>
      <c r="AW1141" s="62">
        <f t="shared" si="63"/>
        <v>0</v>
      </c>
    </row>
    <row r="1142" spans="1:49" s="41" customFormat="1" x14ac:dyDescent="0.25">
      <c r="A1142" s="183"/>
      <c r="B1142" s="201"/>
      <c r="C1142" s="183"/>
      <c r="E1142" s="47"/>
      <c r="F1142" s="48"/>
      <c r="G1142" s="48"/>
      <c r="H1142" s="48"/>
      <c r="I1142" s="48"/>
      <c r="J1142" s="48"/>
      <c r="K1142" s="48"/>
      <c r="L1142" s="48"/>
      <c r="M1142" s="48"/>
      <c r="N1142" s="48"/>
      <c r="O1142" s="48"/>
      <c r="P1142" s="48"/>
      <c r="Q1142" s="48"/>
      <c r="R1142" s="48"/>
      <c r="S1142" s="48"/>
      <c r="T1142" s="48"/>
      <c r="U1142" s="48"/>
      <c r="V1142" s="48"/>
      <c r="W1142" s="48"/>
      <c r="X1142" s="48"/>
      <c r="Y1142" s="48"/>
      <c r="Z1142" s="48"/>
      <c r="AB1142" s="57"/>
      <c r="AC1142" s="134"/>
      <c r="AD1142" s="62">
        <f t="shared" si="64"/>
        <v>0</v>
      </c>
      <c r="AE1142" s="83"/>
      <c r="AF1142" s="48"/>
      <c r="AG1142" s="48"/>
      <c r="AH1142" s="48"/>
      <c r="AI1142" s="48"/>
      <c r="AJ1142" s="48"/>
      <c r="AK1142" s="48"/>
      <c r="AL1142" s="48"/>
      <c r="AM1142" s="48"/>
      <c r="AN1142" s="48"/>
      <c r="AO1142" s="48"/>
      <c r="AP1142" s="48"/>
      <c r="AQ1142" s="48"/>
      <c r="AR1142" s="48"/>
      <c r="AS1142" s="48"/>
      <c r="AT1142" s="80"/>
      <c r="AU1142" s="62">
        <f t="shared" si="62"/>
        <v>0</v>
      </c>
      <c r="AW1142" s="62">
        <f t="shared" si="63"/>
        <v>0</v>
      </c>
    </row>
    <row r="1143" spans="1:49" s="41" customFormat="1" x14ac:dyDescent="0.25">
      <c r="A1143" s="183"/>
      <c r="B1143" s="201"/>
      <c r="C1143" s="183"/>
      <c r="E1143" s="47"/>
      <c r="F1143" s="48"/>
      <c r="G1143" s="48"/>
      <c r="H1143" s="48"/>
      <c r="I1143" s="48"/>
      <c r="J1143" s="48"/>
      <c r="K1143" s="48"/>
      <c r="L1143" s="48"/>
      <c r="M1143" s="48"/>
      <c r="N1143" s="48"/>
      <c r="O1143" s="48"/>
      <c r="P1143" s="48"/>
      <c r="Q1143" s="48"/>
      <c r="R1143" s="48"/>
      <c r="S1143" s="48"/>
      <c r="T1143" s="48"/>
      <c r="U1143" s="48"/>
      <c r="V1143" s="48"/>
      <c r="W1143" s="48"/>
      <c r="X1143" s="48"/>
      <c r="Y1143" s="48"/>
      <c r="Z1143" s="48"/>
      <c r="AB1143" s="57"/>
      <c r="AC1143" s="134"/>
      <c r="AD1143" s="62">
        <f t="shared" si="64"/>
        <v>0</v>
      </c>
      <c r="AE1143" s="83"/>
      <c r="AF1143" s="48"/>
      <c r="AG1143" s="48"/>
      <c r="AH1143" s="48"/>
      <c r="AI1143" s="48"/>
      <c r="AJ1143" s="48"/>
      <c r="AK1143" s="48"/>
      <c r="AL1143" s="48"/>
      <c r="AM1143" s="48"/>
      <c r="AN1143" s="48"/>
      <c r="AO1143" s="48"/>
      <c r="AP1143" s="48"/>
      <c r="AQ1143" s="48"/>
      <c r="AR1143" s="48"/>
      <c r="AS1143" s="48"/>
      <c r="AT1143" s="80"/>
      <c r="AU1143" s="62">
        <f t="shared" si="62"/>
        <v>0</v>
      </c>
      <c r="AW1143" s="62">
        <f t="shared" si="63"/>
        <v>0</v>
      </c>
    </row>
    <row r="1144" spans="1:49" s="41" customFormat="1" x14ac:dyDescent="0.25">
      <c r="A1144" s="183"/>
      <c r="B1144" s="201"/>
      <c r="C1144" s="183"/>
      <c r="E1144" s="47"/>
      <c r="F1144" s="48"/>
      <c r="G1144" s="48"/>
      <c r="H1144" s="48"/>
      <c r="I1144" s="48"/>
      <c r="J1144" s="48"/>
      <c r="K1144" s="48"/>
      <c r="L1144" s="48"/>
      <c r="M1144" s="48"/>
      <c r="N1144" s="48"/>
      <c r="O1144" s="48"/>
      <c r="P1144" s="48"/>
      <c r="Q1144" s="48"/>
      <c r="R1144" s="48"/>
      <c r="S1144" s="48"/>
      <c r="T1144" s="48"/>
      <c r="U1144" s="48"/>
      <c r="V1144" s="48"/>
      <c r="W1144" s="48"/>
      <c r="X1144" s="48"/>
      <c r="Y1144" s="48"/>
      <c r="Z1144" s="48"/>
      <c r="AB1144" s="57"/>
      <c r="AC1144" s="134"/>
      <c r="AD1144" s="62">
        <f t="shared" si="64"/>
        <v>0</v>
      </c>
      <c r="AE1144" s="83"/>
      <c r="AF1144" s="48"/>
      <c r="AG1144" s="48"/>
      <c r="AH1144" s="48"/>
      <c r="AI1144" s="48"/>
      <c r="AJ1144" s="48"/>
      <c r="AK1144" s="48"/>
      <c r="AL1144" s="48"/>
      <c r="AM1144" s="48"/>
      <c r="AN1144" s="48"/>
      <c r="AO1144" s="48"/>
      <c r="AP1144" s="48"/>
      <c r="AQ1144" s="48"/>
      <c r="AR1144" s="48"/>
      <c r="AS1144" s="48"/>
      <c r="AT1144" s="80"/>
      <c r="AU1144" s="62">
        <f t="shared" si="62"/>
        <v>0</v>
      </c>
      <c r="AW1144" s="62">
        <f t="shared" si="63"/>
        <v>0</v>
      </c>
    </row>
    <row r="1145" spans="1:49" s="41" customFormat="1" x14ac:dyDescent="0.25">
      <c r="A1145" s="183"/>
      <c r="B1145" s="201"/>
      <c r="C1145" s="183"/>
      <c r="E1145" s="47"/>
      <c r="F1145" s="48"/>
      <c r="G1145" s="48"/>
      <c r="H1145" s="48"/>
      <c r="I1145" s="48"/>
      <c r="J1145" s="48"/>
      <c r="K1145" s="48"/>
      <c r="L1145" s="48"/>
      <c r="M1145" s="48"/>
      <c r="N1145" s="48"/>
      <c r="O1145" s="48"/>
      <c r="P1145" s="48"/>
      <c r="Q1145" s="48"/>
      <c r="R1145" s="48"/>
      <c r="S1145" s="48"/>
      <c r="T1145" s="48"/>
      <c r="U1145" s="48"/>
      <c r="V1145" s="48"/>
      <c r="W1145" s="48"/>
      <c r="X1145" s="48"/>
      <c r="Y1145" s="48"/>
      <c r="Z1145" s="48"/>
      <c r="AB1145" s="57"/>
      <c r="AC1145" s="134"/>
      <c r="AD1145" s="62">
        <f t="shared" si="64"/>
        <v>0</v>
      </c>
      <c r="AE1145" s="83"/>
      <c r="AF1145" s="48"/>
      <c r="AG1145" s="48"/>
      <c r="AH1145" s="48"/>
      <c r="AI1145" s="48"/>
      <c r="AJ1145" s="48"/>
      <c r="AK1145" s="48"/>
      <c r="AL1145" s="48"/>
      <c r="AM1145" s="48"/>
      <c r="AN1145" s="48"/>
      <c r="AO1145" s="48"/>
      <c r="AP1145" s="48"/>
      <c r="AQ1145" s="48"/>
      <c r="AR1145" s="48"/>
      <c r="AS1145" s="48"/>
      <c r="AT1145" s="80"/>
      <c r="AU1145" s="62">
        <f t="shared" si="62"/>
        <v>0</v>
      </c>
      <c r="AW1145" s="62">
        <f t="shared" si="63"/>
        <v>0</v>
      </c>
    </row>
    <row r="1146" spans="1:49" s="41" customFormat="1" x14ac:dyDescent="0.25">
      <c r="A1146" s="183"/>
      <c r="B1146" s="201"/>
      <c r="C1146" s="183"/>
      <c r="E1146" s="47"/>
      <c r="F1146" s="48"/>
      <c r="G1146" s="48"/>
      <c r="H1146" s="48"/>
      <c r="I1146" s="48"/>
      <c r="J1146" s="48"/>
      <c r="K1146" s="48"/>
      <c r="L1146" s="48"/>
      <c r="M1146" s="48"/>
      <c r="N1146" s="48"/>
      <c r="O1146" s="48"/>
      <c r="P1146" s="48"/>
      <c r="Q1146" s="48"/>
      <c r="R1146" s="48"/>
      <c r="S1146" s="48"/>
      <c r="T1146" s="48"/>
      <c r="U1146" s="48"/>
      <c r="V1146" s="48"/>
      <c r="W1146" s="48"/>
      <c r="X1146" s="48"/>
      <c r="Y1146" s="48"/>
      <c r="Z1146" s="48"/>
      <c r="AB1146" s="57"/>
      <c r="AC1146" s="134"/>
      <c r="AD1146" s="62">
        <f t="shared" si="64"/>
        <v>0</v>
      </c>
      <c r="AE1146" s="83"/>
      <c r="AF1146" s="48"/>
      <c r="AG1146" s="48"/>
      <c r="AH1146" s="48"/>
      <c r="AI1146" s="48"/>
      <c r="AJ1146" s="48"/>
      <c r="AK1146" s="48"/>
      <c r="AL1146" s="48"/>
      <c r="AM1146" s="48"/>
      <c r="AN1146" s="48"/>
      <c r="AO1146" s="48"/>
      <c r="AP1146" s="48"/>
      <c r="AQ1146" s="48"/>
      <c r="AR1146" s="48"/>
      <c r="AS1146" s="48"/>
      <c r="AT1146" s="80"/>
      <c r="AU1146" s="62">
        <f t="shared" si="62"/>
        <v>0</v>
      </c>
      <c r="AW1146" s="62">
        <f t="shared" si="63"/>
        <v>0</v>
      </c>
    </row>
    <row r="1147" spans="1:49" s="41" customFormat="1" x14ac:dyDescent="0.25">
      <c r="A1147" s="183"/>
      <c r="B1147" s="201"/>
      <c r="C1147" s="183"/>
      <c r="E1147" s="47"/>
      <c r="F1147" s="48"/>
      <c r="G1147" s="48"/>
      <c r="H1147" s="48"/>
      <c r="I1147" s="48"/>
      <c r="J1147" s="48"/>
      <c r="K1147" s="48"/>
      <c r="L1147" s="48"/>
      <c r="M1147" s="48"/>
      <c r="N1147" s="48"/>
      <c r="O1147" s="48"/>
      <c r="P1147" s="48"/>
      <c r="Q1147" s="48"/>
      <c r="R1147" s="48"/>
      <c r="S1147" s="48"/>
      <c r="T1147" s="48"/>
      <c r="U1147" s="48"/>
      <c r="V1147" s="48"/>
      <c r="W1147" s="48"/>
      <c r="X1147" s="48"/>
      <c r="Y1147" s="48"/>
      <c r="Z1147" s="48"/>
      <c r="AB1147" s="57"/>
      <c r="AC1147" s="134"/>
      <c r="AD1147" s="62">
        <f t="shared" si="64"/>
        <v>0</v>
      </c>
      <c r="AE1147" s="83"/>
      <c r="AF1147" s="48"/>
      <c r="AG1147" s="48"/>
      <c r="AH1147" s="48"/>
      <c r="AI1147" s="48"/>
      <c r="AJ1147" s="48"/>
      <c r="AK1147" s="48"/>
      <c r="AL1147" s="48"/>
      <c r="AM1147" s="48"/>
      <c r="AN1147" s="48"/>
      <c r="AO1147" s="48"/>
      <c r="AP1147" s="48"/>
      <c r="AQ1147" s="48"/>
      <c r="AR1147" s="48"/>
      <c r="AS1147" s="48"/>
      <c r="AT1147" s="80"/>
      <c r="AU1147" s="62">
        <f t="shared" si="62"/>
        <v>0</v>
      </c>
      <c r="AW1147" s="62">
        <f t="shared" si="63"/>
        <v>0</v>
      </c>
    </row>
    <row r="1148" spans="1:49" s="41" customFormat="1" x14ac:dyDescent="0.25">
      <c r="A1148" s="183"/>
      <c r="B1148" s="201"/>
      <c r="C1148" s="183"/>
      <c r="E1148" s="47"/>
      <c r="F1148" s="48"/>
      <c r="G1148" s="48"/>
      <c r="H1148" s="48"/>
      <c r="I1148" s="48"/>
      <c r="J1148" s="48"/>
      <c r="K1148" s="48"/>
      <c r="L1148" s="48"/>
      <c r="M1148" s="48"/>
      <c r="N1148" s="48"/>
      <c r="O1148" s="48"/>
      <c r="P1148" s="48"/>
      <c r="Q1148" s="48"/>
      <c r="R1148" s="48"/>
      <c r="S1148" s="48"/>
      <c r="T1148" s="48"/>
      <c r="U1148" s="48"/>
      <c r="V1148" s="48"/>
      <c r="W1148" s="48"/>
      <c r="X1148" s="48"/>
      <c r="Y1148" s="48"/>
      <c r="Z1148" s="48"/>
      <c r="AB1148" s="57"/>
      <c r="AC1148" s="134"/>
      <c r="AD1148" s="62">
        <f t="shared" si="64"/>
        <v>0</v>
      </c>
      <c r="AE1148" s="83"/>
      <c r="AF1148" s="48"/>
      <c r="AG1148" s="48"/>
      <c r="AH1148" s="48"/>
      <c r="AI1148" s="48"/>
      <c r="AJ1148" s="48"/>
      <c r="AK1148" s="48"/>
      <c r="AL1148" s="48"/>
      <c r="AM1148" s="48"/>
      <c r="AN1148" s="48"/>
      <c r="AO1148" s="48"/>
      <c r="AP1148" s="48"/>
      <c r="AQ1148" s="48"/>
      <c r="AR1148" s="48"/>
      <c r="AS1148" s="48"/>
      <c r="AT1148" s="80"/>
      <c r="AU1148" s="62">
        <f t="shared" si="62"/>
        <v>0</v>
      </c>
      <c r="AW1148" s="62">
        <f t="shared" si="63"/>
        <v>0</v>
      </c>
    </row>
    <row r="1149" spans="1:49" s="41" customFormat="1" x14ac:dyDescent="0.25">
      <c r="A1149" s="183"/>
      <c r="B1149" s="201"/>
      <c r="C1149" s="183"/>
      <c r="E1149" s="47"/>
      <c r="F1149" s="48"/>
      <c r="G1149" s="48"/>
      <c r="H1149" s="48"/>
      <c r="I1149" s="48"/>
      <c r="J1149" s="48"/>
      <c r="K1149" s="48"/>
      <c r="L1149" s="48"/>
      <c r="M1149" s="48"/>
      <c r="N1149" s="48"/>
      <c r="O1149" s="48"/>
      <c r="P1149" s="48"/>
      <c r="Q1149" s="48"/>
      <c r="R1149" s="48"/>
      <c r="S1149" s="48"/>
      <c r="T1149" s="48"/>
      <c r="U1149" s="48"/>
      <c r="V1149" s="48"/>
      <c r="W1149" s="48"/>
      <c r="X1149" s="48"/>
      <c r="Y1149" s="48"/>
      <c r="Z1149" s="48"/>
      <c r="AB1149" s="57"/>
      <c r="AC1149" s="134"/>
      <c r="AD1149" s="62">
        <f t="shared" si="64"/>
        <v>0</v>
      </c>
      <c r="AE1149" s="83"/>
      <c r="AF1149" s="48"/>
      <c r="AG1149" s="48"/>
      <c r="AH1149" s="48"/>
      <c r="AI1149" s="48"/>
      <c r="AJ1149" s="48"/>
      <c r="AK1149" s="48"/>
      <c r="AL1149" s="48"/>
      <c r="AM1149" s="48"/>
      <c r="AN1149" s="48"/>
      <c r="AO1149" s="48"/>
      <c r="AP1149" s="48"/>
      <c r="AQ1149" s="48"/>
      <c r="AR1149" s="48"/>
      <c r="AS1149" s="48"/>
      <c r="AT1149" s="80"/>
      <c r="AU1149" s="62">
        <f t="shared" si="62"/>
        <v>0</v>
      </c>
      <c r="AW1149" s="62">
        <f t="shared" si="63"/>
        <v>0</v>
      </c>
    </row>
    <row r="1150" spans="1:49" s="41" customFormat="1" x14ac:dyDescent="0.25">
      <c r="A1150" s="183"/>
      <c r="B1150" s="201"/>
      <c r="C1150" s="183"/>
      <c r="E1150" s="47"/>
      <c r="F1150" s="48"/>
      <c r="G1150" s="48"/>
      <c r="H1150" s="48"/>
      <c r="I1150" s="48"/>
      <c r="J1150" s="48"/>
      <c r="K1150" s="48"/>
      <c r="L1150" s="48"/>
      <c r="M1150" s="48"/>
      <c r="N1150" s="48"/>
      <c r="O1150" s="48"/>
      <c r="P1150" s="48"/>
      <c r="Q1150" s="48"/>
      <c r="R1150" s="48"/>
      <c r="S1150" s="48"/>
      <c r="T1150" s="48"/>
      <c r="U1150" s="48"/>
      <c r="V1150" s="48"/>
      <c r="W1150" s="48"/>
      <c r="X1150" s="48"/>
      <c r="Y1150" s="48"/>
      <c r="Z1150" s="48"/>
      <c r="AB1150" s="57"/>
      <c r="AC1150" s="134"/>
      <c r="AD1150" s="62">
        <f t="shared" si="64"/>
        <v>0</v>
      </c>
      <c r="AE1150" s="83"/>
      <c r="AF1150" s="48"/>
      <c r="AG1150" s="48"/>
      <c r="AH1150" s="48"/>
      <c r="AI1150" s="48"/>
      <c r="AJ1150" s="48"/>
      <c r="AK1150" s="48"/>
      <c r="AL1150" s="48"/>
      <c r="AM1150" s="48"/>
      <c r="AN1150" s="48"/>
      <c r="AO1150" s="48"/>
      <c r="AP1150" s="48"/>
      <c r="AQ1150" s="48"/>
      <c r="AR1150" s="48"/>
      <c r="AS1150" s="48"/>
      <c r="AT1150" s="80"/>
      <c r="AU1150" s="62">
        <f t="shared" si="62"/>
        <v>0</v>
      </c>
      <c r="AW1150" s="62">
        <f t="shared" si="63"/>
        <v>0</v>
      </c>
    </row>
    <row r="1151" spans="1:49" s="41" customFormat="1" x14ac:dyDescent="0.25">
      <c r="A1151" s="183"/>
      <c r="B1151" s="201"/>
      <c r="C1151" s="183"/>
      <c r="E1151" s="47"/>
      <c r="F1151" s="48"/>
      <c r="G1151" s="48"/>
      <c r="H1151" s="48"/>
      <c r="I1151" s="48"/>
      <c r="J1151" s="48"/>
      <c r="K1151" s="48"/>
      <c r="L1151" s="48"/>
      <c r="M1151" s="48"/>
      <c r="N1151" s="48"/>
      <c r="O1151" s="48"/>
      <c r="P1151" s="48"/>
      <c r="Q1151" s="48"/>
      <c r="R1151" s="48"/>
      <c r="S1151" s="48"/>
      <c r="T1151" s="48"/>
      <c r="U1151" s="48"/>
      <c r="V1151" s="48"/>
      <c r="W1151" s="48"/>
      <c r="X1151" s="48"/>
      <c r="Y1151" s="48"/>
      <c r="Z1151" s="48"/>
      <c r="AB1151" s="57"/>
      <c r="AC1151" s="134"/>
      <c r="AD1151" s="62">
        <f t="shared" si="64"/>
        <v>0</v>
      </c>
      <c r="AE1151" s="83"/>
      <c r="AF1151" s="48"/>
      <c r="AG1151" s="48"/>
      <c r="AH1151" s="48"/>
      <c r="AI1151" s="48"/>
      <c r="AJ1151" s="48"/>
      <c r="AK1151" s="48"/>
      <c r="AL1151" s="48"/>
      <c r="AM1151" s="48"/>
      <c r="AN1151" s="48"/>
      <c r="AO1151" s="48"/>
      <c r="AP1151" s="48"/>
      <c r="AQ1151" s="48"/>
      <c r="AR1151" s="48"/>
      <c r="AS1151" s="48"/>
      <c r="AT1151" s="80"/>
      <c r="AU1151" s="62">
        <f t="shared" si="62"/>
        <v>0</v>
      </c>
      <c r="AW1151" s="62">
        <f t="shared" si="63"/>
        <v>0</v>
      </c>
    </row>
    <row r="1152" spans="1:49" s="41" customFormat="1" x14ac:dyDescent="0.25">
      <c r="A1152" s="183"/>
      <c r="B1152" s="201"/>
      <c r="C1152" s="183"/>
      <c r="E1152" s="47"/>
      <c r="F1152" s="48"/>
      <c r="G1152" s="48"/>
      <c r="H1152" s="48"/>
      <c r="I1152" s="48"/>
      <c r="J1152" s="48"/>
      <c r="K1152" s="48"/>
      <c r="L1152" s="48"/>
      <c r="M1152" s="48"/>
      <c r="N1152" s="48"/>
      <c r="O1152" s="48"/>
      <c r="P1152" s="48"/>
      <c r="Q1152" s="48"/>
      <c r="R1152" s="48"/>
      <c r="S1152" s="48"/>
      <c r="T1152" s="48"/>
      <c r="U1152" s="48"/>
      <c r="V1152" s="48"/>
      <c r="W1152" s="48"/>
      <c r="X1152" s="48"/>
      <c r="Y1152" s="48"/>
      <c r="Z1152" s="48"/>
      <c r="AB1152" s="57"/>
      <c r="AC1152" s="134"/>
      <c r="AD1152" s="62">
        <f t="shared" si="64"/>
        <v>0</v>
      </c>
      <c r="AE1152" s="83"/>
      <c r="AF1152" s="48"/>
      <c r="AG1152" s="48"/>
      <c r="AH1152" s="48"/>
      <c r="AI1152" s="48"/>
      <c r="AJ1152" s="48"/>
      <c r="AK1152" s="48"/>
      <c r="AL1152" s="48"/>
      <c r="AM1152" s="48"/>
      <c r="AN1152" s="48"/>
      <c r="AO1152" s="48"/>
      <c r="AP1152" s="48"/>
      <c r="AQ1152" s="48"/>
      <c r="AR1152" s="48"/>
      <c r="AS1152" s="48"/>
      <c r="AT1152" s="80"/>
      <c r="AU1152" s="62">
        <f t="shared" si="62"/>
        <v>0</v>
      </c>
      <c r="AW1152" s="62">
        <f t="shared" si="63"/>
        <v>0</v>
      </c>
    </row>
    <row r="1153" spans="1:49" s="41" customFormat="1" x14ac:dyDescent="0.25">
      <c r="A1153" s="183"/>
      <c r="B1153" s="201"/>
      <c r="C1153" s="183"/>
      <c r="E1153" s="47"/>
      <c r="F1153" s="48"/>
      <c r="G1153" s="48"/>
      <c r="H1153" s="48"/>
      <c r="I1153" s="48"/>
      <c r="J1153" s="48"/>
      <c r="K1153" s="48"/>
      <c r="L1153" s="48"/>
      <c r="M1153" s="48"/>
      <c r="N1153" s="48"/>
      <c r="O1153" s="48"/>
      <c r="P1153" s="48"/>
      <c r="Q1153" s="48"/>
      <c r="R1153" s="48"/>
      <c r="S1153" s="48"/>
      <c r="T1153" s="48"/>
      <c r="U1153" s="48"/>
      <c r="V1153" s="48"/>
      <c r="W1153" s="48"/>
      <c r="X1153" s="48"/>
      <c r="Y1153" s="48"/>
      <c r="Z1153" s="48"/>
      <c r="AB1153" s="57"/>
      <c r="AC1153" s="134"/>
      <c r="AD1153" s="62">
        <f t="shared" si="64"/>
        <v>0</v>
      </c>
      <c r="AE1153" s="83"/>
      <c r="AF1153" s="48"/>
      <c r="AG1153" s="48"/>
      <c r="AH1153" s="48"/>
      <c r="AI1153" s="48"/>
      <c r="AJ1153" s="48"/>
      <c r="AK1153" s="48"/>
      <c r="AL1153" s="48"/>
      <c r="AM1153" s="48"/>
      <c r="AN1153" s="48"/>
      <c r="AO1153" s="48"/>
      <c r="AP1153" s="48"/>
      <c r="AQ1153" s="48"/>
      <c r="AR1153" s="48"/>
      <c r="AS1153" s="48"/>
      <c r="AT1153" s="80"/>
      <c r="AU1153" s="62">
        <f t="shared" si="62"/>
        <v>0</v>
      </c>
      <c r="AW1153" s="62">
        <f t="shared" si="63"/>
        <v>0</v>
      </c>
    </row>
    <row r="1154" spans="1:49" s="41" customFormat="1" x14ac:dyDescent="0.25">
      <c r="A1154" s="183"/>
      <c r="B1154" s="201"/>
      <c r="C1154" s="183"/>
      <c r="E1154" s="47"/>
      <c r="F1154" s="48"/>
      <c r="G1154" s="48"/>
      <c r="H1154" s="48"/>
      <c r="I1154" s="48"/>
      <c r="J1154" s="48"/>
      <c r="K1154" s="48"/>
      <c r="L1154" s="48"/>
      <c r="M1154" s="48"/>
      <c r="N1154" s="48"/>
      <c r="O1154" s="48"/>
      <c r="P1154" s="48"/>
      <c r="Q1154" s="48"/>
      <c r="R1154" s="48"/>
      <c r="S1154" s="48"/>
      <c r="T1154" s="48"/>
      <c r="U1154" s="48"/>
      <c r="V1154" s="48"/>
      <c r="W1154" s="48"/>
      <c r="X1154" s="48"/>
      <c r="Y1154" s="48"/>
      <c r="Z1154" s="48"/>
      <c r="AB1154" s="57"/>
      <c r="AC1154" s="134"/>
      <c r="AD1154" s="62">
        <f t="shared" si="64"/>
        <v>0</v>
      </c>
      <c r="AE1154" s="83"/>
      <c r="AF1154" s="48"/>
      <c r="AG1154" s="48"/>
      <c r="AH1154" s="48"/>
      <c r="AI1154" s="48"/>
      <c r="AJ1154" s="48"/>
      <c r="AK1154" s="48"/>
      <c r="AL1154" s="48"/>
      <c r="AM1154" s="48"/>
      <c r="AN1154" s="48"/>
      <c r="AO1154" s="48"/>
      <c r="AP1154" s="48"/>
      <c r="AQ1154" s="48"/>
      <c r="AR1154" s="48"/>
      <c r="AS1154" s="48"/>
      <c r="AT1154" s="80"/>
      <c r="AU1154" s="62">
        <f t="shared" si="62"/>
        <v>0</v>
      </c>
      <c r="AW1154" s="62">
        <f t="shared" si="63"/>
        <v>0</v>
      </c>
    </row>
    <row r="1155" spans="1:49" s="41" customFormat="1" x14ac:dyDescent="0.25">
      <c r="A1155" s="183"/>
      <c r="B1155" s="201"/>
      <c r="C1155" s="183"/>
      <c r="E1155" s="47"/>
      <c r="F1155" s="48"/>
      <c r="G1155" s="48"/>
      <c r="H1155" s="48"/>
      <c r="I1155" s="48"/>
      <c r="J1155" s="48"/>
      <c r="K1155" s="48"/>
      <c r="L1155" s="48"/>
      <c r="M1155" s="48"/>
      <c r="N1155" s="48"/>
      <c r="O1155" s="48"/>
      <c r="P1155" s="48"/>
      <c r="Q1155" s="48"/>
      <c r="R1155" s="48"/>
      <c r="S1155" s="48"/>
      <c r="T1155" s="48"/>
      <c r="U1155" s="48"/>
      <c r="V1155" s="48"/>
      <c r="W1155" s="48"/>
      <c r="X1155" s="48"/>
      <c r="Y1155" s="48"/>
      <c r="Z1155" s="48"/>
      <c r="AB1155" s="57"/>
      <c r="AC1155" s="134"/>
      <c r="AD1155" s="62">
        <f t="shared" si="64"/>
        <v>0</v>
      </c>
      <c r="AE1155" s="83"/>
      <c r="AF1155" s="48"/>
      <c r="AG1155" s="48"/>
      <c r="AH1155" s="48"/>
      <c r="AI1155" s="48"/>
      <c r="AJ1155" s="48"/>
      <c r="AK1155" s="48"/>
      <c r="AL1155" s="48"/>
      <c r="AM1155" s="48"/>
      <c r="AN1155" s="48"/>
      <c r="AO1155" s="48"/>
      <c r="AP1155" s="48"/>
      <c r="AQ1155" s="48"/>
      <c r="AR1155" s="48"/>
      <c r="AS1155" s="48"/>
      <c r="AT1155" s="80"/>
      <c r="AU1155" s="62">
        <f t="shared" si="62"/>
        <v>0</v>
      </c>
      <c r="AW1155" s="62">
        <f t="shared" si="63"/>
        <v>0</v>
      </c>
    </row>
    <row r="1156" spans="1:49" s="41" customFormat="1" x14ac:dyDescent="0.25">
      <c r="A1156" s="183"/>
      <c r="B1156" s="201"/>
      <c r="C1156" s="183"/>
      <c r="E1156" s="47"/>
      <c r="F1156" s="48"/>
      <c r="G1156" s="48"/>
      <c r="H1156" s="48"/>
      <c r="I1156" s="48"/>
      <c r="J1156" s="48"/>
      <c r="K1156" s="48"/>
      <c r="L1156" s="48"/>
      <c r="M1156" s="48"/>
      <c r="N1156" s="48"/>
      <c r="O1156" s="48"/>
      <c r="P1156" s="48"/>
      <c r="Q1156" s="48"/>
      <c r="R1156" s="48"/>
      <c r="S1156" s="48"/>
      <c r="T1156" s="48"/>
      <c r="U1156" s="48"/>
      <c r="V1156" s="48"/>
      <c r="W1156" s="48"/>
      <c r="X1156" s="48"/>
      <c r="Y1156" s="48"/>
      <c r="Z1156" s="48"/>
      <c r="AB1156" s="57"/>
      <c r="AC1156" s="134"/>
      <c r="AD1156" s="62">
        <f t="shared" si="64"/>
        <v>0</v>
      </c>
      <c r="AE1156" s="83"/>
      <c r="AF1156" s="48"/>
      <c r="AG1156" s="48"/>
      <c r="AH1156" s="48"/>
      <c r="AI1156" s="48"/>
      <c r="AJ1156" s="48"/>
      <c r="AK1156" s="48"/>
      <c r="AL1156" s="48"/>
      <c r="AM1156" s="48"/>
      <c r="AN1156" s="48"/>
      <c r="AO1156" s="48"/>
      <c r="AP1156" s="48"/>
      <c r="AQ1156" s="48"/>
      <c r="AR1156" s="48"/>
      <c r="AS1156" s="48"/>
      <c r="AT1156" s="80"/>
      <c r="AU1156" s="62">
        <f t="shared" si="62"/>
        <v>0</v>
      </c>
      <c r="AW1156" s="62">
        <f t="shared" si="63"/>
        <v>0</v>
      </c>
    </row>
    <row r="1157" spans="1:49" s="41" customFormat="1" x14ac:dyDescent="0.25">
      <c r="A1157" s="183"/>
      <c r="B1157" s="201"/>
      <c r="C1157" s="183"/>
      <c r="E1157" s="47"/>
      <c r="F1157" s="48"/>
      <c r="G1157" s="48"/>
      <c r="H1157" s="48"/>
      <c r="I1157" s="48"/>
      <c r="J1157" s="48"/>
      <c r="K1157" s="48"/>
      <c r="L1157" s="48"/>
      <c r="M1157" s="48"/>
      <c r="N1157" s="48"/>
      <c r="O1157" s="48"/>
      <c r="P1157" s="48"/>
      <c r="Q1157" s="48"/>
      <c r="R1157" s="48"/>
      <c r="S1157" s="48"/>
      <c r="T1157" s="48"/>
      <c r="U1157" s="48"/>
      <c r="V1157" s="48"/>
      <c r="W1157" s="48"/>
      <c r="X1157" s="48"/>
      <c r="Y1157" s="48"/>
      <c r="Z1157" s="48"/>
      <c r="AB1157" s="57"/>
      <c r="AC1157" s="134"/>
      <c r="AD1157" s="62">
        <f t="shared" si="64"/>
        <v>0</v>
      </c>
      <c r="AE1157" s="83"/>
      <c r="AF1157" s="48"/>
      <c r="AG1157" s="48"/>
      <c r="AH1157" s="48"/>
      <c r="AI1157" s="48"/>
      <c r="AJ1157" s="48"/>
      <c r="AK1157" s="48"/>
      <c r="AL1157" s="48"/>
      <c r="AM1157" s="48"/>
      <c r="AN1157" s="48"/>
      <c r="AO1157" s="48"/>
      <c r="AP1157" s="48"/>
      <c r="AQ1157" s="48"/>
      <c r="AR1157" s="48"/>
      <c r="AS1157" s="48"/>
      <c r="AT1157" s="80"/>
      <c r="AU1157" s="62">
        <f t="shared" si="62"/>
        <v>0</v>
      </c>
      <c r="AW1157" s="62">
        <f t="shared" si="63"/>
        <v>0</v>
      </c>
    </row>
    <row r="1158" spans="1:49" s="41" customFormat="1" x14ac:dyDescent="0.25">
      <c r="A1158" s="183"/>
      <c r="B1158" s="201"/>
      <c r="C1158" s="183"/>
      <c r="E1158" s="47"/>
      <c r="F1158" s="48"/>
      <c r="G1158" s="48"/>
      <c r="H1158" s="48"/>
      <c r="I1158" s="48"/>
      <c r="J1158" s="48"/>
      <c r="K1158" s="48"/>
      <c r="L1158" s="48"/>
      <c r="M1158" s="48"/>
      <c r="N1158" s="48"/>
      <c r="O1158" s="48"/>
      <c r="P1158" s="48"/>
      <c r="Q1158" s="48"/>
      <c r="R1158" s="48"/>
      <c r="S1158" s="48"/>
      <c r="T1158" s="48"/>
      <c r="U1158" s="48"/>
      <c r="V1158" s="48"/>
      <c r="W1158" s="48"/>
      <c r="X1158" s="48"/>
      <c r="Y1158" s="48"/>
      <c r="Z1158" s="48"/>
      <c r="AB1158" s="57"/>
      <c r="AC1158" s="134"/>
      <c r="AD1158" s="62">
        <f t="shared" si="64"/>
        <v>0</v>
      </c>
      <c r="AE1158" s="83"/>
      <c r="AF1158" s="48"/>
      <c r="AG1158" s="48"/>
      <c r="AH1158" s="48"/>
      <c r="AI1158" s="48"/>
      <c r="AJ1158" s="48"/>
      <c r="AK1158" s="48"/>
      <c r="AL1158" s="48"/>
      <c r="AM1158" s="48"/>
      <c r="AN1158" s="48"/>
      <c r="AO1158" s="48"/>
      <c r="AP1158" s="48"/>
      <c r="AQ1158" s="48"/>
      <c r="AR1158" s="48"/>
      <c r="AS1158" s="48"/>
      <c r="AT1158" s="80"/>
      <c r="AU1158" s="62">
        <f t="shared" si="62"/>
        <v>0</v>
      </c>
      <c r="AW1158" s="62">
        <f t="shared" si="63"/>
        <v>0</v>
      </c>
    </row>
    <row r="1159" spans="1:49" s="41" customFormat="1" x14ac:dyDescent="0.25">
      <c r="A1159" s="183"/>
      <c r="B1159" s="201"/>
      <c r="C1159" s="183"/>
      <c r="E1159" s="47"/>
      <c r="F1159" s="48"/>
      <c r="G1159" s="48"/>
      <c r="H1159" s="48"/>
      <c r="I1159" s="48"/>
      <c r="J1159" s="48"/>
      <c r="K1159" s="48"/>
      <c r="L1159" s="48"/>
      <c r="M1159" s="48"/>
      <c r="N1159" s="48"/>
      <c r="O1159" s="48"/>
      <c r="P1159" s="48"/>
      <c r="Q1159" s="48"/>
      <c r="R1159" s="48"/>
      <c r="S1159" s="48"/>
      <c r="T1159" s="48"/>
      <c r="U1159" s="48"/>
      <c r="V1159" s="48"/>
      <c r="W1159" s="48"/>
      <c r="X1159" s="48"/>
      <c r="Y1159" s="48"/>
      <c r="Z1159" s="48"/>
      <c r="AB1159" s="57"/>
      <c r="AC1159" s="134"/>
      <c r="AD1159" s="62">
        <f t="shared" si="64"/>
        <v>0</v>
      </c>
      <c r="AE1159" s="83"/>
      <c r="AF1159" s="48"/>
      <c r="AG1159" s="48"/>
      <c r="AH1159" s="48"/>
      <c r="AI1159" s="48"/>
      <c r="AJ1159" s="48"/>
      <c r="AK1159" s="48"/>
      <c r="AL1159" s="48"/>
      <c r="AM1159" s="48"/>
      <c r="AN1159" s="48"/>
      <c r="AO1159" s="48"/>
      <c r="AP1159" s="48"/>
      <c r="AQ1159" s="48"/>
      <c r="AR1159" s="48"/>
      <c r="AS1159" s="48"/>
      <c r="AT1159" s="80"/>
      <c r="AU1159" s="62">
        <f t="shared" si="62"/>
        <v>0</v>
      </c>
      <c r="AW1159" s="62">
        <f t="shared" si="63"/>
        <v>0</v>
      </c>
    </row>
    <row r="1160" spans="1:49" s="41" customFormat="1" x14ac:dyDescent="0.25">
      <c r="A1160" s="183"/>
      <c r="B1160" s="201"/>
      <c r="C1160" s="183"/>
      <c r="E1160" s="47"/>
      <c r="F1160" s="48"/>
      <c r="G1160" s="48"/>
      <c r="H1160" s="48"/>
      <c r="I1160" s="48"/>
      <c r="J1160" s="48"/>
      <c r="K1160" s="48"/>
      <c r="L1160" s="48"/>
      <c r="M1160" s="48"/>
      <c r="N1160" s="48"/>
      <c r="O1160" s="48"/>
      <c r="P1160" s="48"/>
      <c r="Q1160" s="48"/>
      <c r="R1160" s="48"/>
      <c r="S1160" s="48"/>
      <c r="T1160" s="48"/>
      <c r="U1160" s="48"/>
      <c r="V1160" s="48"/>
      <c r="W1160" s="48"/>
      <c r="X1160" s="48"/>
      <c r="Y1160" s="48"/>
      <c r="Z1160" s="48"/>
      <c r="AB1160" s="57"/>
      <c r="AC1160" s="134"/>
      <c r="AD1160" s="62">
        <f t="shared" si="64"/>
        <v>0</v>
      </c>
      <c r="AE1160" s="83"/>
      <c r="AF1160" s="48"/>
      <c r="AG1160" s="48"/>
      <c r="AH1160" s="48"/>
      <c r="AI1160" s="48"/>
      <c r="AJ1160" s="48"/>
      <c r="AK1160" s="48"/>
      <c r="AL1160" s="48"/>
      <c r="AM1160" s="48"/>
      <c r="AN1160" s="48"/>
      <c r="AO1160" s="48"/>
      <c r="AP1160" s="48"/>
      <c r="AQ1160" s="48"/>
      <c r="AR1160" s="48"/>
      <c r="AS1160" s="48"/>
      <c r="AT1160" s="80"/>
      <c r="AU1160" s="62">
        <f t="shared" si="62"/>
        <v>0</v>
      </c>
      <c r="AW1160" s="62">
        <f t="shared" si="63"/>
        <v>0</v>
      </c>
    </row>
    <row r="1161" spans="1:49" s="41" customFormat="1" x14ac:dyDescent="0.25">
      <c r="A1161" s="183"/>
      <c r="B1161" s="201"/>
      <c r="C1161" s="183"/>
      <c r="E1161" s="47"/>
      <c r="F1161" s="48"/>
      <c r="G1161" s="48"/>
      <c r="H1161" s="48"/>
      <c r="I1161" s="48"/>
      <c r="J1161" s="48"/>
      <c r="K1161" s="48"/>
      <c r="L1161" s="48"/>
      <c r="M1161" s="48"/>
      <c r="N1161" s="48"/>
      <c r="O1161" s="48"/>
      <c r="P1161" s="48"/>
      <c r="Q1161" s="48"/>
      <c r="R1161" s="48"/>
      <c r="S1161" s="48"/>
      <c r="T1161" s="48"/>
      <c r="U1161" s="48"/>
      <c r="V1161" s="48"/>
      <c r="W1161" s="48"/>
      <c r="X1161" s="48"/>
      <c r="Y1161" s="48"/>
      <c r="Z1161" s="48"/>
      <c r="AB1161" s="57"/>
      <c r="AC1161" s="134"/>
      <c r="AD1161" s="62">
        <f t="shared" si="64"/>
        <v>0</v>
      </c>
      <c r="AE1161" s="83"/>
      <c r="AF1161" s="48"/>
      <c r="AG1161" s="48"/>
      <c r="AH1161" s="48"/>
      <c r="AI1161" s="48"/>
      <c r="AJ1161" s="48"/>
      <c r="AK1161" s="48"/>
      <c r="AL1161" s="48"/>
      <c r="AM1161" s="48"/>
      <c r="AN1161" s="48"/>
      <c r="AO1161" s="48"/>
      <c r="AP1161" s="48"/>
      <c r="AQ1161" s="48"/>
      <c r="AR1161" s="48"/>
      <c r="AS1161" s="48"/>
      <c r="AT1161" s="80"/>
      <c r="AU1161" s="62">
        <f t="shared" si="62"/>
        <v>0</v>
      </c>
      <c r="AW1161" s="62">
        <f t="shared" si="63"/>
        <v>0</v>
      </c>
    </row>
    <row r="1162" spans="1:49" s="41" customFormat="1" x14ac:dyDescent="0.25">
      <c r="A1162" s="183"/>
      <c r="B1162" s="201"/>
      <c r="C1162" s="183"/>
      <c r="E1162" s="47"/>
      <c r="F1162" s="48"/>
      <c r="G1162" s="48"/>
      <c r="H1162" s="48"/>
      <c r="I1162" s="48"/>
      <c r="J1162" s="48"/>
      <c r="K1162" s="48"/>
      <c r="L1162" s="48"/>
      <c r="M1162" s="48"/>
      <c r="N1162" s="48"/>
      <c r="O1162" s="48"/>
      <c r="P1162" s="48"/>
      <c r="Q1162" s="48"/>
      <c r="R1162" s="48"/>
      <c r="S1162" s="48"/>
      <c r="T1162" s="48"/>
      <c r="U1162" s="48"/>
      <c r="V1162" s="48"/>
      <c r="W1162" s="48"/>
      <c r="X1162" s="48"/>
      <c r="Y1162" s="48"/>
      <c r="Z1162" s="48"/>
      <c r="AB1162" s="57"/>
      <c r="AC1162" s="134"/>
      <c r="AD1162" s="62">
        <f t="shared" si="64"/>
        <v>0</v>
      </c>
      <c r="AE1162" s="83"/>
      <c r="AF1162" s="48"/>
      <c r="AG1162" s="48"/>
      <c r="AH1162" s="48"/>
      <c r="AI1162" s="48"/>
      <c r="AJ1162" s="48"/>
      <c r="AK1162" s="48"/>
      <c r="AL1162" s="48"/>
      <c r="AM1162" s="48"/>
      <c r="AN1162" s="48"/>
      <c r="AO1162" s="48"/>
      <c r="AP1162" s="48"/>
      <c r="AQ1162" s="48"/>
      <c r="AR1162" s="48"/>
      <c r="AS1162" s="48"/>
      <c r="AT1162" s="80"/>
      <c r="AU1162" s="62">
        <f t="shared" si="62"/>
        <v>0</v>
      </c>
      <c r="AW1162" s="62">
        <f t="shared" si="63"/>
        <v>0</v>
      </c>
    </row>
    <row r="1163" spans="1:49" s="41" customFormat="1" x14ac:dyDescent="0.25">
      <c r="A1163" s="183"/>
      <c r="B1163" s="201"/>
      <c r="C1163" s="183"/>
      <c r="E1163" s="47"/>
      <c r="F1163" s="48"/>
      <c r="G1163" s="48"/>
      <c r="H1163" s="48"/>
      <c r="I1163" s="48"/>
      <c r="J1163" s="48"/>
      <c r="K1163" s="48"/>
      <c r="L1163" s="48"/>
      <c r="M1163" s="48"/>
      <c r="N1163" s="48"/>
      <c r="O1163" s="48"/>
      <c r="P1163" s="48"/>
      <c r="Q1163" s="48"/>
      <c r="R1163" s="48"/>
      <c r="S1163" s="48"/>
      <c r="T1163" s="48"/>
      <c r="U1163" s="48"/>
      <c r="V1163" s="48"/>
      <c r="W1163" s="48"/>
      <c r="X1163" s="48"/>
      <c r="Y1163" s="48"/>
      <c r="Z1163" s="48"/>
      <c r="AB1163" s="57"/>
      <c r="AC1163" s="134"/>
      <c r="AD1163" s="62">
        <f t="shared" si="64"/>
        <v>0</v>
      </c>
      <c r="AE1163" s="83"/>
      <c r="AF1163" s="48"/>
      <c r="AG1163" s="48"/>
      <c r="AH1163" s="48"/>
      <c r="AI1163" s="48"/>
      <c r="AJ1163" s="48"/>
      <c r="AK1163" s="48"/>
      <c r="AL1163" s="48"/>
      <c r="AM1163" s="48"/>
      <c r="AN1163" s="48"/>
      <c r="AO1163" s="48"/>
      <c r="AP1163" s="48"/>
      <c r="AQ1163" s="48"/>
      <c r="AR1163" s="48"/>
      <c r="AS1163" s="48"/>
      <c r="AT1163" s="80"/>
      <c r="AU1163" s="62">
        <f t="shared" si="62"/>
        <v>0</v>
      </c>
      <c r="AW1163" s="62">
        <f t="shared" si="63"/>
        <v>0</v>
      </c>
    </row>
    <row r="1164" spans="1:49" s="41" customFormat="1" x14ac:dyDescent="0.25">
      <c r="A1164" s="183"/>
      <c r="B1164" s="201"/>
      <c r="C1164" s="183"/>
      <c r="E1164" s="47"/>
      <c r="F1164" s="48"/>
      <c r="G1164" s="48"/>
      <c r="H1164" s="48"/>
      <c r="I1164" s="48"/>
      <c r="J1164" s="48"/>
      <c r="K1164" s="48"/>
      <c r="L1164" s="48"/>
      <c r="M1164" s="48"/>
      <c r="N1164" s="48"/>
      <c r="O1164" s="48"/>
      <c r="P1164" s="48"/>
      <c r="Q1164" s="48"/>
      <c r="R1164" s="48"/>
      <c r="S1164" s="48"/>
      <c r="T1164" s="48"/>
      <c r="U1164" s="48"/>
      <c r="V1164" s="48"/>
      <c r="W1164" s="48"/>
      <c r="X1164" s="48"/>
      <c r="Y1164" s="48"/>
      <c r="Z1164" s="48"/>
      <c r="AB1164" s="57"/>
      <c r="AC1164" s="134"/>
      <c r="AD1164" s="62">
        <f t="shared" si="64"/>
        <v>0</v>
      </c>
      <c r="AE1164" s="83"/>
      <c r="AF1164" s="48"/>
      <c r="AG1164" s="48"/>
      <c r="AH1164" s="48"/>
      <c r="AI1164" s="48"/>
      <c r="AJ1164" s="48"/>
      <c r="AK1164" s="48"/>
      <c r="AL1164" s="48"/>
      <c r="AM1164" s="48"/>
      <c r="AN1164" s="48"/>
      <c r="AO1164" s="48"/>
      <c r="AP1164" s="48"/>
      <c r="AQ1164" s="48"/>
      <c r="AR1164" s="48"/>
      <c r="AS1164" s="48"/>
      <c r="AT1164" s="80"/>
      <c r="AU1164" s="62">
        <f t="shared" si="62"/>
        <v>0</v>
      </c>
      <c r="AW1164" s="62">
        <f t="shared" si="63"/>
        <v>0</v>
      </c>
    </row>
    <row r="1165" spans="1:49" s="41" customFormat="1" x14ac:dyDescent="0.25">
      <c r="A1165" s="183"/>
      <c r="B1165" s="201"/>
      <c r="C1165" s="183"/>
      <c r="E1165" s="47"/>
      <c r="F1165" s="48"/>
      <c r="G1165" s="48"/>
      <c r="H1165" s="48"/>
      <c r="I1165" s="48"/>
      <c r="J1165" s="48"/>
      <c r="K1165" s="48"/>
      <c r="L1165" s="48"/>
      <c r="M1165" s="48"/>
      <c r="N1165" s="48"/>
      <c r="O1165" s="48"/>
      <c r="P1165" s="48"/>
      <c r="Q1165" s="48"/>
      <c r="R1165" s="48"/>
      <c r="S1165" s="48"/>
      <c r="T1165" s="48"/>
      <c r="U1165" s="48"/>
      <c r="V1165" s="48"/>
      <c r="W1165" s="48"/>
      <c r="X1165" s="48"/>
      <c r="Y1165" s="48"/>
      <c r="Z1165" s="48"/>
      <c r="AB1165" s="57"/>
      <c r="AC1165" s="134"/>
      <c r="AD1165" s="62">
        <f t="shared" si="64"/>
        <v>0</v>
      </c>
      <c r="AE1165" s="83"/>
      <c r="AF1165" s="48"/>
      <c r="AG1165" s="48"/>
      <c r="AH1165" s="48"/>
      <c r="AI1165" s="48"/>
      <c r="AJ1165" s="48"/>
      <c r="AK1165" s="48"/>
      <c r="AL1165" s="48"/>
      <c r="AM1165" s="48"/>
      <c r="AN1165" s="48"/>
      <c r="AO1165" s="48"/>
      <c r="AP1165" s="48"/>
      <c r="AQ1165" s="48"/>
      <c r="AR1165" s="48"/>
      <c r="AS1165" s="48"/>
      <c r="AT1165" s="80"/>
      <c r="AU1165" s="62">
        <f t="shared" si="62"/>
        <v>0</v>
      </c>
      <c r="AW1165" s="62">
        <f t="shared" si="63"/>
        <v>0</v>
      </c>
    </row>
    <row r="1166" spans="1:49" s="41" customFormat="1" x14ac:dyDescent="0.25">
      <c r="A1166" s="183"/>
      <c r="B1166" s="201"/>
      <c r="C1166" s="183"/>
      <c r="E1166" s="47"/>
      <c r="F1166" s="48"/>
      <c r="G1166" s="48"/>
      <c r="H1166" s="48"/>
      <c r="I1166" s="48"/>
      <c r="J1166" s="48"/>
      <c r="K1166" s="48"/>
      <c r="L1166" s="48"/>
      <c r="M1166" s="48"/>
      <c r="N1166" s="48"/>
      <c r="O1166" s="48"/>
      <c r="P1166" s="48"/>
      <c r="Q1166" s="48"/>
      <c r="R1166" s="48"/>
      <c r="S1166" s="48"/>
      <c r="T1166" s="48"/>
      <c r="U1166" s="48"/>
      <c r="V1166" s="48"/>
      <c r="W1166" s="48"/>
      <c r="X1166" s="48"/>
      <c r="Y1166" s="48"/>
      <c r="Z1166" s="48"/>
      <c r="AB1166" s="57"/>
      <c r="AC1166" s="134"/>
      <c r="AD1166" s="62">
        <f t="shared" si="64"/>
        <v>0</v>
      </c>
      <c r="AE1166" s="83"/>
      <c r="AF1166" s="48"/>
      <c r="AG1166" s="48"/>
      <c r="AH1166" s="48"/>
      <c r="AI1166" s="48"/>
      <c r="AJ1166" s="48"/>
      <c r="AK1166" s="48"/>
      <c r="AL1166" s="48"/>
      <c r="AM1166" s="48"/>
      <c r="AN1166" s="48"/>
      <c r="AO1166" s="48"/>
      <c r="AP1166" s="48"/>
      <c r="AQ1166" s="48"/>
      <c r="AR1166" s="48"/>
      <c r="AS1166" s="48"/>
      <c r="AT1166" s="80"/>
      <c r="AU1166" s="62">
        <f t="shared" si="62"/>
        <v>0</v>
      </c>
      <c r="AW1166" s="62">
        <f t="shared" si="63"/>
        <v>0</v>
      </c>
    </row>
    <row r="1167" spans="1:49" s="41" customFormat="1" x14ac:dyDescent="0.25">
      <c r="A1167" s="183"/>
      <c r="B1167" s="201"/>
      <c r="C1167" s="183"/>
      <c r="E1167" s="47"/>
      <c r="F1167" s="48"/>
      <c r="G1167" s="48"/>
      <c r="H1167" s="48"/>
      <c r="I1167" s="48"/>
      <c r="J1167" s="48"/>
      <c r="K1167" s="48"/>
      <c r="L1167" s="48"/>
      <c r="M1167" s="48"/>
      <c r="N1167" s="48"/>
      <c r="O1167" s="48"/>
      <c r="P1167" s="48"/>
      <c r="Q1167" s="48"/>
      <c r="R1167" s="48"/>
      <c r="S1167" s="48"/>
      <c r="T1167" s="48"/>
      <c r="U1167" s="48"/>
      <c r="V1167" s="48"/>
      <c r="W1167" s="48"/>
      <c r="X1167" s="48"/>
      <c r="Y1167" s="48"/>
      <c r="Z1167" s="48"/>
      <c r="AB1167" s="57"/>
      <c r="AC1167" s="134"/>
      <c r="AD1167" s="62">
        <f t="shared" si="64"/>
        <v>0</v>
      </c>
      <c r="AE1167" s="83"/>
      <c r="AF1167" s="48"/>
      <c r="AG1167" s="48"/>
      <c r="AH1167" s="48"/>
      <c r="AI1167" s="48"/>
      <c r="AJ1167" s="48"/>
      <c r="AK1167" s="48"/>
      <c r="AL1167" s="48"/>
      <c r="AM1167" s="48"/>
      <c r="AN1167" s="48"/>
      <c r="AO1167" s="48"/>
      <c r="AP1167" s="48"/>
      <c r="AQ1167" s="48"/>
      <c r="AR1167" s="48"/>
      <c r="AS1167" s="48"/>
      <c r="AT1167" s="80"/>
      <c r="AU1167" s="62">
        <f t="shared" si="62"/>
        <v>0</v>
      </c>
      <c r="AW1167" s="62">
        <f t="shared" si="63"/>
        <v>0</v>
      </c>
    </row>
    <row r="1168" spans="1:49" s="41" customFormat="1" x14ac:dyDescent="0.25">
      <c r="A1168" s="183"/>
      <c r="B1168" s="201"/>
      <c r="C1168" s="183"/>
      <c r="E1168" s="47"/>
      <c r="F1168" s="48"/>
      <c r="G1168" s="48"/>
      <c r="H1168" s="48"/>
      <c r="I1168" s="48"/>
      <c r="J1168" s="48"/>
      <c r="K1168" s="48"/>
      <c r="L1168" s="48"/>
      <c r="M1168" s="48"/>
      <c r="N1168" s="48"/>
      <c r="O1168" s="48"/>
      <c r="P1168" s="48"/>
      <c r="Q1168" s="48"/>
      <c r="R1168" s="48"/>
      <c r="S1168" s="48"/>
      <c r="T1168" s="48"/>
      <c r="U1168" s="48"/>
      <c r="V1168" s="48"/>
      <c r="W1168" s="48"/>
      <c r="X1168" s="48"/>
      <c r="Y1168" s="48"/>
      <c r="Z1168" s="48"/>
      <c r="AB1168" s="57"/>
      <c r="AC1168" s="134"/>
      <c r="AD1168" s="62">
        <f t="shared" si="64"/>
        <v>0</v>
      </c>
      <c r="AE1168" s="83"/>
      <c r="AF1168" s="48"/>
      <c r="AG1168" s="48"/>
      <c r="AH1168" s="48"/>
      <c r="AI1168" s="48"/>
      <c r="AJ1168" s="48"/>
      <c r="AK1168" s="48"/>
      <c r="AL1168" s="48"/>
      <c r="AM1168" s="48"/>
      <c r="AN1168" s="48"/>
      <c r="AO1168" s="48"/>
      <c r="AP1168" s="48"/>
      <c r="AQ1168" s="48"/>
      <c r="AR1168" s="48"/>
      <c r="AS1168" s="48"/>
      <c r="AT1168" s="80"/>
      <c r="AU1168" s="62">
        <f t="shared" si="62"/>
        <v>0</v>
      </c>
      <c r="AW1168" s="62">
        <f t="shared" si="63"/>
        <v>0</v>
      </c>
    </row>
    <row r="1169" spans="1:49" s="41" customFormat="1" x14ac:dyDescent="0.25">
      <c r="A1169" s="183"/>
      <c r="B1169" s="201"/>
      <c r="C1169" s="183"/>
      <c r="E1169" s="47"/>
      <c r="F1169" s="48"/>
      <c r="G1169" s="48"/>
      <c r="H1169" s="48"/>
      <c r="I1169" s="48"/>
      <c r="J1169" s="48"/>
      <c r="K1169" s="48"/>
      <c r="L1169" s="48"/>
      <c r="M1169" s="48"/>
      <c r="N1169" s="48"/>
      <c r="O1169" s="48"/>
      <c r="P1169" s="48"/>
      <c r="Q1169" s="48"/>
      <c r="R1169" s="48"/>
      <c r="S1169" s="48"/>
      <c r="T1169" s="48"/>
      <c r="U1169" s="48"/>
      <c r="V1169" s="48"/>
      <c r="W1169" s="48"/>
      <c r="X1169" s="48"/>
      <c r="Y1169" s="48"/>
      <c r="Z1169" s="48"/>
      <c r="AB1169" s="57"/>
      <c r="AC1169" s="134"/>
      <c r="AD1169" s="62">
        <f t="shared" si="64"/>
        <v>0</v>
      </c>
      <c r="AE1169" s="83"/>
      <c r="AF1169" s="48"/>
      <c r="AG1169" s="48"/>
      <c r="AH1169" s="48"/>
      <c r="AI1169" s="48"/>
      <c r="AJ1169" s="48"/>
      <c r="AK1169" s="48"/>
      <c r="AL1169" s="48"/>
      <c r="AM1169" s="48"/>
      <c r="AN1169" s="48"/>
      <c r="AO1169" s="48"/>
      <c r="AP1169" s="48"/>
      <c r="AQ1169" s="48"/>
      <c r="AR1169" s="48"/>
      <c r="AS1169" s="48"/>
      <c r="AT1169" s="80"/>
      <c r="AU1169" s="62">
        <f t="shared" si="62"/>
        <v>0</v>
      </c>
      <c r="AW1169" s="62">
        <f t="shared" si="63"/>
        <v>0</v>
      </c>
    </row>
    <row r="1170" spans="1:49" s="41" customFormat="1" x14ac:dyDescent="0.25">
      <c r="A1170" s="183"/>
      <c r="B1170" s="201"/>
      <c r="C1170" s="183"/>
      <c r="E1170" s="47"/>
      <c r="F1170" s="48"/>
      <c r="G1170" s="48"/>
      <c r="H1170" s="48"/>
      <c r="I1170" s="48"/>
      <c r="J1170" s="48"/>
      <c r="K1170" s="48"/>
      <c r="L1170" s="48"/>
      <c r="M1170" s="48"/>
      <c r="N1170" s="48"/>
      <c r="O1170" s="48"/>
      <c r="P1170" s="48"/>
      <c r="Q1170" s="48"/>
      <c r="R1170" s="48"/>
      <c r="S1170" s="48"/>
      <c r="T1170" s="48"/>
      <c r="U1170" s="48"/>
      <c r="V1170" s="48"/>
      <c r="W1170" s="48"/>
      <c r="X1170" s="48"/>
      <c r="Y1170" s="48"/>
      <c r="Z1170" s="48"/>
      <c r="AB1170" s="57"/>
      <c r="AC1170" s="134"/>
      <c r="AD1170" s="62">
        <f t="shared" si="64"/>
        <v>0</v>
      </c>
      <c r="AE1170" s="83"/>
      <c r="AF1170" s="48"/>
      <c r="AG1170" s="48"/>
      <c r="AH1170" s="48"/>
      <c r="AI1170" s="48"/>
      <c r="AJ1170" s="48"/>
      <c r="AK1170" s="48"/>
      <c r="AL1170" s="48"/>
      <c r="AM1170" s="48"/>
      <c r="AN1170" s="48"/>
      <c r="AO1170" s="48"/>
      <c r="AP1170" s="48"/>
      <c r="AQ1170" s="48"/>
      <c r="AR1170" s="48"/>
      <c r="AS1170" s="48"/>
      <c r="AT1170" s="80"/>
      <c r="AU1170" s="62">
        <f t="shared" si="62"/>
        <v>0</v>
      </c>
      <c r="AW1170" s="62">
        <f t="shared" si="63"/>
        <v>0</v>
      </c>
    </row>
    <row r="1171" spans="1:49" s="41" customFormat="1" x14ac:dyDescent="0.25">
      <c r="A1171" s="183"/>
      <c r="B1171" s="201"/>
      <c r="C1171" s="183"/>
      <c r="E1171" s="47"/>
      <c r="F1171" s="48"/>
      <c r="G1171" s="48"/>
      <c r="H1171" s="48"/>
      <c r="I1171" s="48"/>
      <c r="J1171" s="48"/>
      <c r="K1171" s="48"/>
      <c r="L1171" s="48"/>
      <c r="M1171" s="48"/>
      <c r="N1171" s="48"/>
      <c r="O1171" s="48"/>
      <c r="P1171" s="48"/>
      <c r="Q1171" s="48"/>
      <c r="R1171" s="48"/>
      <c r="S1171" s="48"/>
      <c r="T1171" s="48"/>
      <c r="U1171" s="48"/>
      <c r="V1171" s="48"/>
      <c r="W1171" s="48"/>
      <c r="X1171" s="48"/>
      <c r="Y1171" s="48"/>
      <c r="Z1171" s="48"/>
      <c r="AB1171" s="57"/>
      <c r="AC1171" s="134"/>
      <c r="AD1171" s="62">
        <f t="shared" si="64"/>
        <v>0</v>
      </c>
      <c r="AE1171" s="83"/>
      <c r="AF1171" s="48"/>
      <c r="AG1171" s="48"/>
      <c r="AH1171" s="48"/>
      <c r="AI1171" s="48"/>
      <c r="AJ1171" s="48"/>
      <c r="AK1171" s="48"/>
      <c r="AL1171" s="48"/>
      <c r="AM1171" s="48"/>
      <c r="AN1171" s="48"/>
      <c r="AO1171" s="48"/>
      <c r="AP1171" s="48"/>
      <c r="AQ1171" s="48"/>
      <c r="AR1171" s="48"/>
      <c r="AS1171" s="48"/>
      <c r="AT1171" s="80"/>
      <c r="AU1171" s="62">
        <f t="shared" si="62"/>
        <v>0</v>
      </c>
      <c r="AW1171" s="62">
        <f t="shared" si="63"/>
        <v>0</v>
      </c>
    </row>
    <row r="1172" spans="1:49" s="41" customFormat="1" x14ac:dyDescent="0.25">
      <c r="A1172" s="183"/>
      <c r="B1172" s="201"/>
      <c r="C1172" s="183"/>
      <c r="E1172" s="47"/>
      <c r="F1172" s="48"/>
      <c r="G1172" s="48"/>
      <c r="H1172" s="48"/>
      <c r="I1172" s="48"/>
      <c r="J1172" s="48"/>
      <c r="K1172" s="48"/>
      <c r="L1172" s="48"/>
      <c r="M1172" s="48"/>
      <c r="N1172" s="48"/>
      <c r="O1172" s="48"/>
      <c r="P1172" s="48"/>
      <c r="Q1172" s="48"/>
      <c r="R1172" s="48"/>
      <c r="S1172" s="48"/>
      <c r="T1172" s="48"/>
      <c r="U1172" s="48"/>
      <c r="V1172" s="48"/>
      <c r="W1172" s="48"/>
      <c r="X1172" s="48"/>
      <c r="Y1172" s="48"/>
      <c r="Z1172" s="48"/>
      <c r="AB1172" s="57"/>
      <c r="AC1172" s="134"/>
      <c r="AD1172" s="62">
        <f t="shared" si="64"/>
        <v>0</v>
      </c>
      <c r="AE1172" s="83"/>
      <c r="AF1172" s="48"/>
      <c r="AG1172" s="48"/>
      <c r="AH1172" s="48"/>
      <c r="AI1172" s="48"/>
      <c r="AJ1172" s="48"/>
      <c r="AK1172" s="48"/>
      <c r="AL1172" s="48"/>
      <c r="AM1172" s="48"/>
      <c r="AN1172" s="48"/>
      <c r="AO1172" s="48"/>
      <c r="AP1172" s="48"/>
      <c r="AQ1172" s="48"/>
      <c r="AR1172" s="48"/>
      <c r="AS1172" s="48"/>
      <c r="AT1172" s="80"/>
      <c r="AU1172" s="62">
        <f t="shared" si="62"/>
        <v>0</v>
      </c>
      <c r="AW1172" s="62">
        <f t="shared" si="63"/>
        <v>0</v>
      </c>
    </row>
    <row r="1173" spans="1:49" s="41" customFormat="1" x14ac:dyDescent="0.25">
      <c r="A1173" s="183"/>
      <c r="B1173" s="201"/>
      <c r="C1173" s="183"/>
      <c r="E1173" s="47"/>
      <c r="F1173" s="48"/>
      <c r="G1173" s="48"/>
      <c r="H1173" s="48"/>
      <c r="I1173" s="48"/>
      <c r="J1173" s="48"/>
      <c r="K1173" s="48"/>
      <c r="L1173" s="48"/>
      <c r="M1173" s="48"/>
      <c r="N1173" s="48"/>
      <c r="O1173" s="48"/>
      <c r="P1173" s="48"/>
      <c r="Q1173" s="48"/>
      <c r="R1173" s="48"/>
      <c r="S1173" s="48"/>
      <c r="T1173" s="48"/>
      <c r="U1173" s="48"/>
      <c r="V1173" s="48"/>
      <c r="W1173" s="48"/>
      <c r="X1173" s="48"/>
      <c r="Y1173" s="48"/>
      <c r="Z1173" s="48"/>
      <c r="AB1173" s="57"/>
      <c r="AC1173" s="134"/>
      <c r="AD1173" s="62">
        <f t="shared" si="64"/>
        <v>0</v>
      </c>
      <c r="AE1173" s="83"/>
      <c r="AF1173" s="48"/>
      <c r="AG1173" s="48"/>
      <c r="AH1173" s="48"/>
      <c r="AI1173" s="48"/>
      <c r="AJ1173" s="48"/>
      <c r="AK1173" s="48"/>
      <c r="AL1173" s="48"/>
      <c r="AM1173" s="48"/>
      <c r="AN1173" s="48"/>
      <c r="AO1173" s="48"/>
      <c r="AP1173" s="48"/>
      <c r="AQ1173" s="48"/>
      <c r="AR1173" s="48"/>
      <c r="AS1173" s="48"/>
      <c r="AT1173" s="80"/>
      <c r="AU1173" s="62">
        <f t="shared" si="62"/>
        <v>0</v>
      </c>
      <c r="AW1173" s="62">
        <f t="shared" si="63"/>
        <v>0</v>
      </c>
    </row>
    <row r="1174" spans="1:49" s="41" customFormat="1" x14ac:dyDescent="0.25">
      <c r="A1174" s="183"/>
      <c r="B1174" s="201"/>
      <c r="C1174" s="183"/>
      <c r="E1174" s="47"/>
      <c r="F1174" s="48"/>
      <c r="G1174" s="48"/>
      <c r="H1174" s="48"/>
      <c r="I1174" s="48"/>
      <c r="J1174" s="48"/>
      <c r="K1174" s="48"/>
      <c r="L1174" s="48"/>
      <c r="M1174" s="48"/>
      <c r="N1174" s="48"/>
      <c r="O1174" s="48"/>
      <c r="P1174" s="48"/>
      <c r="Q1174" s="48"/>
      <c r="R1174" s="48"/>
      <c r="S1174" s="48"/>
      <c r="T1174" s="48"/>
      <c r="U1174" s="48"/>
      <c r="V1174" s="48"/>
      <c r="W1174" s="48"/>
      <c r="X1174" s="48"/>
      <c r="Y1174" s="48"/>
      <c r="Z1174" s="48"/>
      <c r="AB1174" s="57"/>
      <c r="AC1174" s="134"/>
      <c r="AD1174" s="62">
        <f t="shared" si="64"/>
        <v>0</v>
      </c>
      <c r="AE1174" s="83"/>
      <c r="AF1174" s="48"/>
      <c r="AG1174" s="48"/>
      <c r="AH1174" s="48"/>
      <c r="AI1174" s="48"/>
      <c r="AJ1174" s="48"/>
      <c r="AK1174" s="48"/>
      <c r="AL1174" s="48"/>
      <c r="AM1174" s="48"/>
      <c r="AN1174" s="48"/>
      <c r="AO1174" s="48"/>
      <c r="AP1174" s="48"/>
      <c r="AQ1174" s="48"/>
      <c r="AR1174" s="48"/>
      <c r="AS1174" s="48"/>
      <c r="AT1174" s="80"/>
      <c r="AU1174" s="62">
        <f t="shared" si="62"/>
        <v>0</v>
      </c>
      <c r="AW1174" s="62">
        <f t="shared" si="63"/>
        <v>0</v>
      </c>
    </row>
    <row r="1175" spans="1:49" s="41" customFormat="1" x14ac:dyDescent="0.25">
      <c r="A1175" s="183"/>
      <c r="B1175" s="201"/>
      <c r="C1175" s="183"/>
      <c r="E1175" s="47"/>
      <c r="F1175" s="48"/>
      <c r="G1175" s="48"/>
      <c r="H1175" s="48"/>
      <c r="I1175" s="48"/>
      <c r="J1175" s="48"/>
      <c r="K1175" s="48"/>
      <c r="L1175" s="48"/>
      <c r="M1175" s="48"/>
      <c r="N1175" s="48"/>
      <c r="O1175" s="48"/>
      <c r="P1175" s="48"/>
      <c r="Q1175" s="48"/>
      <c r="R1175" s="48"/>
      <c r="S1175" s="48"/>
      <c r="T1175" s="48"/>
      <c r="U1175" s="48"/>
      <c r="V1175" s="48"/>
      <c r="W1175" s="48"/>
      <c r="X1175" s="48"/>
      <c r="Y1175" s="48"/>
      <c r="Z1175" s="48"/>
      <c r="AB1175" s="57"/>
      <c r="AC1175" s="134"/>
      <c r="AD1175" s="62">
        <f t="shared" si="64"/>
        <v>0</v>
      </c>
      <c r="AE1175" s="83"/>
      <c r="AF1175" s="48"/>
      <c r="AG1175" s="48"/>
      <c r="AH1175" s="48"/>
      <c r="AI1175" s="48"/>
      <c r="AJ1175" s="48"/>
      <c r="AK1175" s="48"/>
      <c r="AL1175" s="48"/>
      <c r="AM1175" s="48"/>
      <c r="AN1175" s="48"/>
      <c r="AO1175" s="48"/>
      <c r="AP1175" s="48"/>
      <c r="AQ1175" s="48"/>
      <c r="AR1175" s="48"/>
      <c r="AS1175" s="48"/>
      <c r="AT1175" s="80"/>
      <c r="AU1175" s="62">
        <f t="shared" si="62"/>
        <v>0</v>
      </c>
      <c r="AW1175" s="62">
        <f t="shared" si="63"/>
        <v>0</v>
      </c>
    </row>
    <row r="1176" spans="1:49" s="41" customFormat="1" x14ac:dyDescent="0.25">
      <c r="A1176" s="183"/>
      <c r="B1176" s="201"/>
      <c r="C1176" s="183"/>
      <c r="E1176" s="47"/>
      <c r="F1176" s="48"/>
      <c r="G1176" s="48"/>
      <c r="H1176" s="48"/>
      <c r="I1176" s="48"/>
      <c r="J1176" s="48"/>
      <c r="K1176" s="48"/>
      <c r="L1176" s="48"/>
      <c r="M1176" s="48"/>
      <c r="N1176" s="48"/>
      <c r="O1176" s="48"/>
      <c r="P1176" s="48"/>
      <c r="Q1176" s="48"/>
      <c r="R1176" s="48"/>
      <c r="S1176" s="48"/>
      <c r="T1176" s="48"/>
      <c r="U1176" s="48"/>
      <c r="V1176" s="48"/>
      <c r="W1176" s="48"/>
      <c r="X1176" s="48"/>
      <c r="Y1176" s="48"/>
      <c r="Z1176" s="48"/>
      <c r="AB1176" s="57"/>
      <c r="AC1176" s="134"/>
      <c r="AD1176" s="62">
        <f t="shared" si="64"/>
        <v>0</v>
      </c>
      <c r="AE1176" s="83"/>
      <c r="AF1176" s="48"/>
      <c r="AG1176" s="48"/>
      <c r="AH1176" s="48"/>
      <c r="AI1176" s="48"/>
      <c r="AJ1176" s="48"/>
      <c r="AK1176" s="48"/>
      <c r="AL1176" s="48"/>
      <c r="AM1176" s="48"/>
      <c r="AN1176" s="48"/>
      <c r="AO1176" s="48"/>
      <c r="AP1176" s="48"/>
      <c r="AQ1176" s="48"/>
      <c r="AR1176" s="48"/>
      <c r="AS1176" s="48"/>
      <c r="AT1176" s="80"/>
      <c r="AU1176" s="62">
        <f t="shared" si="62"/>
        <v>0</v>
      </c>
      <c r="AW1176" s="62">
        <f t="shared" si="63"/>
        <v>0</v>
      </c>
    </row>
    <row r="1177" spans="1:49" s="41" customFormat="1" x14ac:dyDescent="0.25">
      <c r="A1177" s="183"/>
      <c r="B1177" s="201"/>
      <c r="C1177" s="183"/>
      <c r="E1177" s="47"/>
      <c r="F1177" s="48"/>
      <c r="G1177" s="48"/>
      <c r="H1177" s="48"/>
      <c r="I1177" s="48"/>
      <c r="J1177" s="48"/>
      <c r="K1177" s="48"/>
      <c r="L1177" s="48"/>
      <c r="M1177" s="48"/>
      <c r="N1177" s="48"/>
      <c r="O1177" s="48"/>
      <c r="P1177" s="48"/>
      <c r="Q1177" s="48"/>
      <c r="R1177" s="48"/>
      <c r="S1177" s="48"/>
      <c r="T1177" s="48"/>
      <c r="U1177" s="48"/>
      <c r="V1177" s="48"/>
      <c r="W1177" s="48"/>
      <c r="X1177" s="48"/>
      <c r="Y1177" s="48"/>
      <c r="Z1177" s="48"/>
      <c r="AB1177" s="57"/>
      <c r="AC1177" s="134"/>
      <c r="AD1177" s="62">
        <f t="shared" si="64"/>
        <v>0</v>
      </c>
      <c r="AE1177" s="83"/>
      <c r="AF1177" s="48"/>
      <c r="AG1177" s="48"/>
      <c r="AH1177" s="48"/>
      <c r="AI1177" s="48"/>
      <c r="AJ1177" s="48"/>
      <c r="AK1177" s="48"/>
      <c r="AL1177" s="48"/>
      <c r="AM1177" s="48"/>
      <c r="AN1177" s="48"/>
      <c r="AO1177" s="48"/>
      <c r="AP1177" s="48"/>
      <c r="AQ1177" s="48"/>
      <c r="AR1177" s="48"/>
      <c r="AS1177" s="48"/>
      <c r="AT1177" s="80"/>
      <c r="AU1177" s="62">
        <f t="shared" si="62"/>
        <v>0</v>
      </c>
      <c r="AW1177" s="62">
        <f t="shared" si="63"/>
        <v>0</v>
      </c>
    </row>
    <row r="1178" spans="1:49" s="41" customFormat="1" x14ac:dyDescent="0.25">
      <c r="A1178" s="183"/>
      <c r="B1178" s="201"/>
      <c r="C1178" s="183"/>
      <c r="E1178" s="47"/>
      <c r="F1178" s="48"/>
      <c r="G1178" s="48"/>
      <c r="H1178" s="48"/>
      <c r="I1178" s="48"/>
      <c r="J1178" s="48"/>
      <c r="K1178" s="48"/>
      <c r="L1178" s="48"/>
      <c r="M1178" s="48"/>
      <c r="N1178" s="48"/>
      <c r="O1178" s="48"/>
      <c r="P1178" s="48"/>
      <c r="Q1178" s="48"/>
      <c r="R1178" s="48"/>
      <c r="S1178" s="48"/>
      <c r="T1178" s="48"/>
      <c r="U1178" s="48"/>
      <c r="V1178" s="48"/>
      <c r="W1178" s="48"/>
      <c r="X1178" s="48"/>
      <c r="Y1178" s="48"/>
      <c r="Z1178" s="48"/>
      <c r="AB1178" s="57"/>
      <c r="AC1178" s="134"/>
      <c r="AD1178" s="62">
        <f t="shared" si="64"/>
        <v>0</v>
      </c>
      <c r="AE1178" s="83"/>
      <c r="AF1178" s="48"/>
      <c r="AG1178" s="48"/>
      <c r="AH1178" s="48"/>
      <c r="AI1178" s="48"/>
      <c r="AJ1178" s="48"/>
      <c r="AK1178" s="48"/>
      <c r="AL1178" s="48"/>
      <c r="AM1178" s="48"/>
      <c r="AN1178" s="48"/>
      <c r="AO1178" s="48"/>
      <c r="AP1178" s="48"/>
      <c r="AQ1178" s="48"/>
      <c r="AR1178" s="48"/>
      <c r="AS1178" s="48"/>
      <c r="AT1178" s="80"/>
      <c r="AU1178" s="62">
        <f t="shared" si="62"/>
        <v>0</v>
      </c>
      <c r="AW1178" s="62">
        <f t="shared" si="63"/>
        <v>0</v>
      </c>
    </row>
    <row r="1179" spans="1:49" s="41" customFormat="1" x14ac:dyDescent="0.25">
      <c r="A1179" s="183"/>
      <c r="B1179" s="201"/>
      <c r="C1179" s="183"/>
      <c r="E1179" s="47"/>
      <c r="F1179" s="48"/>
      <c r="G1179" s="48"/>
      <c r="H1179" s="48"/>
      <c r="I1179" s="48"/>
      <c r="J1179" s="48"/>
      <c r="K1179" s="48"/>
      <c r="L1179" s="48"/>
      <c r="M1179" s="48"/>
      <c r="N1179" s="48"/>
      <c r="O1179" s="48"/>
      <c r="P1179" s="48"/>
      <c r="Q1179" s="48"/>
      <c r="R1179" s="48"/>
      <c r="S1179" s="48"/>
      <c r="T1179" s="48"/>
      <c r="U1179" s="48"/>
      <c r="V1179" s="48"/>
      <c r="W1179" s="48"/>
      <c r="X1179" s="48"/>
      <c r="Y1179" s="48"/>
      <c r="Z1179" s="48"/>
      <c r="AB1179" s="57"/>
      <c r="AC1179" s="134"/>
      <c r="AD1179" s="62">
        <f t="shared" si="64"/>
        <v>0</v>
      </c>
      <c r="AE1179" s="83"/>
      <c r="AF1179" s="48"/>
      <c r="AG1179" s="48"/>
      <c r="AH1179" s="48"/>
      <c r="AI1179" s="48"/>
      <c r="AJ1179" s="48"/>
      <c r="AK1179" s="48"/>
      <c r="AL1179" s="48"/>
      <c r="AM1179" s="48"/>
      <c r="AN1179" s="48"/>
      <c r="AO1179" s="48"/>
      <c r="AP1179" s="48"/>
      <c r="AQ1179" s="48"/>
      <c r="AR1179" s="48"/>
      <c r="AS1179" s="48"/>
      <c r="AT1179" s="80"/>
      <c r="AU1179" s="62">
        <f t="shared" ref="AU1179:AU1242" si="65">SUM(AF1179:AT1179)</f>
        <v>0</v>
      </c>
      <c r="AW1179" s="62">
        <f t="shared" si="63"/>
        <v>0</v>
      </c>
    </row>
    <row r="1180" spans="1:49" s="41" customFormat="1" x14ac:dyDescent="0.25">
      <c r="A1180" s="183"/>
      <c r="B1180" s="201"/>
      <c r="C1180" s="183"/>
      <c r="E1180" s="47"/>
      <c r="F1180" s="48"/>
      <c r="G1180" s="48"/>
      <c r="H1180" s="48"/>
      <c r="I1180" s="48"/>
      <c r="J1180" s="48"/>
      <c r="K1180" s="48"/>
      <c r="L1180" s="48"/>
      <c r="M1180" s="48"/>
      <c r="N1180" s="48"/>
      <c r="O1180" s="48"/>
      <c r="P1180" s="48"/>
      <c r="Q1180" s="48"/>
      <c r="R1180" s="48"/>
      <c r="S1180" s="48"/>
      <c r="T1180" s="48"/>
      <c r="U1180" s="48"/>
      <c r="V1180" s="48"/>
      <c r="W1180" s="48"/>
      <c r="X1180" s="48"/>
      <c r="Y1180" s="48"/>
      <c r="Z1180" s="48"/>
      <c r="AB1180" s="57"/>
      <c r="AC1180" s="134"/>
      <c r="AD1180" s="62">
        <f t="shared" si="64"/>
        <v>0</v>
      </c>
      <c r="AE1180" s="83"/>
      <c r="AF1180" s="48"/>
      <c r="AG1180" s="48"/>
      <c r="AH1180" s="48"/>
      <c r="AI1180" s="48"/>
      <c r="AJ1180" s="48"/>
      <c r="AK1180" s="48"/>
      <c r="AL1180" s="48"/>
      <c r="AM1180" s="48"/>
      <c r="AN1180" s="48"/>
      <c r="AO1180" s="48"/>
      <c r="AP1180" s="48"/>
      <c r="AQ1180" s="48"/>
      <c r="AR1180" s="48"/>
      <c r="AS1180" s="48"/>
      <c r="AT1180" s="80"/>
      <c r="AU1180" s="62">
        <f t="shared" si="65"/>
        <v>0</v>
      </c>
      <c r="AW1180" s="62">
        <f t="shared" ref="AW1180:AW1243" si="66">AU1180+AD1180</f>
        <v>0</v>
      </c>
    </row>
    <row r="1181" spans="1:49" s="41" customFormat="1" x14ac:dyDescent="0.25">
      <c r="A1181" s="183"/>
      <c r="B1181" s="201"/>
      <c r="C1181" s="183"/>
      <c r="E1181" s="47"/>
      <c r="F1181" s="48"/>
      <c r="G1181" s="48"/>
      <c r="H1181" s="48"/>
      <c r="I1181" s="48"/>
      <c r="J1181" s="48"/>
      <c r="K1181" s="48"/>
      <c r="L1181" s="48"/>
      <c r="M1181" s="48"/>
      <c r="N1181" s="48"/>
      <c r="O1181" s="48"/>
      <c r="P1181" s="48"/>
      <c r="Q1181" s="48"/>
      <c r="R1181" s="48"/>
      <c r="S1181" s="48"/>
      <c r="T1181" s="48"/>
      <c r="U1181" s="48"/>
      <c r="V1181" s="48"/>
      <c r="W1181" s="48"/>
      <c r="X1181" s="48"/>
      <c r="Y1181" s="48"/>
      <c r="Z1181" s="48"/>
      <c r="AB1181" s="57"/>
      <c r="AC1181" s="134"/>
      <c r="AD1181" s="62">
        <f t="shared" ref="AD1181:AD1244" si="67">SUM(F1181:AC1181)</f>
        <v>0</v>
      </c>
      <c r="AE1181" s="83"/>
      <c r="AF1181" s="48"/>
      <c r="AG1181" s="48"/>
      <c r="AH1181" s="48"/>
      <c r="AI1181" s="48"/>
      <c r="AJ1181" s="48"/>
      <c r="AK1181" s="48"/>
      <c r="AL1181" s="48"/>
      <c r="AM1181" s="48"/>
      <c r="AN1181" s="48"/>
      <c r="AO1181" s="48"/>
      <c r="AP1181" s="48"/>
      <c r="AQ1181" s="48"/>
      <c r="AR1181" s="48"/>
      <c r="AS1181" s="48"/>
      <c r="AT1181" s="80"/>
      <c r="AU1181" s="62">
        <f t="shared" si="65"/>
        <v>0</v>
      </c>
      <c r="AW1181" s="62">
        <f t="shared" si="66"/>
        <v>0</v>
      </c>
    </row>
    <row r="1182" spans="1:49" s="41" customFormat="1" x14ac:dyDescent="0.25">
      <c r="A1182" s="183"/>
      <c r="B1182" s="201"/>
      <c r="C1182" s="183"/>
      <c r="E1182" s="47"/>
      <c r="F1182" s="48"/>
      <c r="G1182" s="48"/>
      <c r="H1182" s="48"/>
      <c r="I1182" s="48"/>
      <c r="J1182" s="48"/>
      <c r="K1182" s="48"/>
      <c r="L1182" s="48"/>
      <c r="M1182" s="48"/>
      <c r="N1182" s="48"/>
      <c r="O1182" s="48"/>
      <c r="P1182" s="48"/>
      <c r="Q1182" s="48"/>
      <c r="R1182" s="48"/>
      <c r="S1182" s="48"/>
      <c r="T1182" s="48"/>
      <c r="U1182" s="48"/>
      <c r="V1182" s="48"/>
      <c r="W1182" s="48"/>
      <c r="X1182" s="48"/>
      <c r="Y1182" s="48"/>
      <c r="Z1182" s="48"/>
      <c r="AB1182" s="57"/>
      <c r="AC1182" s="134"/>
      <c r="AD1182" s="62">
        <f t="shared" si="67"/>
        <v>0</v>
      </c>
      <c r="AE1182" s="83"/>
      <c r="AF1182" s="48"/>
      <c r="AG1182" s="48"/>
      <c r="AH1182" s="48"/>
      <c r="AI1182" s="48"/>
      <c r="AJ1182" s="48"/>
      <c r="AK1182" s="48"/>
      <c r="AL1182" s="48"/>
      <c r="AM1182" s="48"/>
      <c r="AN1182" s="48"/>
      <c r="AO1182" s="48"/>
      <c r="AP1182" s="48"/>
      <c r="AQ1182" s="48"/>
      <c r="AR1182" s="48"/>
      <c r="AS1182" s="48"/>
      <c r="AT1182" s="80"/>
      <c r="AU1182" s="62">
        <f t="shared" si="65"/>
        <v>0</v>
      </c>
      <c r="AW1182" s="62">
        <f t="shared" si="66"/>
        <v>0</v>
      </c>
    </row>
    <row r="1183" spans="1:49" s="41" customFormat="1" x14ac:dyDescent="0.25">
      <c r="A1183" s="183"/>
      <c r="B1183" s="201"/>
      <c r="C1183" s="183"/>
      <c r="E1183" s="47"/>
      <c r="F1183" s="48"/>
      <c r="G1183" s="48"/>
      <c r="H1183" s="48"/>
      <c r="I1183" s="48"/>
      <c r="J1183" s="48"/>
      <c r="K1183" s="48"/>
      <c r="L1183" s="48"/>
      <c r="M1183" s="48"/>
      <c r="N1183" s="48"/>
      <c r="O1183" s="48"/>
      <c r="P1183" s="48"/>
      <c r="Q1183" s="48"/>
      <c r="R1183" s="48"/>
      <c r="S1183" s="48"/>
      <c r="T1183" s="48"/>
      <c r="U1183" s="48"/>
      <c r="V1183" s="48"/>
      <c r="W1183" s="48"/>
      <c r="X1183" s="48"/>
      <c r="Y1183" s="48"/>
      <c r="Z1183" s="48"/>
      <c r="AB1183" s="57"/>
      <c r="AC1183" s="134"/>
      <c r="AD1183" s="62">
        <f t="shared" si="67"/>
        <v>0</v>
      </c>
      <c r="AE1183" s="83"/>
      <c r="AF1183" s="48"/>
      <c r="AG1183" s="48"/>
      <c r="AH1183" s="48"/>
      <c r="AI1183" s="48"/>
      <c r="AJ1183" s="48"/>
      <c r="AK1183" s="48"/>
      <c r="AL1183" s="48"/>
      <c r="AM1183" s="48"/>
      <c r="AN1183" s="48"/>
      <c r="AO1183" s="48"/>
      <c r="AP1183" s="48"/>
      <c r="AQ1183" s="48"/>
      <c r="AR1183" s="48"/>
      <c r="AS1183" s="48"/>
      <c r="AT1183" s="80"/>
      <c r="AU1183" s="62">
        <f t="shared" si="65"/>
        <v>0</v>
      </c>
      <c r="AW1183" s="62">
        <f t="shared" si="66"/>
        <v>0</v>
      </c>
    </row>
    <row r="1184" spans="1:49" s="41" customFormat="1" x14ac:dyDescent="0.25">
      <c r="A1184" s="183"/>
      <c r="B1184" s="201"/>
      <c r="C1184" s="183"/>
      <c r="E1184" s="47"/>
      <c r="F1184" s="48"/>
      <c r="G1184" s="48"/>
      <c r="H1184" s="48"/>
      <c r="I1184" s="48"/>
      <c r="J1184" s="48"/>
      <c r="K1184" s="48"/>
      <c r="L1184" s="48"/>
      <c r="M1184" s="48"/>
      <c r="N1184" s="48"/>
      <c r="O1184" s="48"/>
      <c r="P1184" s="48"/>
      <c r="Q1184" s="48"/>
      <c r="R1184" s="48"/>
      <c r="S1184" s="48"/>
      <c r="T1184" s="48"/>
      <c r="U1184" s="48"/>
      <c r="V1184" s="48"/>
      <c r="W1184" s="48"/>
      <c r="X1184" s="48"/>
      <c r="Y1184" s="48"/>
      <c r="Z1184" s="48"/>
      <c r="AB1184" s="57"/>
      <c r="AC1184" s="134"/>
      <c r="AD1184" s="62">
        <f t="shared" si="67"/>
        <v>0</v>
      </c>
      <c r="AE1184" s="83"/>
      <c r="AF1184" s="48"/>
      <c r="AG1184" s="48"/>
      <c r="AH1184" s="48"/>
      <c r="AI1184" s="48"/>
      <c r="AJ1184" s="48"/>
      <c r="AK1184" s="48"/>
      <c r="AL1184" s="48"/>
      <c r="AM1184" s="48"/>
      <c r="AN1184" s="48"/>
      <c r="AO1184" s="48"/>
      <c r="AP1184" s="48"/>
      <c r="AQ1184" s="48"/>
      <c r="AR1184" s="48"/>
      <c r="AS1184" s="48"/>
      <c r="AT1184" s="80"/>
      <c r="AU1184" s="62">
        <f t="shared" si="65"/>
        <v>0</v>
      </c>
      <c r="AW1184" s="62">
        <f t="shared" si="66"/>
        <v>0</v>
      </c>
    </row>
    <row r="1185" spans="1:49" s="41" customFormat="1" x14ac:dyDescent="0.25">
      <c r="A1185" s="183"/>
      <c r="B1185" s="201"/>
      <c r="C1185" s="183"/>
      <c r="E1185" s="47"/>
      <c r="F1185" s="48"/>
      <c r="G1185" s="48"/>
      <c r="H1185" s="48"/>
      <c r="I1185" s="48"/>
      <c r="J1185" s="48"/>
      <c r="K1185" s="48"/>
      <c r="L1185" s="48"/>
      <c r="M1185" s="48"/>
      <c r="N1185" s="48"/>
      <c r="O1185" s="48"/>
      <c r="P1185" s="48"/>
      <c r="Q1185" s="48"/>
      <c r="R1185" s="48"/>
      <c r="S1185" s="48"/>
      <c r="T1185" s="48"/>
      <c r="U1185" s="48"/>
      <c r="V1185" s="48"/>
      <c r="W1185" s="48"/>
      <c r="X1185" s="48"/>
      <c r="Y1185" s="48"/>
      <c r="Z1185" s="48"/>
      <c r="AB1185" s="57"/>
      <c r="AC1185" s="134"/>
      <c r="AD1185" s="62">
        <f t="shared" si="67"/>
        <v>0</v>
      </c>
      <c r="AE1185" s="83"/>
      <c r="AF1185" s="48"/>
      <c r="AG1185" s="48"/>
      <c r="AH1185" s="48"/>
      <c r="AI1185" s="48"/>
      <c r="AJ1185" s="48"/>
      <c r="AK1185" s="48"/>
      <c r="AL1185" s="48"/>
      <c r="AM1185" s="48"/>
      <c r="AN1185" s="48"/>
      <c r="AO1185" s="48"/>
      <c r="AP1185" s="48"/>
      <c r="AQ1185" s="48"/>
      <c r="AR1185" s="48"/>
      <c r="AS1185" s="48"/>
      <c r="AT1185" s="80"/>
      <c r="AU1185" s="62">
        <f t="shared" si="65"/>
        <v>0</v>
      </c>
      <c r="AW1185" s="62">
        <f t="shared" si="66"/>
        <v>0</v>
      </c>
    </row>
    <row r="1186" spans="1:49" s="41" customFormat="1" x14ac:dyDescent="0.25">
      <c r="A1186" s="183"/>
      <c r="B1186" s="201"/>
      <c r="C1186" s="183"/>
      <c r="E1186" s="47"/>
      <c r="F1186" s="48"/>
      <c r="G1186" s="48"/>
      <c r="H1186" s="48"/>
      <c r="I1186" s="48"/>
      <c r="J1186" s="48"/>
      <c r="K1186" s="48"/>
      <c r="L1186" s="48"/>
      <c r="M1186" s="48"/>
      <c r="N1186" s="48"/>
      <c r="O1186" s="48"/>
      <c r="P1186" s="48"/>
      <c r="Q1186" s="48"/>
      <c r="R1186" s="48"/>
      <c r="S1186" s="48"/>
      <c r="T1186" s="48"/>
      <c r="U1186" s="48"/>
      <c r="V1186" s="48"/>
      <c r="W1186" s="48"/>
      <c r="X1186" s="48"/>
      <c r="Y1186" s="48"/>
      <c r="Z1186" s="48"/>
      <c r="AB1186" s="57"/>
      <c r="AC1186" s="134"/>
      <c r="AD1186" s="62">
        <f t="shared" si="67"/>
        <v>0</v>
      </c>
      <c r="AE1186" s="83"/>
      <c r="AF1186" s="48"/>
      <c r="AG1186" s="48"/>
      <c r="AH1186" s="48"/>
      <c r="AI1186" s="48"/>
      <c r="AJ1186" s="48"/>
      <c r="AK1186" s="48"/>
      <c r="AL1186" s="48"/>
      <c r="AM1186" s="48"/>
      <c r="AN1186" s="48"/>
      <c r="AO1186" s="48"/>
      <c r="AP1186" s="48"/>
      <c r="AQ1186" s="48"/>
      <c r="AR1186" s="48"/>
      <c r="AS1186" s="48"/>
      <c r="AT1186" s="80"/>
      <c r="AU1186" s="62">
        <f t="shared" si="65"/>
        <v>0</v>
      </c>
      <c r="AW1186" s="62">
        <f t="shared" si="66"/>
        <v>0</v>
      </c>
    </row>
    <row r="1187" spans="1:49" s="41" customFormat="1" x14ac:dyDescent="0.25">
      <c r="A1187" s="183"/>
      <c r="B1187" s="201"/>
      <c r="C1187" s="183"/>
      <c r="E1187" s="47"/>
      <c r="F1187" s="48"/>
      <c r="G1187" s="48"/>
      <c r="H1187" s="48"/>
      <c r="I1187" s="48"/>
      <c r="J1187" s="48"/>
      <c r="K1187" s="48"/>
      <c r="L1187" s="48"/>
      <c r="M1187" s="48"/>
      <c r="N1187" s="48"/>
      <c r="O1187" s="48"/>
      <c r="P1187" s="48"/>
      <c r="Q1187" s="48"/>
      <c r="R1187" s="48"/>
      <c r="S1187" s="48"/>
      <c r="T1187" s="48"/>
      <c r="U1187" s="48"/>
      <c r="V1187" s="48"/>
      <c r="W1187" s="48"/>
      <c r="X1187" s="48"/>
      <c r="Y1187" s="48"/>
      <c r="Z1187" s="48"/>
      <c r="AB1187" s="57"/>
      <c r="AC1187" s="134"/>
      <c r="AD1187" s="62">
        <f t="shared" si="67"/>
        <v>0</v>
      </c>
      <c r="AE1187" s="83"/>
      <c r="AF1187" s="48"/>
      <c r="AG1187" s="48"/>
      <c r="AH1187" s="48"/>
      <c r="AI1187" s="48"/>
      <c r="AJ1187" s="48"/>
      <c r="AK1187" s="48"/>
      <c r="AL1187" s="48"/>
      <c r="AM1187" s="48"/>
      <c r="AN1187" s="48"/>
      <c r="AO1187" s="48"/>
      <c r="AP1187" s="48"/>
      <c r="AQ1187" s="48"/>
      <c r="AR1187" s="48"/>
      <c r="AS1187" s="48"/>
      <c r="AT1187" s="80"/>
      <c r="AU1187" s="62">
        <f t="shared" si="65"/>
        <v>0</v>
      </c>
      <c r="AW1187" s="62">
        <f t="shared" si="66"/>
        <v>0</v>
      </c>
    </row>
    <row r="1188" spans="1:49" s="41" customFormat="1" x14ac:dyDescent="0.25">
      <c r="A1188" s="183"/>
      <c r="B1188" s="201"/>
      <c r="C1188" s="183"/>
      <c r="E1188" s="47"/>
      <c r="F1188" s="48"/>
      <c r="G1188" s="48"/>
      <c r="H1188" s="48"/>
      <c r="I1188" s="48"/>
      <c r="J1188" s="48"/>
      <c r="K1188" s="48"/>
      <c r="L1188" s="48"/>
      <c r="M1188" s="48"/>
      <c r="N1188" s="48"/>
      <c r="O1188" s="48"/>
      <c r="P1188" s="48"/>
      <c r="Q1188" s="48"/>
      <c r="R1188" s="48"/>
      <c r="S1188" s="48"/>
      <c r="T1188" s="48"/>
      <c r="U1188" s="48"/>
      <c r="V1188" s="48"/>
      <c r="W1188" s="48"/>
      <c r="X1188" s="48"/>
      <c r="Y1188" s="48"/>
      <c r="Z1188" s="48"/>
      <c r="AB1188" s="57"/>
      <c r="AC1188" s="134"/>
      <c r="AD1188" s="62">
        <f t="shared" si="67"/>
        <v>0</v>
      </c>
      <c r="AE1188" s="83"/>
      <c r="AF1188" s="48"/>
      <c r="AG1188" s="48"/>
      <c r="AH1188" s="48"/>
      <c r="AI1188" s="48"/>
      <c r="AJ1188" s="48"/>
      <c r="AK1188" s="48"/>
      <c r="AL1188" s="48"/>
      <c r="AM1188" s="48"/>
      <c r="AN1188" s="48"/>
      <c r="AO1188" s="48"/>
      <c r="AP1188" s="48"/>
      <c r="AQ1188" s="48"/>
      <c r="AR1188" s="48"/>
      <c r="AS1188" s="48"/>
      <c r="AT1188" s="80"/>
      <c r="AU1188" s="62">
        <f t="shared" si="65"/>
        <v>0</v>
      </c>
      <c r="AW1188" s="62">
        <f t="shared" si="66"/>
        <v>0</v>
      </c>
    </row>
    <row r="1189" spans="1:49" s="41" customFormat="1" x14ac:dyDescent="0.25">
      <c r="A1189" s="183"/>
      <c r="B1189" s="201"/>
      <c r="C1189" s="183"/>
      <c r="E1189" s="47"/>
      <c r="F1189" s="48"/>
      <c r="G1189" s="48"/>
      <c r="H1189" s="48"/>
      <c r="I1189" s="48"/>
      <c r="J1189" s="48"/>
      <c r="K1189" s="48"/>
      <c r="L1189" s="48"/>
      <c r="M1189" s="48"/>
      <c r="N1189" s="48"/>
      <c r="O1189" s="48"/>
      <c r="P1189" s="48"/>
      <c r="Q1189" s="48"/>
      <c r="R1189" s="48"/>
      <c r="S1189" s="48"/>
      <c r="T1189" s="48"/>
      <c r="U1189" s="48"/>
      <c r="V1189" s="48"/>
      <c r="W1189" s="48"/>
      <c r="X1189" s="48"/>
      <c r="Y1189" s="48"/>
      <c r="Z1189" s="48"/>
      <c r="AB1189" s="57"/>
      <c r="AC1189" s="134"/>
      <c r="AD1189" s="62">
        <f t="shared" si="67"/>
        <v>0</v>
      </c>
      <c r="AE1189" s="83"/>
      <c r="AF1189" s="48"/>
      <c r="AG1189" s="48"/>
      <c r="AH1189" s="48"/>
      <c r="AI1189" s="48"/>
      <c r="AJ1189" s="48"/>
      <c r="AK1189" s="48"/>
      <c r="AL1189" s="48"/>
      <c r="AM1189" s="48"/>
      <c r="AN1189" s="48"/>
      <c r="AO1189" s="48"/>
      <c r="AP1189" s="48"/>
      <c r="AQ1189" s="48"/>
      <c r="AR1189" s="48"/>
      <c r="AS1189" s="48"/>
      <c r="AT1189" s="80"/>
      <c r="AU1189" s="62">
        <f t="shared" si="65"/>
        <v>0</v>
      </c>
      <c r="AW1189" s="62">
        <f t="shared" si="66"/>
        <v>0</v>
      </c>
    </row>
    <row r="1190" spans="1:49" s="41" customFormat="1" x14ac:dyDescent="0.25">
      <c r="A1190" s="183"/>
      <c r="B1190" s="201"/>
      <c r="C1190" s="183"/>
      <c r="E1190" s="47"/>
      <c r="F1190" s="48"/>
      <c r="G1190" s="48"/>
      <c r="H1190" s="48"/>
      <c r="I1190" s="48"/>
      <c r="J1190" s="48"/>
      <c r="K1190" s="48"/>
      <c r="L1190" s="48"/>
      <c r="M1190" s="48"/>
      <c r="N1190" s="48"/>
      <c r="O1190" s="48"/>
      <c r="P1190" s="48"/>
      <c r="Q1190" s="48"/>
      <c r="R1190" s="48"/>
      <c r="S1190" s="48"/>
      <c r="T1190" s="48"/>
      <c r="U1190" s="48"/>
      <c r="V1190" s="48"/>
      <c r="W1190" s="48"/>
      <c r="X1190" s="48"/>
      <c r="Y1190" s="48"/>
      <c r="Z1190" s="48"/>
      <c r="AB1190" s="57"/>
      <c r="AC1190" s="134"/>
      <c r="AD1190" s="62">
        <f t="shared" si="67"/>
        <v>0</v>
      </c>
      <c r="AE1190" s="83"/>
      <c r="AF1190" s="48"/>
      <c r="AG1190" s="48"/>
      <c r="AH1190" s="48"/>
      <c r="AI1190" s="48"/>
      <c r="AJ1190" s="48"/>
      <c r="AK1190" s="48"/>
      <c r="AL1190" s="48"/>
      <c r="AM1190" s="48"/>
      <c r="AN1190" s="48"/>
      <c r="AO1190" s="48"/>
      <c r="AP1190" s="48"/>
      <c r="AQ1190" s="48"/>
      <c r="AR1190" s="48"/>
      <c r="AS1190" s="48"/>
      <c r="AT1190" s="80"/>
      <c r="AU1190" s="62">
        <f t="shared" si="65"/>
        <v>0</v>
      </c>
      <c r="AW1190" s="62">
        <f t="shared" si="66"/>
        <v>0</v>
      </c>
    </row>
    <row r="1191" spans="1:49" s="41" customFormat="1" x14ac:dyDescent="0.25">
      <c r="A1191" s="183"/>
      <c r="B1191" s="201"/>
      <c r="C1191" s="183"/>
      <c r="E1191" s="47"/>
      <c r="F1191" s="48"/>
      <c r="G1191" s="48"/>
      <c r="H1191" s="48"/>
      <c r="I1191" s="48"/>
      <c r="J1191" s="48"/>
      <c r="K1191" s="48"/>
      <c r="L1191" s="48"/>
      <c r="M1191" s="48"/>
      <c r="N1191" s="48"/>
      <c r="O1191" s="48"/>
      <c r="P1191" s="48"/>
      <c r="Q1191" s="48"/>
      <c r="R1191" s="48"/>
      <c r="S1191" s="48"/>
      <c r="T1191" s="48"/>
      <c r="U1191" s="48"/>
      <c r="V1191" s="48"/>
      <c r="W1191" s="48"/>
      <c r="X1191" s="48"/>
      <c r="Y1191" s="48"/>
      <c r="Z1191" s="48"/>
      <c r="AB1191" s="57"/>
      <c r="AC1191" s="134"/>
      <c r="AD1191" s="62">
        <f t="shared" si="67"/>
        <v>0</v>
      </c>
      <c r="AE1191" s="83"/>
      <c r="AF1191" s="48"/>
      <c r="AG1191" s="48"/>
      <c r="AH1191" s="48"/>
      <c r="AI1191" s="48"/>
      <c r="AJ1191" s="48"/>
      <c r="AK1191" s="48"/>
      <c r="AL1191" s="48"/>
      <c r="AM1191" s="48"/>
      <c r="AN1191" s="48"/>
      <c r="AO1191" s="48"/>
      <c r="AP1191" s="48"/>
      <c r="AQ1191" s="48"/>
      <c r="AR1191" s="48"/>
      <c r="AS1191" s="48"/>
      <c r="AT1191" s="80"/>
      <c r="AU1191" s="62">
        <f t="shared" si="65"/>
        <v>0</v>
      </c>
      <c r="AW1191" s="62">
        <f t="shared" si="66"/>
        <v>0</v>
      </c>
    </row>
    <row r="1192" spans="1:49" s="41" customFormat="1" x14ac:dyDescent="0.25">
      <c r="A1192" s="183"/>
      <c r="B1192" s="201"/>
      <c r="C1192" s="183"/>
      <c r="E1192" s="47"/>
      <c r="F1192" s="48"/>
      <c r="G1192" s="48"/>
      <c r="H1192" s="48"/>
      <c r="I1192" s="48"/>
      <c r="J1192" s="48"/>
      <c r="K1192" s="48"/>
      <c r="L1192" s="48"/>
      <c r="M1192" s="48"/>
      <c r="N1192" s="48"/>
      <c r="O1192" s="48"/>
      <c r="P1192" s="48"/>
      <c r="Q1192" s="48"/>
      <c r="R1192" s="48"/>
      <c r="S1192" s="48"/>
      <c r="T1192" s="48"/>
      <c r="U1192" s="48"/>
      <c r="V1192" s="48"/>
      <c r="W1192" s="48"/>
      <c r="X1192" s="48"/>
      <c r="Y1192" s="48"/>
      <c r="Z1192" s="48"/>
      <c r="AB1192" s="57"/>
      <c r="AC1192" s="134"/>
      <c r="AD1192" s="62">
        <f t="shared" si="67"/>
        <v>0</v>
      </c>
      <c r="AE1192" s="83"/>
      <c r="AF1192" s="48"/>
      <c r="AG1192" s="48"/>
      <c r="AH1192" s="48"/>
      <c r="AI1192" s="48"/>
      <c r="AJ1192" s="48"/>
      <c r="AK1192" s="48"/>
      <c r="AL1192" s="48"/>
      <c r="AM1192" s="48"/>
      <c r="AN1192" s="48"/>
      <c r="AO1192" s="48"/>
      <c r="AP1192" s="48"/>
      <c r="AQ1192" s="48"/>
      <c r="AR1192" s="48"/>
      <c r="AS1192" s="48"/>
      <c r="AT1192" s="80"/>
      <c r="AU1192" s="62">
        <f t="shared" si="65"/>
        <v>0</v>
      </c>
      <c r="AW1192" s="62">
        <f t="shared" si="66"/>
        <v>0</v>
      </c>
    </row>
    <row r="1193" spans="1:49" s="41" customFormat="1" x14ac:dyDescent="0.25">
      <c r="A1193" s="183"/>
      <c r="B1193" s="201"/>
      <c r="C1193" s="183"/>
      <c r="E1193" s="47"/>
      <c r="F1193" s="48"/>
      <c r="G1193" s="48"/>
      <c r="H1193" s="48"/>
      <c r="I1193" s="48"/>
      <c r="J1193" s="48"/>
      <c r="K1193" s="48"/>
      <c r="L1193" s="48"/>
      <c r="M1193" s="48"/>
      <c r="N1193" s="48"/>
      <c r="O1193" s="48"/>
      <c r="P1193" s="48"/>
      <c r="Q1193" s="48"/>
      <c r="R1193" s="48"/>
      <c r="S1193" s="48"/>
      <c r="T1193" s="48"/>
      <c r="U1193" s="48"/>
      <c r="V1193" s="48"/>
      <c r="W1193" s="48"/>
      <c r="X1193" s="48"/>
      <c r="Y1193" s="48"/>
      <c r="Z1193" s="48"/>
      <c r="AB1193" s="57"/>
      <c r="AC1193" s="134"/>
      <c r="AD1193" s="62">
        <f t="shared" si="67"/>
        <v>0</v>
      </c>
      <c r="AE1193" s="83"/>
      <c r="AF1193" s="48"/>
      <c r="AG1193" s="48"/>
      <c r="AH1193" s="48"/>
      <c r="AI1193" s="48"/>
      <c r="AJ1193" s="48"/>
      <c r="AK1193" s="48"/>
      <c r="AL1193" s="48"/>
      <c r="AM1193" s="48"/>
      <c r="AN1193" s="48"/>
      <c r="AO1193" s="48"/>
      <c r="AP1193" s="48"/>
      <c r="AQ1193" s="48"/>
      <c r="AR1193" s="48"/>
      <c r="AS1193" s="48"/>
      <c r="AT1193" s="80"/>
      <c r="AU1193" s="62">
        <f t="shared" si="65"/>
        <v>0</v>
      </c>
      <c r="AW1193" s="62">
        <f t="shared" si="66"/>
        <v>0</v>
      </c>
    </row>
    <row r="1194" spans="1:49" s="41" customFormat="1" x14ac:dyDescent="0.25">
      <c r="A1194" s="183"/>
      <c r="B1194" s="201"/>
      <c r="C1194" s="183"/>
      <c r="E1194" s="47"/>
      <c r="F1194" s="48"/>
      <c r="G1194" s="48"/>
      <c r="H1194" s="48"/>
      <c r="I1194" s="48"/>
      <c r="J1194" s="48"/>
      <c r="K1194" s="48"/>
      <c r="L1194" s="48"/>
      <c r="M1194" s="48"/>
      <c r="N1194" s="48"/>
      <c r="O1194" s="48"/>
      <c r="P1194" s="48"/>
      <c r="Q1194" s="48"/>
      <c r="R1194" s="48"/>
      <c r="S1194" s="48"/>
      <c r="T1194" s="48"/>
      <c r="U1194" s="48"/>
      <c r="V1194" s="48"/>
      <c r="W1194" s="48"/>
      <c r="X1194" s="48"/>
      <c r="Y1194" s="48"/>
      <c r="Z1194" s="48"/>
      <c r="AB1194" s="57"/>
      <c r="AC1194" s="134"/>
      <c r="AD1194" s="62">
        <f t="shared" si="67"/>
        <v>0</v>
      </c>
      <c r="AE1194" s="83"/>
      <c r="AF1194" s="48"/>
      <c r="AG1194" s="48"/>
      <c r="AH1194" s="48"/>
      <c r="AI1194" s="48"/>
      <c r="AJ1194" s="48"/>
      <c r="AK1194" s="48"/>
      <c r="AL1194" s="48"/>
      <c r="AM1194" s="48"/>
      <c r="AN1194" s="48"/>
      <c r="AO1194" s="48"/>
      <c r="AP1194" s="48"/>
      <c r="AQ1194" s="48"/>
      <c r="AR1194" s="48"/>
      <c r="AS1194" s="48"/>
      <c r="AT1194" s="80"/>
      <c r="AU1194" s="62">
        <f t="shared" si="65"/>
        <v>0</v>
      </c>
      <c r="AW1194" s="62">
        <f t="shared" si="66"/>
        <v>0</v>
      </c>
    </row>
    <row r="1195" spans="1:49" s="41" customFormat="1" x14ac:dyDescent="0.25">
      <c r="A1195" s="183"/>
      <c r="B1195" s="201"/>
      <c r="C1195" s="183"/>
      <c r="E1195" s="47"/>
      <c r="F1195" s="48"/>
      <c r="G1195" s="48"/>
      <c r="H1195" s="48"/>
      <c r="I1195" s="48"/>
      <c r="J1195" s="48"/>
      <c r="K1195" s="48"/>
      <c r="L1195" s="48"/>
      <c r="M1195" s="48"/>
      <c r="N1195" s="48"/>
      <c r="O1195" s="48"/>
      <c r="P1195" s="48"/>
      <c r="Q1195" s="48"/>
      <c r="R1195" s="48"/>
      <c r="S1195" s="48"/>
      <c r="T1195" s="48"/>
      <c r="U1195" s="48"/>
      <c r="V1195" s="48"/>
      <c r="W1195" s="48"/>
      <c r="X1195" s="48"/>
      <c r="Y1195" s="48"/>
      <c r="Z1195" s="48"/>
      <c r="AB1195" s="57"/>
      <c r="AC1195" s="134"/>
      <c r="AD1195" s="62">
        <f t="shared" si="67"/>
        <v>0</v>
      </c>
      <c r="AE1195" s="83"/>
      <c r="AF1195" s="48"/>
      <c r="AG1195" s="48"/>
      <c r="AH1195" s="48"/>
      <c r="AI1195" s="48"/>
      <c r="AJ1195" s="48"/>
      <c r="AK1195" s="48"/>
      <c r="AL1195" s="48"/>
      <c r="AM1195" s="48"/>
      <c r="AN1195" s="48"/>
      <c r="AO1195" s="48"/>
      <c r="AP1195" s="48"/>
      <c r="AQ1195" s="48"/>
      <c r="AR1195" s="48"/>
      <c r="AS1195" s="48"/>
      <c r="AT1195" s="80"/>
      <c r="AU1195" s="62">
        <f t="shared" si="65"/>
        <v>0</v>
      </c>
      <c r="AW1195" s="62">
        <f t="shared" si="66"/>
        <v>0</v>
      </c>
    </row>
    <row r="1196" spans="1:49" s="41" customFormat="1" x14ac:dyDescent="0.25">
      <c r="A1196" s="183"/>
      <c r="B1196" s="201"/>
      <c r="C1196" s="183"/>
      <c r="E1196" s="47"/>
      <c r="F1196" s="48"/>
      <c r="G1196" s="48"/>
      <c r="H1196" s="48"/>
      <c r="I1196" s="48"/>
      <c r="J1196" s="48"/>
      <c r="K1196" s="48"/>
      <c r="L1196" s="48"/>
      <c r="M1196" s="48"/>
      <c r="N1196" s="48"/>
      <c r="O1196" s="48"/>
      <c r="P1196" s="48"/>
      <c r="Q1196" s="48"/>
      <c r="R1196" s="48"/>
      <c r="S1196" s="48"/>
      <c r="T1196" s="48"/>
      <c r="U1196" s="48"/>
      <c r="V1196" s="48"/>
      <c r="W1196" s="48"/>
      <c r="X1196" s="48"/>
      <c r="Y1196" s="48"/>
      <c r="Z1196" s="48"/>
      <c r="AB1196" s="57"/>
      <c r="AC1196" s="134"/>
      <c r="AD1196" s="62">
        <f t="shared" si="67"/>
        <v>0</v>
      </c>
      <c r="AE1196" s="83"/>
      <c r="AF1196" s="48"/>
      <c r="AG1196" s="48"/>
      <c r="AH1196" s="48"/>
      <c r="AI1196" s="48"/>
      <c r="AJ1196" s="48"/>
      <c r="AK1196" s="48"/>
      <c r="AL1196" s="48"/>
      <c r="AM1196" s="48"/>
      <c r="AN1196" s="48"/>
      <c r="AO1196" s="48"/>
      <c r="AP1196" s="48"/>
      <c r="AQ1196" s="48"/>
      <c r="AR1196" s="48"/>
      <c r="AS1196" s="48"/>
      <c r="AT1196" s="80"/>
      <c r="AU1196" s="62">
        <f t="shared" si="65"/>
        <v>0</v>
      </c>
      <c r="AW1196" s="62">
        <f t="shared" si="66"/>
        <v>0</v>
      </c>
    </row>
    <row r="1197" spans="1:49" s="41" customFormat="1" x14ac:dyDescent="0.25">
      <c r="A1197" s="183"/>
      <c r="B1197" s="201"/>
      <c r="C1197" s="183"/>
      <c r="E1197" s="47"/>
      <c r="F1197" s="48"/>
      <c r="G1197" s="48"/>
      <c r="H1197" s="48"/>
      <c r="I1197" s="48"/>
      <c r="J1197" s="48"/>
      <c r="K1197" s="48"/>
      <c r="L1197" s="48"/>
      <c r="M1197" s="48"/>
      <c r="N1197" s="48"/>
      <c r="O1197" s="48"/>
      <c r="P1197" s="48"/>
      <c r="Q1197" s="48"/>
      <c r="R1197" s="48"/>
      <c r="S1197" s="48"/>
      <c r="T1197" s="48"/>
      <c r="U1197" s="48"/>
      <c r="V1197" s="48"/>
      <c r="W1197" s="48"/>
      <c r="X1197" s="48"/>
      <c r="Y1197" s="48"/>
      <c r="Z1197" s="48"/>
      <c r="AB1197" s="57"/>
      <c r="AC1197" s="134"/>
      <c r="AD1197" s="62">
        <f t="shared" si="67"/>
        <v>0</v>
      </c>
      <c r="AE1197" s="83"/>
      <c r="AF1197" s="48"/>
      <c r="AG1197" s="48"/>
      <c r="AH1197" s="48"/>
      <c r="AI1197" s="48"/>
      <c r="AJ1197" s="48"/>
      <c r="AK1197" s="48"/>
      <c r="AL1197" s="48"/>
      <c r="AM1197" s="48"/>
      <c r="AN1197" s="48"/>
      <c r="AO1197" s="48"/>
      <c r="AP1197" s="48"/>
      <c r="AQ1197" s="48"/>
      <c r="AR1197" s="48"/>
      <c r="AS1197" s="48"/>
      <c r="AT1197" s="80"/>
      <c r="AU1197" s="62">
        <f t="shared" si="65"/>
        <v>0</v>
      </c>
      <c r="AW1197" s="62">
        <f t="shared" si="66"/>
        <v>0</v>
      </c>
    </row>
    <row r="1198" spans="1:49" s="41" customFormat="1" x14ac:dyDescent="0.25">
      <c r="A1198" s="183"/>
      <c r="B1198" s="201"/>
      <c r="C1198" s="183"/>
      <c r="E1198" s="47"/>
      <c r="F1198" s="48"/>
      <c r="G1198" s="48"/>
      <c r="H1198" s="48"/>
      <c r="I1198" s="48"/>
      <c r="J1198" s="48"/>
      <c r="K1198" s="48"/>
      <c r="L1198" s="48"/>
      <c r="M1198" s="48"/>
      <c r="N1198" s="48"/>
      <c r="O1198" s="48"/>
      <c r="P1198" s="48"/>
      <c r="Q1198" s="48"/>
      <c r="R1198" s="48"/>
      <c r="S1198" s="48"/>
      <c r="T1198" s="48"/>
      <c r="U1198" s="48"/>
      <c r="V1198" s="48"/>
      <c r="W1198" s="48"/>
      <c r="X1198" s="48"/>
      <c r="Y1198" s="48"/>
      <c r="Z1198" s="48"/>
      <c r="AB1198" s="57"/>
      <c r="AC1198" s="134"/>
      <c r="AD1198" s="62">
        <f t="shared" si="67"/>
        <v>0</v>
      </c>
      <c r="AE1198" s="83"/>
      <c r="AF1198" s="48"/>
      <c r="AG1198" s="48"/>
      <c r="AH1198" s="48"/>
      <c r="AI1198" s="48"/>
      <c r="AJ1198" s="48"/>
      <c r="AK1198" s="48"/>
      <c r="AL1198" s="48"/>
      <c r="AM1198" s="48"/>
      <c r="AN1198" s="48"/>
      <c r="AO1198" s="48"/>
      <c r="AP1198" s="48"/>
      <c r="AQ1198" s="48"/>
      <c r="AR1198" s="48"/>
      <c r="AS1198" s="48"/>
      <c r="AT1198" s="80"/>
      <c r="AU1198" s="62">
        <f t="shared" si="65"/>
        <v>0</v>
      </c>
      <c r="AW1198" s="62">
        <f t="shared" si="66"/>
        <v>0</v>
      </c>
    </row>
    <row r="1199" spans="1:49" s="41" customFormat="1" x14ac:dyDescent="0.25">
      <c r="A1199" s="183"/>
      <c r="B1199" s="201"/>
      <c r="C1199" s="183"/>
      <c r="E1199" s="47"/>
      <c r="F1199" s="48"/>
      <c r="G1199" s="48"/>
      <c r="H1199" s="48"/>
      <c r="I1199" s="48"/>
      <c r="J1199" s="48"/>
      <c r="K1199" s="48"/>
      <c r="L1199" s="48"/>
      <c r="M1199" s="48"/>
      <c r="N1199" s="48"/>
      <c r="O1199" s="48"/>
      <c r="P1199" s="48"/>
      <c r="Q1199" s="48"/>
      <c r="R1199" s="48"/>
      <c r="S1199" s="48"/>
      <c r="T1199" s="48"/>
      <c r="U1199" s="48"/>
      <c r="V1199" s="48"/>
      <c r="W1199" s="48"/>
      <c r="X1199" s="48"/>
      <c r="Y1199" s="48"/>
      <c r="Z1199" s="48"/>
      <c r="AB1199" s="57"/>
      <c r="AC1199" s="134"/>
      <c r="AD1199" s="62">
        <f t="shared" si="67"/>
        <v>0</v>
      </c>
      <c r="AE1199" s="83"/>
      <c r="AF1199" s="48"/>
      <c r="AG1199" s="48"/>
      <c r="AH1199" s="48"/>
      <c r="AI1199" s="48"/>
      <c r="AJ1199" s="48"/>
      <c r="AK1199" s="48"/>
      <c r="AL1199" s="48"/>
      <c r="AM1199" s="48"/>
      <c r="AN1199" s="48"/>
      <c r="AO1199" s="48"/>
      <c r="AP1199" s="48"/>
      <c r="AQ1199" s="48"/>
      <c r="AR1199" s="48"/>
      <c r="AS1199" s="48"/>
      <c r="AT1199" s="80"/>
      <c r="AU1199" s="62">
        <f t="shared" si="65"/>
        <v>0</v>
      </c>
      <c r="AW1199" s="62">
        <f t="shared" si="66"/>
        <v>0</v>
      </c>
    </row>
    <row r="1200" spans="1:49" s="41" customFormat="1" x14ac:dyDescent="0.25">
      <c r="A1200" s="183"/>
      <c r="B1200" s="201"/>
      <c r="C1200" s="183"/>
      <c r="E1200" s="47"/>
      <c r="F1200" s="48"/>
      <c r="G1200" s="48"/>
      <c r="H1200" s="48"/>
      <c r="I1200" s="48"/>
      <c r="J1200" s="48"/>
      <c r="K1200" s="48"/>
      <c r="L1200" s="48"/>
      <c r="M1200" s="48"/>
      <c r="N1200" s="48"/>
      <c r="O1200" s="48"/>
      <c r="P1200" s="48"/>
      <c r="Q1200" s="48"/>
      <c r="R1200" s="48"/>
      <c r="S1200" s="48"/>
      <c r="T1200" s="48"/>
      <c r="U1200" s="48"/>
      <c r="V1200" s="48"/>
      <c r="W1200" s="48"/>
      <c r="X1200" s="48"/>
      <c r="Y1200" s="48"/>
      <c r="Z1200" s="48"/>
      <c r="AB1200" s="57"/>
      <c r="AC1200" s="134"/>
      <c r="AD1200" s="62">
        <f t="shared" si="67"/>
        <v>0</v>
      </c>
      <c r="AE1200" s="83"/>
      <c r="AF1200" s="48"/>
      <c r="AG1200" s="48"/>
      <c r="AH1200" s="48"/>
      <c r="AI1200" s="48"/>
      <c r="AJ1200" s="48"/>
      <c r="AK1200" s="48"/>
      <c r="AL1200" s="48"/>
      <c r="AM1200" s="48"/>
      <c r="AN1200" s="48"/>
      <c r="AO1200" s="48"/>
      <c r="AP1200" s="48"/>
      <c r="AQ1200" s="48"/>
      <c r="AR1200" s="48"/>
      <c r="AS1200" s="48"/>
      <c r="AT1200" s="80"/>
      <c r="AU1200" s="62">
        <f t="shared" si="65"/>
        <v>0</v>
      </c>
      <c r="AW1200" s="62">
        <f t="shared" si="66"/>
        <v>0</v>
      </c>
    </row>
    <row r="1201" spans="1:49" s="41" customFormat="1" x14ac:dyDescent="0.25">
      <c r="A1201" s="183"/>
      <c r="B1201" s="201"/>
      <c r="C1201" s="183"/>
      <c r="E1201" s="47"/>
      <c r="F1201" s="48"/>
      <c r="G1201" s="48"/>
      <c r="H1201" s="48"/>
      <c r="I1201" s="48"/>
      <c r="J1201" s="48"/>
      <c r="K1201" s="48"/>
      <c r="L1201" s="48"/>
      <c r="M1201" s="48"/>
      <c r="N1201" s="48"/>
      <c r="O1201" s="48"/>
      <c r="P1201" s="48"/>
      <c r="Q1201" s="48"/>
      <c r="R1201" s="48"/>
      <c r="S1201" s="48"/>
      <c r="T1201" s="48"/>
      <c r="U1201" s="48"/>
      <c r="V1201" s="48"/>
      <c r="W1201" s="48"/>
      <c r="X1201" s="48"/>
      <c r="Y1201" s="48"/>
      <c r="Z1201" s="48"/>
      <c r="AB1201" s="57"/>
      <c r="AC1201" s="134"/>
      <c r="AD1201" s="62">
        <f t="shared" si="67"/>
        <v>0</v>
      </c>
      <c r="AE1201" s="83"/>
      <c r="AF1201" s="48"/>
      <c r="AG1201" s="48"/>
      <c r="AH1201" s="48"/>
      <c r="AI1201" s="48"/>
      <c r="AJ1201" s="48"/>
      <c r="AK1201" s="48"/>
      <c r="AL1201" s="48"/>
      <c r="AM1201" s="48"/>
      <c r="AN1201" s="48"/>
      <c r="AO1201" s="48"/>
      <c r="AP1201" s="48"/>
      <c r="AQ1201" s="48"/>
      <c r="AR1201" s="48"/>
      <c r="AS1201" s="48"/>
      <c r="AT1201" s="80"/>
      <c r="AU1201" s="62">
        <f t="shared" si="65"/>
        <v>0</v>
      </c>
      <c r="AW1201" s="62">
        <f t="shared" si="66"/>
        <v>0</v>
      </c>
    </row>
    <row r="1202" spans="1:49" s="41" customFormat="1" x14ac:dyDescent="0.25">
      <c r="A1202" s="183"/>
      <c r="B1202" s="201"/>
      <c r="C1202" s="183"/>
      <c r="E1202" s="47"/>
      <c r="F1202" s="48"/>
      <c r="G1202" s="48"/>
      <c r="H1202" s="48"/>
      <c r="I1202" s="48"/>
      <c r="J1202" s="48"/>
      <c r="K1202" s="48"/>
      <c r="L1202" s="48"/>
      <c r="M1202" s="48"/>
      <c r="N1202" s="48"/>
      <c r="O1202" s="48"/>
      <c r="P1202" s="48"/>
      <c r="Q1202" s="48"/>
      <c r="R1202" s="48"/>
      <c r="S1202" s="48"/>
      <c r="T1202" s="48"/>
      <c r="U1202" s="48"/>
      <c r="V1202" s="48"/>
      <c r="W1202" s="48"/>
      <c r="X1202" s="48"/>
      <c r="Y1202" s="48"/>
      <c r="Z1202" s="48"/>
      <c r="AB1202" s="57"/>
      <c r="AC1202" s="134"/>
      <c r="AD1202" s="62">
        <f t="shared" si="67"/>
        <v>0</v>
      </c>
      <c r="AE1202" s="83"/>
      <c r="AF1202" s="48"/>
      <c r="AG1202" s="48"/>
      <c r="AH1202" s="48"/>
      <c r="AI1202" s="48"/>
      <c r="AJ1202" s="48"/>
      <c r="AK1202" s="48"/>
      <c r="AL1202" s="48"/>
      <c r="AM1202" s="48"/>
      <c r="AN1202" s="48"/>
      <c r="AO1202" s="48"/>
      <c r="AP1202" s="48"/>
      <c r="AQ1202" s="48"/>
      <c r="AR1202" s="48"/>
      <c r="AS1202" s="48"/>
      <c r="AT1202" s="80"/>
      <c r="AU1202" s="62">
        <f t="shared" si="65"/>
        <v>0</v>
      </c>
      <c r="AW1202" s="62">
        <f t="shared" si="66"/>
        <v>0</v>
      </c>
    </row>
    <row r="1203" spans="1:49" s="41" customFormat="1" x14ac:dyDescent="0.25">
      <c r="A1203" s="183"/>
      <c r="B1203" s="201"/>
      <c r="C1203" s="183"/>
      <c r="E1203" s="47"/>
      <c r="F1203" s="48"/>
      <c r="G1203" s="48"/>
      <c r="H1203" s="48"/>
      <c r="I1203" s="48"/>
      <c r="J1203" s="48"/>
      <c r="K1203" s="48"/>
      <c r="L1203" s="48"/>
      <c r="M1203" s="48"/>
      <c r="N1203" s="48"/>
      <c r="O1203" s="48"/>
      <c r="P1203" s="48"/>
      <c r="Q1203" s="48"/>
      <c r="R1203" s="48"/>
      <c r="S1203" s="48"/>
      <c r="T1203" s="48"/>
      <c r="U1203" s="48"/>
      <c r="V1203" s="48"/>
      <c r="W1203" s="48"/>
      <c r="X1203" s="48"/>
      <c r="Y1203" s="48"/>
      <c r="Z1203" s="48"/>
      <c r="AB1203" s="57"/>
      <c r="AC1203" s="134"/>
      <c r="AD1203" s="62">
        <f t="shared" si="67"/>
        <v>0</v>
      </c>
      <c r="AE1203" s="83"/>
      <c r="AF1203" s="48"/>
      <c r="AG1203" s="48"/>
      <c r="AH1203" s="48"/>
      <c r="AI1203" s="48"/>
      <c r="AJ1203" s="48"/>
      <c r="AK1203" s="48"/>
      <c r="AL1203" s="48"/>
      <c r="AM1203" s="48"/>
      <c r="AN1203" s="48"/>
      <c r="AO1203" s="48"/>
      <c r="AP1203" s="48"/>
      <c r="AQ1203" s="48"/>
      <c r="AR1203" s="48"/>
      <c r="AS1203" s="48"/>
      <c r="AT1203" s="80"/>
      <c r="AU1203" s="62">
        <f t="shared" si="65"/>
        <v>0</v>
      </c>
      <c r="AW1203" s="62">
        <f t="shared" si="66"/>
        <v>0</v>
      </c>
    </row>
    <row r="1204" spans="1:49" s="41" customFormat="1" x14ac:dyDescent="0.25">
      <c r="A1204" s="183"/>
      <c r="B1204" s="201"/>
      <c r="C1204" s="183"/>
      <c r="E1204" s="47"/>
      <c r="F1204" s="48"/>
      <c r="G1204" s="48"/>
      <c r="H1204" s="48"/>
      <c r="I1204" s="48"/>
      <c r="J1204" s="48"/>
      <c r="K1204" s="48"/>
      <c r="L1204" s="48"/>
      <c r="M1204" s="48"/>
      <c r="N1204" s="48"/>
      <c r="O1204" s="48"/>
      <c r="P1204" s="48"/>
      <c r="Q1204" s="48"/>
      <c r="R1204" s="48"/>
      <c r="S1204" s="48"/>
      <c r="T1204" s="48"/>
      <c r="U1204" s="48"/>
      <c r="V1204" s="48"/>
      <c r="W1204" s="48"/>
      <c r="X1204" s="48"/>
      <c r="Y1204" s="48"/>
      <c r="Z1204" s="48"/>
      <c r="AB1204" s="57"/>
      <c r="AC1204" s="134"/>
      <c r="AD1204" s="62">
        <f t="shared" si="67"/>
        <v>0</v>
      </c>
      <c r="AE1204" s="83"/>
      <c r="AF1204" s="48"/>
      <c r="AG1204" s="48"/>
      <c r="AH1204" s="48"/>
      <c r="AI1204" s="48"/>
      <c r="AJ1204" s="48"/>
      <c r="AK1204" s="48"/>
      <c r="AL1204" s="48"/>
      <c r="AM1204" s="48"/>
      <c r="AN1204" s="48"/>
      <c r="AO1204" s="48"/>
      <c r="AP1204" s="48"/>
      <c r="AQ1204" s="48"/>
      <c r="AR1204" s="48"/>
      <c r="AS1204" s="48"/>
      <c r="AT1204" s="80"/>
      <c r="AU1204" s="62">
        <f t="shared" si="65"/>
        <v>0</v>
      </c>
      <c r="AW1204" s="62">
        <f t="shared" si="66"/>
        <v>0</v>
      </c>
    </row>
    <row r="1205" spans="1:49" s="41" customFormat="1" x14ac:dyDescent="0.25">
      <c r="A1205" s="183"/>
      <c r="B1205" s="201"/>
      <c r="C1205" s="183"/>
      <c r="E1205" s="47"/>
      <c r="F1205" s="48"/>
      <c r="G1205" s="48"/>
      <c r="H1205" s="48"/>
      <c r="I1205" s="48"/>
      <c r="J1205" s="48"/>
      <c r="K1205" s="48"/>
      <c r="L1205" s="48"/>
      <c r="M1205" s="48"/>
      <c r="N1205" s="48"/>
      <c r="O1205" s="48"/>
      <c r="P1205" s="48"/>
      <c r="Q1205" s="48"/>
      <c r="R1205" s="48"/>
      <c r="S1205" s="48"/>
      <c r="T1205" s="48"/>
      <c r="U1205" s="48"/>
      <c r="V1205" s="48"/>
      <c r="W1205" s="48"/>
      <c r="X1205" s="48"/>
      <c r="Y1205" s="48"/>
      <c r="Z1205" s="48"/>
      <c r="AB1205" s="57"/>
      <c r="AC1205" s="134"/>
      <c r="AD1205" s="62">
        <f t="shared" si="67"/>
        <v>0</v>
      </c>
      <c r="AE1205" s="83"/>
      <c r="AF1205" s="48"/>
      <c r="AG1205" s="48"/>
      <c r="AH1205" s="48"/>
      <c r="AI1205" s="48"/>
      <c r="AJ1205" s="48"/>
      <c r="AK1205" s="48"/>
      <c r="AL1205" s="48"/>
      <c r="AM1205" s="48"/>
      <c r="AN1205" s="48"/>
      <c r="AO1205" s="48"/>
      <c r="AP1205" s="48"/>
      <c r="AQ1205" s="48"/>
      <c r="AR1205" s="48"/>
      <c r="AS1205" s="48"/>
      <c r="AT1205" s="80"/>
      <c r="AU1205" s="62">
        <f t="shared" si="65"/>
        <v>0</v>
      </c>
      <c r="AW1205" s="62">
        <f t="shared" si="66"/>
        <v>0</v>
      </c>
    </row>
    <row r="1206" spans="1:49" s="41" customFormat="1" x14ac:dyDescent="0.25">
      <c r="A1206" s="183"/>
      <c r="B1206" s="201"/>
      <c r="C1206" s="183"/>
      <c r="E1206" s="47"/>
      <c r="F1206" s="48"/>
      <c r="G1206" s="48"/>
      <c r="H1206" s="48"/>
      <c r="I1206" s="48"/>
      <c r="J1206" s="48"/>
      <c r="K1206" s="48"/>
      <c r="L1206" s="48"/>
      <c r="M1206" s="48"/>
      <c r="N1206" s="48"/>
      <c r="O1206" s="48"/>
      <c r="P1206" s="48"/>
      <c r="Q1206" s="48"/>
      <c r="R1206" s="48"/>
      <c r="S1206" s="48"/>
      <c r="T1206" s="48"/>
      <c r="U1206" s="48"/>
      <c r="V1206" s="48"/>
      <c r="W1206" s="48"/>
      <c r="X1206" s="48"/>
      <c r="Y1206" s="48"/>
      <c r="Z1206" s="48"/>
      <c r="AB1206" s="57"/>
      <c r="AC1206" s="134"/>
      <c r="AD1206" s="62">
        <f t="shared" si="67"/>
        <v>0</v>
      </c>
      <c r="AE1206" s="83"/>
      <c r="AF1206" s="48"/>
      <c r="AG1206" s="48"/>
      <c r="AH1206" s="48"/>
      <c r="AI1206" s="48"/>
      <c r="AJ1206" s="48"/>
      <c r="AK1206" s="48"/>
      <c r="AL1206" s="48"/>
      <c r="AM1206" s="48"/>
      <c r="AN1206" s="48"/>
      <c r="AO1206" s="48"/>
      <c r="AP1206" s="48"/>
      <c r="AQ1206" s="48"/>
      <c r="AR1206" s="48"/>
      <c r="AS1206" s="48"/>
      <c r="AT1206" s="80"/>
      <c r="AU1206" s="62">
        <f t="shared" si="65"/>
        <v>0</v>
      </c>
      <c r="AW1206" s="62">
        <f t="shared" si="66"/>
        <v>0</v>
      </c>
    </row>
    <row r="1207" spans="1:49" s="41" customFormat="1" x14ac:dyDescent="0.25">
      <c r="A1207" s="183"/>
      <c r="B1207" s="201"/>
      <c r="C1207" s="183"/>
      <c r="E1207" s="47"/>
      <c r="F1207" s="48"/>
      <c r="G1207" s="48"/>
      <c r="H1207" s="48"/>
      <c r="I1207" s="48"/>
      <c r="J1207" s="48"/>
      <c r="K1207" s="48"/>
      <c r="L1207" s="48"/>
      <c r="M1207" s="48"/>
      <c r="N1207" s="48"/>
      <c r="O1207" s="48"/>
      <c r="P1207" s="48"/>
      <c r="Q1207" s="48"/>
      <c r="R1207" s="48"/>
      <c r="S1207" s="48"/>
      <c r="T1207" s="48"/>
      <c r="U1207" s="48"/>
      <c r="V1207" s="48"/>
      <c r="W1207" s="48"/>
      <c r="X1207" s="48"/>
      <c r="Y1207" s="48"/>
      <c r="Z1207" s="48"/>
      <c r="AB1207" s="57"/>
      <c r="AC1207" s="134"/>
      <c r="AD1207" s="62">
        <f t="shared" si="67"/>
        <v>0</v>
      </c>
      <c r="AE1207" s="83"/>
      <c r="AF1207" s="48"/>
      <c r="AG1207" s="48"/>
      <c r="AH1207" s="48"/>
      <c r="AI1207" s="48"/>
      <c r="AJ1207" s="48"/>
      <c r="AK1207" s="48"/>
      <c r="AL1207" s="48"/>
      <c r="AM1207" s="48"/>
      <c r="AN1207" s="48"/>
      <c r="AO1207" s="48"/>
      <c r="AP1207" s="48"/>
      <c r="AQ1207" s="48"/>
      <c r="AR1207" s="48"/>
      <c r="AS1207" s="48"/>
      <c r="AT1207" s="80"/>
      <c r="AU1207" s="62">
        <f t="shared" si="65"/>
        <v>0</v>
      </c>
      <c r="AW1207" s="62">
        <f t="shared" si="66"/>
        <v>0</v>
      </c>
    </row>
    <row r="1208" spans="1:49" s="41" customFormat="1" x14ac:dyDescent="0.25">
      <c r="A1208" s="183"/>
      <c r="B1208" s="201"/>
      <c r="C1208" s="183"/>
      <c r="E1208" s="47"/>
      <c r="F1208" s="48"/>
      <c r="G1208" s="48"/>
      <c r="H1208" s="48"/>
      <c r="I1208" s="48"/>
      <c r="J1208" s="48"/>
      <c r="K1208" s="48"/>
      <c r="L1208" s="48"/>
      <c r="M1208" s="48"/>
      <c r="N1208" s="48"/>
      <c r="O1208" s="48"/>
      <c r="P1208" s="48"/>
      <c r="Q1208" s="48"/>
      <c r="R1208" s="48"/>
      <c r="S1208" s="48"/>
      <c r="T1208" s="48"/>
      <c r="U1208" s="48"/>
      <c r="V1208" s="48"/>
      <c r="W1208" s="48"/>
      <c r="X1208" s="48"/>
      <c r="Y1208" s="48"/>
      <c r="Z1208" s="48"/>
      <c r="AB1208" s="57"/>
      <c r="AC1208" s="134"/>
      <c r="AD1208" s="62">
        <f t="shared" si="67"/>
        <v>0</v>
      </c>
      <c r="AE1208" s="83"/>
      <c r="AF1208" s="48"/>
      <c r="AG1208" s="48"/>
      <c r="AH1208" s="48"/>
      <c r="AI1208" s="48"/>
      <c r="AJ1208" s="48"/>
      <c r="AK1208" s="48"/>
      <c r="AL1208" s="48"/>
      <c r="AM1208" s="48"/>
      <c r="AN1208" s="48"/>
      <c r="AO1208" s="48"/>
      <c r="AP1208" s="48"/>
      <c r="AQ1208" s="48"/>
      <c r="AR1208" s="48"/>
      <c r="AS1208" s="48"/>
      <c r="AT1208" s="80"/>
      <c r="AU1208" s="62">
        <f t="shared" si="65"/>
        <v>0</v>
      </c>
      <c r="AW1208" s="62">
        <f t="shared" si="66"/>
        <v>0</v>
      </c>
    </row>
    <row r="1209" spans="1:49" s="41" customFormat="1" x14ac:dyDescent="0.25">
      <c r="A1209" s="183"/>
      <c r="B1209" s="201"/>
      <c r="C1209" s="183"/>
      <c r="E1209" s="47"/>
      <c r="F1209" s="48"/>
      <c r="G1209" s="48"/>
      <c r="H1209" s="48"/>
      <c r="I1209" s="48"/>
      <c r="J1209" s="48"/>
      <c r="K1209" s="48"/>
      <c r="L1209" s="48"/>
      <c r="M1209" s="48"/>
      <c r="N1209" s="48"/>
      <c r="O1209" s="48"/>
      <c r="P1209" s="48"/>
      <c r="Q1209" s="48"/>
      <c r="R1209" s="48"/>
      <c r="S1209" s="48"/>
      <c r="T1209" s="48"/>
      <c r="U1209" s="48"/>
      <c r="V1209" s="48"/>
      <c r="W1209" s="48"/>
      <c r="X1209" s="48"/>
      <c r="Y1209" s="48"/>
      <c r="Z1209" s="48"/>
      <c r="AB1209" s="57"/>
      <c r="AC1209" s="134"/>
      <c r="AD1209" s="62">
        <f t="shared" si="67"/>
        <v>0</v>
      </c>
      <c r="AE1209" s="83"/>
      <c r="AF1209" s="48"/>
      <c r="AG1209" s="48"/>
      <c r="AH1209" s="48"/>
      <c r="AI1209" s="48"/>
      <c r="AJ1209" s="48"/>
      <c r="AK1209" s="48"/>
      <c r="AL1209" s="48"/>
      <c r="AM1209" s="48"/>
      <c r="AN1209" s="48"/>
      <c r="AO1209" s="48"/>
      <c r="AP1209" s="48"/>
      <c r="AQ1209" s="48"/>
      <c r="AR1209" s="48"/>
      <c r="AS1209" s="48"/>
      <c r="AT1209" s="80"/>
      <c r="AU1209" s="62">
        <f t="shared" si="65"/>
        <v>0</v>
      </c>
      <c r="AW1209" s="62">
        <f t="shared" si="66"/>
        <v>0</v>
      </c>
    </row>
    <row r="1210" spans="1:49" s="41" customFormat="1" x14ac:dyDescent="0.25">
      <c r="A1210" s="183"/>
      <c r="B1210" s="201"/>
      <c r="C1210" s="183"/>
      <c r="E1210" s="47"/>
      <c r="F1210" s="48"/>
      <c r="G1210" s="48"/>
      <c r="H1210" s="48"/>
      <c r="I1210" s="48"/>
      <c r="J1210" s="48"/>
      <c r="K1210" s="48"/>
      <c r="L1210" s="48"/>
      <c r="M1210" s="48"/>
      <c r="N1210" s="48"/>
      <c r="O1210" s="48"/>
      <c r="P1210" s="48"/>
      <c r="Q1210" s="48"/>
      <c r="R1210" s="48"/>
      <c r="S1210" s="48"/>
      <c r="T1210" s="48"/>
      <c r="U1210" s="48"/>
      <c r="V1210" s="48"/>
      <c r="W1210" s="48"/>
      <c r="X1210" s="48"/>
      <c r="Y1210" s="48"/>
      <c r="Z1210" s="48"/>
      <c r="AB1210" s="57"/>
      <c r="AC1210" s="134"/>
      <c r="AD1210" s="62">
        <f t="shared" si="67"/>
        <v>0</v>
      </c>
      <c r="AE1210" s="83"/>
      <c r="AF1210" s="48"/>
      <c r="AG1210" s="48"/>
      <c r="AH1210" s="48"/>
      <c r="AI1210" s="48"/>
      <c r="AJ1210" s="48"/>
      <c r="AK1210" s="48"/>
      <c r="AL1210" s="48"/>
      <c r="AM1210" s="48"/>
      <c r="AN1210" s="48"/>
      <c r="AO1210" s="48"/>
      <c r="AP1210" s="48"/>
      <c r="AQ1210" s="48"/>
      <c r="AR1210" s="48"/>
      <c r="AS1210" s="48"/>
      <c r="AT1210" s="80"/>
      <c r="AU1210" s="62">
        <f t="shared" si="65"/>
        <v>0</v>
      </c>
      <c r="AW1210" s="62">
        <f t="shared" si="66"/>
        <v>0</v>
      </c>
    </row>
    <row r="1211" spans="1:49" s="41" customFormat="1" x14ac:dyDescent="0.25">
      <c r="A1211" s="183"/>
      <c r="B1211" s="201"/>
      <c r="C1211" s="183"/>
      <c r="E1211" s="47"/>
      <c r="F1211" s="48"/>
      <c r="G1211" s="48"/>
      <c r="H1211" s="48"/>
      <c r="I1211" s="48"/>
      <c r="J1211" s="48"/>
      <c r="K1211" s="48"/>
      <c r="L1211" s="48"/>
      <c r="M1211" s="48"/>
      <c r="N1211" s="48"/>
      <c r="O1211" s="48"/>
      <c r="P1211" s="48"/>
      <c r="Q1211" s="48"/>
      <c r="R1211" s="48"/>
      <c r="S1211" s="48"/>
      <c r="T1211" s="48"/>
      <c r="U1211" s="48"/>
      <c r="V1211" s="48"/>
      <c r="W1211" s="48"/>
      <c r="X1211" s="48"/>
      <c r="Y1211" s="48"/>
      <c r="Z1211" s="48"/>
      <c r="AB1211" s="57"/>
      <c r="AC1211" s="134"/>
      <c r="AD1211" s="62">
        <f t="shared" si="67"/>
        <v>0</v>
      </c>
      <c r="AE1211" s="83"/>
      <c r="AF1211" s="48"/>
      <c r="AG1211" s="48"/>
      <c r="AH1211" s="48"/>
      <c r="AI1211" s="48"/>
      <c r="AJ1211" s="48"/>
      <c r="AK1211" s="48"/>
      <c r="AL1211" s="48"/>
      <c r="AM1211" s="48"/>
      <c r="AN1211" s="48"/>
      <c r="AO1211" s="48"/>
      <c r="AP1211" s="48"/>
      <c r="AQ1211" s="48"/>
      <c r="AR1211" s="48"/>
      <c r="AS1211" s="48"/>
      <c r="AT1211" s="80"/>
      <c r="AU1211" s="62">
        <f t="shared" si="65"/>
        <v>0</v>
      </c>
      <c r="AW1211" s="62">
        <f t="shared" si="66"/>
        <v>0</v>
      </c>
    </row>
    <row r="1212" spans="1:49" s="41" customFormat="1" x14ac:dyDescent="0.25">
      <c r="A1212" s="183"/>
      <c r="B1212" s="201"/>
      <c r="C1212" s="183"/>
      <c r="E1212" s="47"/>
      <c r="F1212" s="48"/>
      <c r="G1212" s="48"/>
      <c r="H1212" s="48"/>
      <c r="I1212" s="48"/>
      <c r="J1212" s="48"/>
      <c r="K1212" s="48"/>
      <c r="L1212" s="48"/>
      <c r="M1212" s="48"/>
      <c r="N1212" s="48"/>
      <c r="O1212" s="48"/>
      <c r="P1212" s="48"/>
      <c r="Q1212" s="48"/>
      <c r="R1212" s="48"/>
      <c r="S1212" s="48"/>
      <c r="T1212" s="48"/>
      <c r="U1212" s="48"/>
      <c r="V1212" s="48"/>
      <c r="W1212" s="48"/>
      <c r="X1212" s="48"/>
      <c r="Y1212" s="48"/>
      <c r="Z1212" s="48"/>
      <c r="AB1212" s="57"/>
      <c r="AC1212" s="134"/>
      <c r="AD1212" s="62">
        <f t="shared" si="67"/>
        <v>0</v>
      </c>
      <c r="AE1212" s="83"/>
      <c r="AF1212" s="48"/>
      <c r="AG1212" s="48"/>
      <c r="AH1212" s="48"/>
      <c r="AI1212" s="48"/>
      <c r="AJ1212" s="48"/>
      <c r="AK1212" s="48"/>
      <c r="AL1212" s="48"/>
      <c r="AM1212" s="48"/>
      <c r="AN1212" s="48"/>
      <c r="AO1212" s="48"/>
      <c r="AP1212" s="48"/>
      <c r="AQ1212" s="48"/>
      <c r="AR1212" s="48"/>
      <c r="AS1212" s="48"/>
      <c r="AT1212" s="80"/>
      <c r="AU1212" s="62">
        <f t="shared" si="65"/>
        <v>0</v>
      </c>
      <c r="AW1212" s="62">
        <f t="shared" si="66"/>
        <v>0</v>
      </c>
    </row>
    <row r="1213" spans="1:49" s="41" customFormat="1" x14ac:dyDescent="0.25">
      <c r="A1213" s="183"/>
      <c r="B1213" s="201"/>
      <c r="C1213" s="183"/>
      <c r="E1213" s="47"/>
      <c r="F1213" s="48"/>
      <c r="G1213" s="48"/>
      <c r="H1213" s="48"/>
      <c r="I1213" s="48"/>
      <c r="J1213" s="48"/>
      <c r="K1213" s="48"/>
      <c r="L1213" s="48"/>
      <c r="M1213" s="48"/>
      <c r="N1213" s="48"/>
      <c r="O1213" s="48"/>
      <c r="P1213" s="48"/>
      <c r="Q1213" s="48"/>
      <c r="R1213" s="48"/>
      <c r="S1213" s="48"/>
      <c r="T1213" s="48"/>
      <c r="U1213" s="48"/>
      <c r="V1213" s="48"/>
      <c r="W1213" s="48"/>
      <c r="X1213" s="48"/>
      <c r="Y1213" s="48"/>
      <c r="Z1213" s="48"/>
      <c r="AB1213" s="57"/>
      <c r="AC1213" s="134"/>
      <c r="AD1213" s="62">
        <f t="shared" si="67"/>
        <v>0</v>
      </c>
      <c r="AE1213" s="83"/>
      <c r="AF1213" s="48"/>
      <c r="AG1213" s="48"/>
      <c r="AH1213" s="48"/>
      <c r="AI1213" s="48"/>
      <c r="AJ1213" s="48"/>
      <c r="AK1213" s="48"/>
      <c r="AL1213" s="48"/>
      <c r="AM1213" s="48"/>
      <c r="AN1213" s="48"/>
      <c r="AO1213" s="48"/>
      <c r="AP1213" s="48"/>
      <c r="AQ1213" s="48"/>
      <c r="AR1213" s="48"/>
      <c r="AS1213" s="48"/>
      <c r="AT1213" s="80"/>
      <c r="AU1213" s="62">
        <f t="shared" si="65"/>
        <v>0</v>
      </c>
      <c r="AW1213" s="62">
        <f t="shared" si="66"/>
        <v>0</v>
      </c>
    </row>
    <row r="1214" spans="1:49" s="41" customFormat="1" x14ac:dyDescent="0.25">
      <c r="A1214" s="183"/>
      <c r="B1214" s="201"/>
      <c r="C1214" s="183"/>
      <c r="E1214" s="47"/>
      <c r="F1214" s="48"/>
      <c r="G1214" s="48"/>
      <c r="H1214" s="48"/>
      <c r="I1214" s="48"/>
      <c r="J1214" s="48"/>
      <c r="K1214" s="48"/>
      <c r="L1214" s="48"/>
      <c r="M1214" s="48"/>
      <c r="N1214" s="48"/>
      <c r="O1214" s="48"/>
      <c r="P1214" s="48"/>
      <c r="Q1214" s="48"/>
      <c r="R1214" s="48"/>
      <c r="S1214" s="48"/>
      <c r="T1214" s="48"/>
      <c r="U1214" s="48"/>
      <c r="V1214" s="48"/>
      <c r="W1214" s="48"/>
      <c r="X1214" s="48"/>
      <c r="Y1214" s="48"/>
      <c r="Z1214" s="48"/>
      <c r="AB1214" s="57"/>
      <c r="AC1214" s="134"/>
      <c r="AD1214" s="62">
        <f t="shared" si="67"/>
        <v>0</v>
      </c>
      <c r="AE1214" s="83"/>
      <c r="AF1214" s="48"/>
      <c r="AG1214" s="48"/>
      <c r="AH1214" s="48"/>
      <c r="AI1214" s="48"/>
      <c r="AJ1214" s="48"/>
      <c r="AK1214" s="48"/>
      <c r="AL1214" s="48"/>
      <c r="AM1214" s="48"/>
      <c r="AN1214" s="48"/>
      <c r="AO1214" s="48"/>
      <c r="AP1214" s="48"/>
      <c r="AQ1214" s="48"/>
      <c r="AR1214" s="48"/>
      <c r="AS1214" s="48"/>
      <c r="AT1214" s="80"/>
      <c r="AU1214" s="62">
        <f t="shared" si="65"/>
        <v>0</v>
      </c>
      <c r="AW1214" s="62">
        <f t="shared" si="66"/>
        <v>0</v>
      </c>
    </row>
    <row r="1215" spans="1:49" s="41" customFormat="1" x14ac:dyDescent="0.25">
      <c r="A1215" s="183"/>
      <c r="B1215" s="201"/>
      <c r="C1215" s="183"/>
      <c r="E1215" s="47"/>
      <c r="F1215" s="48"/>
      <c r="G1215" s="48"/>
      <c r="H1215" s="48"/>
      <c r="I1215" s="48"/>
      <c r="J1215" s="48"/>
      <c r="K1215" s="48"/>
      <c r="L1215" s="48"/>
      <c r="M1215" s="48"/>
      <c r="N1215" s="48"/>
      <c r="O1215" s="48"/>
      <c r="P1215" s="48"/>
      <c r="Q1215" s="48"/>
      <c r="R1215" s="48"/>
      <c r="S1215" s="48"/>
      <c r="T1215" s="48"/>
      <c r="U1215" s="48"/>
      <c r="V1215" s="48"/>
      <c r="W1215" s="48"/>
      <c r="X1215" s="48"/>
      <c r="Y1215" s="48"/>
      <c r="Z1215" s="48"/>
      <c r="AB1215" s="57"/>
      <c r="AC1215" s="134"/>
      <c r="AD1215" s="62">
        <f t="shared" si="67"/>
        <v>0</v>
      </c>
      <c r="AE1215" s="83"/>
      <c r="AF1215" s="48"/>
      <c r="AG1215" s="48"/>
      <c r="AH1215" s="48"/>
      <c r="AI1215" s="48"/>
      <c r="AJ1215" s="48"/>
      <c r="AK1215" s="48"/>
      <c r="AL1215" s="48"/>
      <c r="AM1215" s="48"/>
      <c r="AN1215" s="48"/>
      <c r="AO1215" s="48"/>
      <c r="AP1215" s="48"/>
      <c r="AQ1215" s="48"/>
      <c r="AR1215" s="48"/>
      <c r="AS1215" s="48"/>
      <c r="AT1215" s="80"/>
      <c r="AU1215" s="62">
        <f t="shared" si="65"/>
        <v>0</v>
      </c>
      <c r="AW1215" s="62">
        <f t="shared" si="66"/>
        <v>0</v>
      </c>
    </row>
    <row r="1216" spans="1:49" s="41" customFormat="1" x14ac:dyDescent="0.25">
      <c r="A1216" s="183"/>
      <c r="B1216" s="201"/>
      <c r="C1216" s="183"/>
      <c r="E1216" s="47"/>
      <c r="F1216" s="48"/>
      <c r="G1216" s="48"/>
      <c r="H1216" s="48"/>
      <c r="I1216" s="48"/>
      <c r="J1216" s="48"/>
      <c r="K1216" s="48"/>
      <c r="L1216" s="48"/>
      <c r="M1216" s="48"/>
      <c r="N1216" s="48"/>
      <c r="O1216" s="48"/>
      <c r="P1216" s="48"/>
      <c r="Q1216" s="48"/>
      <c r="R1216" s="48"/>
      <c r="S1216" s="48"/>
      <c r="T1216" s="48"/>
      <c r="U1216" s="48"/>
      <c r="V1216" s="48"/>
      <c r="W1216" s="48"/>
      <c r="X1216" s="48"/>
      <c r="Y1216" s="48"/>
      <c r="Z1216" s="48"/>
      <c r="AB1216" s="57"/>
      <c r="AC1216" s="134"/>
      <c r="AD1216" s="62">
        <f t="shared" si="67"/>
        <v>0</v>
      </c>
      <c r="AE1216" s="83"/>
      <c r="AF1216" s="48"/>
      <c r="AG1216" s="48"/>
      <c r="AH1216" s="48"/>
      <c r="AI1216" s="48"/>
      <c r="AJ1216" s="48"/>
      <c r="AK1216" s="48"/>
      <c r="AL1216" s="48"/>
      <c r="AM1216" s="48"/>
      <c r="AN1216" s="48"/>
      <c r="AO1216" s="48"/>
      <c r="AP1216" s="48"/>
      <c r="AQ1216" s="48"/>
      <c r="AR1216" s="48"/>
      <c r="AS1216" s="48"/>
      <c r="AT1216" s="80"/>
      <c r="AU1216" s="62">
        <f t="shared" si="65"/>
        <v>0</v>
      </c>
      <c r="AW1216" s="62">
        <f t="shared" si="66"/>
        <v>0</v>
      </c>
    </row>
    <row r="1217" spans="1:49" s="41" customFormat="1" x14ac:dyDescent="0.25">
      <c r="A1217" s="183"/>
      <c r="B1217" s="201"/>
      <c r="C1217" s="183"/>
      <c r="E1217" s="47"/>
      <c r="F1217" s="48"/>
      <c r="G1217" s="48"/>
      <c r="H1217" s="48"/>
      <c r="I1217" s="48"/>
      <c r="J1217" s="48"/>
      <c r="K1217" s="48"/>
      <c r="L1217" s="48"/>
      <c r="M1217" s="48"/>
      <c r="N1217" s="48"/>
      <c r="O1217" s="48"/>
      <c r="P1217" s="48"/>
      <c r="Q1217" s="48"/>
      <c r="R1217" s="48"/>
      <c r="S1217" s="48"/>
      <c r="T1217" s="48"/>
      <c r="U1217" s="48"/>
      <c r="V1217" s="48"/>
      <c r="W1217" s="48"/>
      <c r="X1217" s="48"/>
      <c r="Y1217" s="48"/>
      <c r="Z1217" s="48"/>
      <c r="AB1217" s="57"/>
      <c r="AC1217" s="134"/>
      <c r="AD1217" s="62">
        <f t="shared" si="67"/>
        <v>0</v>
      </c>
      <c r="AE1217" s="83"/>
      <c r="AF1217" s="48"/>
      <c r="AG1217" s="48"/>
      <c r="AH1217" s="48"/>
      <c r="AI1217" s="48"/>
      <c r="AJ1217" s="48"/>
      <c r="AK1217" s="48"/>
      <c r="AL1217" s="48"/>
      <c r="AM1217" s="48"/>
      <c r="AN1217" s="48"/>
      <c r="AO1217" s="48"/>
      <c r="AP1217" s="48"/>
      <c r="AQ1217" s="48"/>
      <c r="AR1217" s="48"/>
      <c r="AS1217" s="48"/>
      <c r="AT1217" s="80"/>
      <c r="AU1217" s="62">
        <f t="shared" si="65"/>
        <v>0</v>
      </c>
      <c r="AW1217" s="62">
        <f t="shared" si="66"/>
        <v>0</v>
      </c>
    </row>
    <row r="1218" spans="1:49" s="41" customFormat="1" x14ac:dyDescent="0.25">
      <c r="A1218" s="183"/>
      <c r="B1218" s="201"/>
      <c r="C1218" s="183"/>
      <c r="E1218" s="47"/>
      <c r="F1218" s="48"/>
      <c r="G1218" s="48"/>
      <c r="H1218" s="48"/>
      <c r="I1218" s="48"/>
      <c r="J1218" s="48"/>
      <c r="K1218" s="48"/>
      <c r="L1218" s="48"/>
      <c r="M1218" s="48"/>
      <c r="N1218" s="48"/>
      <c r="O1218" s="48"/>
      <c r="P1218" s="48"/>
      <c r="Q1218" s="48"/>
      <c r="R1218" s="48"/>
      <c r="S1218" s="48"/>
      <c r="T1218" s="48"/>
      <c r="U1218" s="48"/>
      <c r="V1218" s="48"/>
      <c r="W1218" s="48"/>
      <c r="X1218" s="48"/>
      <c r="Y1218" s="48"/>
      <c r="Z1218" s="48"/>
      <c r="AB1218" s="57"/>
      <c r="AC1218" s="134"/>
      <c r="AD1218" s="62">
        <f t="shared" si="67"/>
        <v>0</v>
      </c>
      <c r="AE1218" s="83"/>
      <c r="AF1218" s="48"/>
      <c r="AG1218" s="48"/>
      <c r="AH1218" s="48"/>
      <c r="AI1218" s="48"/>
      <c r="AJ1218" s="48"/>
      <c r="AK1218" s="48"/>
      <c r="AL1218" s="48"/>
      <c r="AM1218" s="48"/>
      <c r="AN1218" s="48"/>
      <c r="AO1218" s="48"/>
      <c r="AP1218" s="48"/>
      <c r="AQ1218" s="48"/>
      <c r="AR1218" s="48"/>
      <c r="AS1218" s="48"/>
      <c r="AT1218" s="80"/>
      <c r="AU1218" s="62">
        <f t="shared" si="65"/>
        <v>0</v>
      </c>
      <c r="AW1218" s="62">
        <f t="shared" si="66"/>
        <v>0</v>
      </c>
    </row>
    <row r="1219" spans="1:49" s="41" customFormat="1" x14ac:dyDescent="0.25">
      <c r="A1219" s="183"/>
      <c r="B1219" s="201"/>
      <c r="C1219" s="183"/>
      <c r="E1219" s="47"/>
      <c r="F1219" s="48"/>
      <c r="G1219" s="48"/>
      <c r="H1219" s="48"/>
      <c r="I1219" s="48"/>
      <c r="J1219" s="48"/>
      <c r="K1219" s="48"/>
      <c r="L1219" s="48"/>
      <c r="M1219" s="48"/>
      <c r="N1219" s="48"/>
      <c r="O1219" s="48"/>
      <c r="P1219" s="48"/>
      <c r="Q1219" s="48"/>
      <c r="R1219" s="48"/>
      <c r="S1219" s="48"/>
      <c r="T1219" s="48"/>
      <c r="U1219" s="48"/>
      <c r="V1219" s="48"/>
      <c r="W1219" s="48"/>
      <c r="X1219" s="48"/>
      <c r="Y1219" s="48"/>
      <c r="Z1219" s="48"/>
      <c r="AB1219" s="57"/>
      <c r="AC1219" s="134"/>
      <c r="AD1219" s="62">
        <f t="shared" si="67"/>
        <v>0</v>
      </c>
      <c r="AE1219" s="83"/>
      <c r="AF1219" s="48"/>
      <c r="AG1219" s="48"/>
      <c r="AH1219" s="48"/>
      <c r="AI1219" s="48"/>
      <c r="AJ1219" s="48"/>
      <c r="AK1219" s="48"/>
      <c r="AL1219" s="48"/>
      <c r="AM1219" s="48"/>
      <c r="AN1219" s="48"/>
      <c r="AO1219" s="48"/>
      <c r="AP1219" s="48"/>
      <c r="AQ1219" s="48"/>
      <c r="AR1219" s="48"/>
      <c r="AS1219" s="48"/>
      <c r="AT1219" s="80"/>
      <c r="AU1219" s="62">
        <f t="shared" si="65"/>
        <v>0</v>
      </c>
      <c r="AW1219" s="62">
        <f t="shared" si="66"/>
        <v>0</v>
      </c>
    </row>
    <row r="1220" spans="1:49" s="41" customFormat="1" x14ac:dyDescent="0.25">
      <c r="A1220" s="183"/>
      <c r="B1220" s="201"/>
      <c r="C1220" s="183"/>
      <c r="E1220" s="47"/>
      <c r="F1220" s="48"/>
      <c r="G1220" s="48"/>
      <c r="H1220" s="48"/>
      <c r="I1220" s="48"/>
      <c r="J1220" s="48"/>
      <c r="K1220" s="48"/>
      <c r="L1220" s="48"/>
      <c r="M1220" s="48"/>
      <c r="N1220" s="48"/>
      <c r="O1220" s="48"/>
      <c r="P1220" s="48"/>
      <c r="Q1220" s="48"/>
      <c r="R1220" s="48"/>
      <c r="S1220" s="48"/>
      <c r="T1220" s="48"/>
      <c r="U1220" s="48"/>
      <c r="V1220" s="48"/>
      <c r="W1220" s="48"/>
      <c r="X1220" s="48"/>
      <c r="Y1220" s="48"/>
      <c r="Z1220" s="48"/>
      <c r="AB1220" s="57"/>
      <c r="AC1220" s="134"/>
      <c r="AD1220" s="62">
        <f t="shared" si="67"/>
        <v>0</v>
      </c>
      <c r="AE1220" s="83"/>
      <c r="AF1220" s="48"/>
      <c r="AG1220" s="48"/>
      <c r="AH1220" s="48"/>
      <c r="AI1220" s="48"/>
      <c r="AJ1220" s="48"/>
      <c r="AK1220" s="48"/>
      <c r="AL1220" s="48"/>
      <c r="AM1220" s="48"/>
      <c r="AN1220" s="48"/>
      <c r="AO1220" s="48"/>
      <c r="AP1220" s="48"/>
      <c r="AQ1220" s="48"/>
      <c r="AR1220" s="48"/>
      <c r="AS1220" s="48"/>
      <c r="AT1220" s="80"/>
      <c r="AU1220" s="62">
        <f t="shared" si="65"/>
        <v>0</v>
      </c>
      <c r="AW1220" s="62">
        <f t="shared" si="66"/>
        <v>0</v>
      </c>
    </row>
    <row r="1221" spans="1:49" s="41" customFormat="1" x14ac:dyDescent="0.25">
      <c r="A1221" s="183"/>
      <c r="B1221" s="201"/>
      <c r="C1221" s="183"/>
      <c r="E1221" s="47"/>
      <c r="F1221" s="48"/>
      <c r="G1221" s="48"/>
      <c r="H1221" s="48"/>
      <c r="I1221" s="48"/>
      <c r="J1221" s="48"/>
      <c r="K1221" s="48"/>
      <c r="L1221" s="48"/>
      <c r="M1221" s="48"/>
      <c r="N1221" s="48"/>
      <c r="O1221" s="48"/>
      <c r="P1221" s="48"/>
      <c r="Q1221" s="48"/>
      <c r="R1221" s="48"/>
      <c r="S1221" s="48"/>
      <c r="T1221" s="48"/>
      <c r="U1221" s="48"/>
      <c r="V1221" s="48"/>
      <c r="W1221" s="48"/>
      <c r="X1221" s="48"/>
      <c r="Y1221" s="48"/>
      <c r="Z1221" s="48"/>
      <c r="AB1221" s="57"/>
      <c r="AC1221" s="134"/>
      <c r="AD1221" s="62">
        <f t="shared" si="67"/>
        <v>0</v>
      </c>
      <c r="AE1221" s="83"/>
      <c r="AF1221" s="48"/>
      <c r="AG1221" s="48"/>
      <c r="AH1221" s="48"/>
      <c r="AI1221" s="48"/>
      <c r="AJ1221" s="48"/>
      <c r="AK1221" s="48"/>
      <c r="AL1221" s="48"/>
      <c r="AM1221" s="48"/>
      <c r="AN1221" s="48"/>
      <c r="AO1221" s="48"/>
      <c r="AP1221" s="48"/>
      <c r="AQ1221" s="48"/>
      <c r="AR1221" s="48"/>
      <c r="AS1221" s="48"/>
      <c r="AT1221" s="80"/>
      <c r="AU1221" s="62">
        <f t="shared" si="65"/>
        <v>0</v>
      </c>
      <c r="AW1221" s="62">
        <f t="shared" si="66"/>
        <v>0</v>
      </c>
    </row>
    <row r="1222" spans="1:49" s="41" customFormat="1" x14ac:dyDescent="0.25">
      <c r="A1222" s="183"/>
      <c r="B1222" s="201"/>
      <c r="C1222" s="183"/>
      <c r="E1222" s="47"/>
      <c r="F1222" s="48"/>
      <c r="G1222" s="48"/>
      <c r="H1222" s="48"/>
      <c r="I1222" s="48"/>
      <c r="J1222" s="48"/>
      <c r="K1222" s="48"/>
      <c r="L1222" s="48"/>
      <c r="M1222" s="48"/>
      <c r="N1222" s="48"/>
      <c r="O1222" s="48"/>
      <c r="P1222" s="48"/>
      <c r="Q1222" s="48"/>
      <c r="R1222" s="48"/>
      <c r="S1222" s="48"/>
      <c r="T1222" s="48"/>
      <c r="U1222" s="48"/>
      <c r="V1222" s="48"/>
      <c r="W1222" s="48"/>
      <c r="X1222" s="48"/>
      <c r="Y1222" s="48"/>
      <c r="Z1222" s="48"/>
      <c r="AB1222" s="57"/>
      <c r="AC1222" s="134"/>
      <c r="AD1222" s="62">
        <f t="shared" si="67"/>
        <v>0</v>
      </c>
      <c r="AE1222" s="83"/>
      <c r="AF1222" s="48"/>
      <c r="AG1222" s="48"/>
      <c r="AH1222" s="48"/>
      <c r="AI1222" s="48"/>
      <c r="AJ1222" s="48"/>
      <c r="AK1222" s="48"/>
      <c r="AL1222" s="48"/>
      <c r="AM1222" s="48"/>
      <c r="AN1222" s="48"/>
      <c r="AO1222" s="48"/>
      <c r="AP1222" s="48"/>
      <c r="AQ1222" s="48"/>
      <c r="AR1222" s="48"/>
      <c r="AS1222" s="48"/>
      <c r="AT1222" s="80"/>
      <c r="AU1222" s="62">
        <f t="shared" si="65"/>
        <v>0</v>
      </c>
      <c r="AW1222" s="62">
        <f t="shared" si="66"/>
        <v>0</v>
      </c>
    </row>
    <row r="1223" spans="1:49" s="41" customFormat="1" x14ac:dyDescent="0.25">
      <c r="A1223" s="183"/>
      <c r="B1223" s="201"/>
      <c r="C1223" s="183"/>
      <c r="E1223" s="47"/>
      <c r="F1223" s="48"/>
      <c r="G1223" s="48"/>
      <c r="H1223" s="48"/>
      <c r="I1223" s="48"/>
      <c r="J1223" s="48"/>
      <c r="K1223" s="48"/>
      <c r="L1223" s="48"/>
      <c r="M1223" s="48"/>
      <c r="N1223" s="48"/>
      <c r="O1223" s="48"/>
      <c r="P1223" s="48"/>
      <c r="Q1223" s="48"/>
      <c r="R1223" s="48"/>
      <c r="S1223" s="48"/>
      <c r="T1223" s="48"/>
      <c r="U1223" s="48"/>
      <c r="V1223" s="48"/>
      <c r="W1223" s="48"/>
      <c r="X1223" s="48"/>
      <c r="Y1223" s="48"/>
      <c r="Z1223" s="48"/>
      <c r="AB1223" s="57"/>
      <c r="AC1223" s="134"/>
      <c r="AD1223" s="62">
        <f t="shared" si="67"/>
        <v>0</v>
      </c>
      <c r="AE1223" s="83"/>
      <c r="AF1223" s="48"/>
      <c r="AG1223" s="48"/>
      <c r="AH1223" s="48"/>
      <c r="AI1223" s="48"/>
      <c r="AJ1223" s="48"/>
      <c r="AK1223" s="48"/>
      <c r="AL1223" s="48"/>
      <c r="AM1223" s="48"/>
      <c r="AN1223" s="48"/>
      <c r="AO1223" s="48"/>
      <c r="AP1223" s="48"/>
      <c r="AQ1223" s="48"/>
      <c r="AR1223" s="48"/>
      <c r="AS1223" s="48"/>
      <c r="AT1223" s="80"/>
      <c r="AU1223" s="62">
        <f t="shared" si="65"/>
        <v>0</v>
      </c>
      <c r="AW1223" s="62">
        <f t="shared" si="66"/>
        <v>0</v>
      </c>
    </row>
    <row r="1224" spans="1:49" s="41" customFormat="1" x14ac:dyDescent="0.25">
      <c r="A1224" s="183"/>
      <c r="B1224" s="201"/>
      <c r="C1224" s="183"/>
      <c r="E1224" s="47"/>
      <c r="F1224" s="48"/>
      <c r="G1224" s="48"/>
      <c r="H1224" s="48"/>
      <c r="I1224" s="48"/>
      <c r="J1224" s="48"/>
      <c r="K1224" s="48"/>
      <c r="L1224" s="48"/>
      <c r="M1224" s="48"/>
      <c r="N1224" s="48"/>
      <c r="O1224" s="48"/>
      <c r="P1224" s="48"/>
      <c r="Q1224" s="48"/>
      <c r="R1224" s="48"/>
      <c r="S1224" s="48"/>
      <c r="T1224" s="48"/>
      <c r="U1224" s="48"/>
      <c r="V1224" s="48"/>
      <c r="W1224" s="48"/>
      <c r="X1224" s="48"/>
      <c r="Y1224" s="48"/>
      <c r="Z1224" s="48"/>
      <c r="AB1224" s="57"/>
      <c r="AC1224" s="134"/>
      <c r="AD1224" s="62">
        <f t="shared" si="67"/>
        <v>0</v>
      </c>
      <c r="AE1224" s="83"/>
      <c r="AF1224" s="48"/>
      <c r="AG1224" s="48"/>
      <c r="AH1224" s="48"/>
      <c r="AI1224" s="48"/>
      <c r="AJ1224" s="48"/>
      <c r="AK1224" s="48"/>
      <c r="AL1224" s="48"/>
      <c r="AM1224" s="48"/>
      <c r="AN1224" s="48"/>
      <c r="AO1224" s="48"/>
      <c r="AP1224" s="48"/>
      <c r="AQ1224" s="48"/>
      <c r="AR1224" s="48"/>
      <c r="AS1224" s="48"/>
      <c r="AT1224" s="80"/>
      <c r="AU1224" s="62">
        <f t="shared" si="65"/>
        <v>0</v>
      </c>
      <c r="AW1224" s="62">
        <f t="shared" si="66"/>
        <v>0</v>
      </c>
    </row>
    <row r="1225" spans="1:49" s="41" customFormat="1" x14ac:dyDescent="0.25">
      <c r="A1225" s="183"/>
      <c r="B1225" s="201"/>
      <c r="C1225" s="183"/>
      <c r="E1225" s="47"/>
      <c r="F1225" s="48"/>
      <c r="G1225" s="48"/>
      <c r="H1225" s="48"/>
      <c r="I1225" s="48"/>
      <c r="J1225" s="48"/>
      <c r="K1225" s="48"/>
      <c r="L1225" s="48"/>
      <c r="M1225" s="48"/>
      <c r="N1225" s="48"/>
      <c r="O1225" s="48"/>
      <c r="P1225" s="48"/>
      <c r="Q1225" s="48"/>
      <c r="R1225" s="48"/>
      <c r="S1225" s="48"/>
      <c r="T1225" s="48"/>
      <c r="U1225" s="48"/>
      <c r="V1225" s="48"/>
      <c r="W1225" s="48"/>
      <c r="X1225" s="48"/>
      <c r="Y1225" s="48"/>
      <c r="Z1225" s="48"/>
      <c r="AB1225" s="57"/>
      <c r="AC1225" s="134"/>
      <c r="AD1225" s="62">
        <f t="shared" si="67"/>
        <v>0</v>
      </c>
      <c r="AE1225" s="83"/>
      <c r="AF1225" s="48"/>
      <c r="AG1225" s="48"/>
      <c r="AH1225" s="48"/>
      <c r="AI1225" s="48"/>
      <c r="AJ1225" s="48"/>
      <c r="AK1225" s="48"/>
      <c r="AL1225" s="48"/>
      <c r="AM1225" s="48"/>
      <c r="AN1225" s="48"/>
      <c r="AO1225" s="48"/>
      <c r="AP1225" s="48"/>
      <c r="AQ1225" s="48"/>
      <c r="AR1225" s="48"/>
      <c r="AS1225" s="48"/>
      <c r="AT1225" s="80"/>
      <c r="AU1225" s="62">
        <f t="shared" si="65"/>
        <v>0</v>
      </c>
      <c r="AW1225" s="62">
        <f t="shared" si="66"/>
        <v>0</v>
      </c>
    </row>
    <row r="1226" spans="1:49" s="41" customFormat="1" x14ac:dyDescent="0.25">
      <c r="A1226" s="183"/>
      <c r="B1226" s="201"/>
      <c r="C1226" s="183"/>
      <c r="E1226" s="47"/>
      <c r="F1226" s="48"/>
      <c r="G1226" s="48"/>
      <c r="H1226" s="48"/>
      <c r="I1226" s="48"/>
      <c r="J1226" s="48"/>
      <c r="K1226" s="48"/>
      <c r="L1226" s="48"/>
      <c r="M1226" s="48"/>
      <c r="N1226" s="48"/>
      <c r="O1226" s="48"/>
      <c r="P1226" s="48"/>
      <c r="Q1226" s="48"/>
      <c r="R1226" s="48"/>
      <c r="S1226" s="48"/>
      <c r="T1226" s="48"/>
      <c r="U1226" s="48"/>
      <c r="V1226" s="48"/>
      <c r="W1226" s="48"/>
      <c r="X1226" s="48"/>
      <c r="Y1226" s="48"/>
      <c r="Z1226" s="48"/>
      <c r="AB1226" s="57"/>
      <c r="AC1226" s="134"/>
      <c r="AD1226" s="62">
        <f t="shared" si="67"/>
        <v>0</v>
      </c>
      <c r="AE1226" s="83"/>
      <c r="AF1226" s="48"/>
      <c r="AG1226" s="48"/>
      <c r="AH1226" s="48"/>
      <c r="AI1226" s="48"/>
      <c r="AJ1226" s="48"/>
      <c r="AK1226" s="48"/>
      <c r="AL1226" s="48"/>
      <c r="AM1226" s="48"/>
      <c r="AN1226" s="48"/>
      <c r="AO1226" s="48"/>
      <c r="AP1226" s="48"/>
      <c r="AQ1226" s="48"/>
      <c r="AR1226" s="48"/>
      <c r="AS1226" s="48"/>
      <c r="AT1226" s="80"/>
      <c r="AU1226" s="62">
        <f t="shared" si="65"/>
        <v>0</v>
      </c>
      <c r="AW1226" s="62">
        <f t="shared" si="66"/>
        <v>0</v>
      </c>
    </row>
    <row r="1227" spans="1:49" s="41" customFormat="1" x14ac:dyDescent="0.25">
      <c r="A1227" s="183"/>
      <c r="B1227" s="201"/>
      <c r="C1227" s="183"/>
      <c r="E1227" s="47"/>
      <c r="F1227" s="48"/>
      <c r="G1227" s="48"/>
      <c r="H1227" s="48"/>
      <c r="I1227" s="48"/>
      <c r="J1227" s="48"/>
      <c r="K1227" s="48"/>
      <c r="L1227" s="48"/>
      <c r="M1227" s="48"/>
      <c r="N1227" s="48"/>
      <c r="O1227" s="48"/>
      <c r="P1227" s="48"/>
      <c r="Q1227" s="48"/>
      <c r="R1227" s="48"/>
      <c r="S1227" s="48"/>
      <c r="T1227" s="48"/>
      <c r="U1227" s="48"/>
      <c r="V1227" s="48"/>
      <c r="W1227" s="48"/>
      <c r="X1227" s="48"/>
      <c r="Y1227" s="48"/>
      <c r="Z1227" s="48"/>
      <c r="AB1227" s="57"/>
      <c r="AC1227" s="134"/>
      <c r="AD1227" s="62">
        <f t="shared" si="67"/>
        <v>0</v>
      </c>
      <c r="AE1227" s="83"/>
      <c r="AF1227" s="48"/>
      <c r="AG1227" s="48"/>
      <c r="AH1227" s="48"/>
      <c r="AI1227" s="48"/>
      <c r="AJ1227" s="48"/>
      <c r="AK1227" s="48"/>
      <c r="AL1227" s="48"/>
      <c r="AM1227" s="48"/>
      <c r="AN1227" s="48"/>
      <c r="AO1227" s="48"/>
      <c r="AP1227" s="48"/>
      <c r="AQ1227" s="48"/>
      <c r="AR1227" s="48"/>
      <c r="AS1227" s="48"/>
      <c r="AT1227" s="80"/>
      <c r="AU1227" s="62">
        <f t="shared" si="65"/>
        <v>0</v>
      </c>
      <c r="AW1227" s="62">
        <f t="shared" si="66"/>
        <v>0</v>
      </c>
    </row>
    <row r="1228" spans="1:49" s="41" customFormat="1" x14ac:dyDescent="0.25">
      <c r="A1228" s="183"/>
      <c r="B1228" s="201"/>
      <c r="C1228" s="183"/>
      <c r="E1228" s="47"/>
      <c r="F1228" s="48"/>
      <c r="G1228" s="48"/>
      <c r="H1228" s="48"/>
      <c r="I1228" s="48"/>
      <c r="J1228" s="48"/>
      <c r="K1228" s="48"/>
      <c r="L1228" s="48"/>
      <c r="M1228" s="48"/>
      <c r="N1228" s="48"/>
      <c r="O1228" s="48"/>
      <c r="P1228" s="48"/>
      <c r="Q1228" s="48"/>
      <c r="R1228" s="48"/>
      <c r="S1228" s="48"/>
      <c r="T1228" s="48"/>
      <c r="U1228" s="48"/>
      <c r="V1228" s="48"/>
      <c r="W1228" s="48"/>
      <c r="X1228" s="48"/>
      <c r="Y1228" s="48"/>
      <c r="Z1228" s="48"/>
      <c r="AB1228" s="57"/>
      <c r="AC1228" s="134"/>
      <c r="AD1228" s="62">
        <f t="shared" si="67"/>
        <v>0</v>
      </c>
      <c r="AE1228" s="83"/>
      <c r="AF1228" s="48"/>
      <c r="AG1228" s="48"/>
      <c r="AH1228" s="48"/>
      <c r="AI1228" s="48"/>
      <c r="AJ1228" s="48"/>
      <c r="AK1228" s="48"/>
      <c r="AL1228" s="48"/>
      <c r="AM1228" s="48"/>
      <c r="AN1228" s="48"/>
      <c r="AO1228" s="48"/>
      <c r="AP1228" s="48"/>
      <c r="AQ1228" s="48"/>
      <c r="AR1228" s="48"/>
      <c r="AS1228" s="48"/>
      <c r="AT1228" s="80"/>
      <c r="AU1228" s="62">
        <f t="shared" si="65"/>
        <v>0</v>
      </c>
      <c r="AW1228" s="62">
        <f t="shared" si="66"/>
        <v>0</v>
      </c>
    </row>
    <row r="1229" spans="1:49" s="41" customFormat="1" x14ac:dyDescent="0.25">
      <c r="A1229" s="183"/>
      <c r="B1229" s="201"/>
      <c r="C1229" s="183"/>
      <c r="E1229" s="47"/>
      <c r="F1229" s="48"/>
      <c r="G1229" s="48"/>
      <c r="H1229" s="48"/>
      <c r="I1229" s="48"/>
      <c r="J1229" s="48"/>
      <c r="K1229" s="48"/>
      <c r="L1229" s="48"/>
      <c r="M1229" s="48"/>
      <c r="N1229" s="48"/>
      <c r="O1229" s="48"/>
      <c r="P1229" s="48"/>
      <c r="Q1229" s="48"/>
      <c r="R1229" s="48"/>
      <c r="S1229" s="48"/>
      <c r="T1229" s="48"/>
      <c r="U1229" s="48"/>
      <c r="V1229" s="48"/>
      <c r="W1229" s="48"/>
      <c r="X1229" s="48"/>
      <c r="Y1229" s="48"/>
      <c r="Z1229" s="48"/>
      <c r="AB1229" s="57"/>
      <c r="AC1229" s="134"/>
      <c r="AD1229" s="62">
        <f t="shared" si="67"/>
        <v>0</v>
      </c>
      <c r="AE1229" s="83"/>
      <c r="AF1229" s="48"/>
      <c r="AG1229" s="48"/>
      <c r="AH1229" s="48"/>
      <c r="AI1229" s="48"/>
      <c r="AJ1229" s="48"/>
      <c r="AK1229" s="48"/>
      <c r="AL1229" s="48"/>
      <c r="AM1229" s="48"/>
      <c r="AN1229" s="48"/>
      <c r="AO1229" s="48"/>
      <c r="AP1229" s="48"/>
      <c r="AQ1229" s="48"/>
      <c r="AR1229" s="48"/>
      <c r="AS1229" s="48"/>
      <c r="AT1229" s="80"/>
      <c r="AU1229" s="62">
        <f t="shared" si="65"/>
        <v>0</v>
      </c>
      <c r="AW1229" s="62">
        <f t="shared" si="66"/>
        <v>0</v>
      </c>
    </row>
    <row r="1230" spans="1:49" s="41" customFormat="1" x14ac:dyDescent="0.25">
      <c r="A1230" s="183"/>
      <c r="B1230" s="201"/>
      <c r="C1230" s="183"/>
      <c r="E1230" s="47"/>
      <c r="F1230" s="48"/>
      <c r="G1230" s="48"/>
      <c r="H1230" s="48"/>
      <c r="I1230" s="48"/>
      <c r="J1230" s="48"/>
      <c r="K1230" s="48"/>
      <c r="L1230" s="48"/>
      <c r="M1230" s="48"/>
      <c r="N1230" s="48"/>
      <c r="O1230" s="48"/>
      <c r="P1230" s="48"/>
      <c r="Q1230" s="48"/>
      <c r="R1230" s="48"/>
      <c r="S1230" s="48"/>
      <c r="T1230" s="48"/>
      <c r="U1230" s="48"/>
      <c r="V1230" s="48"/>
      <c r="W1230" s="48"/>
      <c r="X1230" s="48"/>
      <c r="Y1230" s="48"/>
      <c r="Z1230" s="48"/>
      <c r="AB1230" s="57"/>
      <c r="AC1230" s="134"/>
      <c r="AD1230" s="62">
        <f t="shared" si="67"/>
        <v>0</v>
      </c>
      <c r="AE1230" s="83"/>
      <c r="AF1230" s="48"/>
      <c r="AG1230" s="48"/>
      <c r="AH1230" s="48"/>
      <c r="AI1230" s="48"/>
      <c r="AJ1230" s="48"/>
      <c r="AK1230" s="48"/>
      <c r="AL1230" s="48"/>
      <c r="AM1230" s="48"/>
      <c r="AN1230" s="48"/>
      <c r="AO1230" s="48"/>
      <c r="AP1230" s="48"/>
      <c r="AQ1230" s="48"/>
      <c r="AR1230" s="48"/>
      <c r="AS1230" s="48"/>
      <c r="AT1230" s="80"/>
      <c r="AU1230" s="62">
        <f t="shared" si="65"/>
        <v>0</v>
      </c>
      <c r="AW1230" s="62">
        <f t="shared" si="66"/>
        <v>0</v>
      </c>
    </row>
    <row r="1231" spans="1:49" s="41" customFormat="1" x14ac:dyDescent="0.25">
      <c r="A1231" s="183"/>
      <c r="B1231" s="201"/>
      <c r="C1231" s="183"/>
      <c r="E1231" s="47"/>
      <c r="F1231" s="48"/>
      <c r="G1231" s="48"/>
      <c r="H1231" s="48"/>
      <c r="I1231" s="48"/>
      <c r="J1231" s="48"/>
      <c r="K1231" s="48"/>
      <c r="L1231" s="48"/>
      <c r="M1231" s="48"/>
      <c r="N1231" s="48"/>
      <c r="O1231" s="48"/>
      <c r="P1231" s="48"/>
      <c r="Q1231" s="48"/>
      <c r="R1231" s="48"/>
      <c r="S1231" s="48"/>
      <c r="T1231" s="48"/>
      <c r="U1231" s="48"/>
      <c r="V1231" s="48"/>
      <c r="W1231" s="48"/>
      <c r="X1231" s="48"/>
      <c r="Y1231" s="48"/>
      <c r="Z1231" s="48"/>
      <c r="AB1231" s="57"/>
      <c r="AC1231" s="134"/>
      <c r="AD1231" s="62">
        <f t="shared" si="67"/>
        <v>0</v>
      </c>
      <c r="AE1231" s="83"/>
      <c r="AF1231" s="48"/>
      <c r="AG1231" s="48"/>
      <c r="AH1231" s="48"/>
      <c r="AI1231" s="48"/>
      <c r="AJ1231" s="48"/>
      <c r="AK1231" s="48"/>
      <c r="AL1231" s="48"/>
      <c r="AM1231" s="48"/>
      <c r="AN1231" s="48"/>
      <c r="AO1231" s="48"/>
      <c r="AP1231" s="48"/>
      <c r="AQ1231" s="48"/>
      <c r="AR1231" s="48"/>
      <c r="AS1231" s="48"/>
      <c r="AT1231" s="80"/>
      <c r="AU1231" s="62">
        <f t="shared" si="65"/>
        <v>0</v>
      </c>
      <c r="AW1231" s="62">
        <f t="shared" si="66"/>
        <v>0</v>
      </c>
    </row>
    <row r="1232" spans="1:49" s="41" customFormat="1" x14ac:dyDescent="0.25">
      <c r="A1232" s="183"/>
      <c r="B1232" s="201"/>
      <c r="C1232" s="183"/>
      <c r="E1232" s="47"/>
      <c r="F1232" s="48"/>
      <c r="G1232" s="48"/>
      <c r="H1232" s="48"/>
      <c r="I1232" s="48"/>
      <c r="J1232" s="48"/>
      <c r="K1232" s="48"/>
      <c r="L1232" s="48"/>
      <c r="M1232" s="48"/>
      <c r="N1232" s="48"/>
      <c r="O1232" s="48"/>
      <c r="P1232" s="48"/>
      <c r="Q1232" s="48"/>
      <c r="R1232" s="48"/>
      <c r="S1232" s="48"/>
      <c r="T1232" s="48"/>
      <c r="U1232" s="48"/>
      <c r="V1232" s="48"/>
      <c r="W1232" s="48"/>
      <c r="X1232" s="48"/>
      <c r="Y1232" s="48"/>
      <c r="Z1232" s="48"/>
      <c r="AB1232" s="57"/>
      <c r="AC1232" s="134"/>
      <c r="AD1232" s="62">
        <f t="shared" si="67"/>
        <v>0</v>
      </c>
      <c r="AE1232" s="83"/>
      <c r="AF1232" s="48"/>
      <c r="AG1232" s="48"/>
      <c r="AH1232" s="48"/>
      <c r="AI1232" s="48"/>
      <c r="AJ1232" s="48"/>
      <c r="AK1232" s="48"/>
      <c r="AL1232" s="48"/>
      <c r="AM1232" s="48"/>
      <c r="AN1232" s="48"/>
      <c r="AO1232" s="48"/>
      <c r="AP1232" s="48"/>
      <c r="AQ1232" s="48"/>
      <c r="AR1232" s="48"/>
      <c r="AS1232" s="48"/>
      <c r="AT1232" s="80"/>
      <c r="AU1232" s="62">
        <f t="shared" si="65"/>
        <v>0</v>
      </c>
      <c r="AW1232" s="62">
        <f t="shared" si="66"/>
        <v>0</v>
      </c>
    </row>
    <row r="1233" spans="1:49" s="41" customFormat="1" x14ac:dyDescent="0.25">
      <c r="A1233" s="183"/>
      <c r="B1233" s="201"/>
      <c r="C1233" s="183"/>
      <c r="E1233" s="47"/>
      <c r="F1233" s="48"/>
      <c r="G1233" s="48"/>
      <c r="H1233" s="48"/>
      <c r="I1233" s="48"/>
      <c r="J1233" s="48"/>
      <c r="K1233" s="48"/>
      <c r="L1233" s="48"/>
      <c r="M1233" s="48"/>
      <c r="N1233" s="48"/>
      <c r="O1233" s="48"/>
      <c r="P1233" s="48"/>
      <c r="Q1233" s="48"/>
      <c r="R1233" s="48"/>
      <c r="S1233" s="48"/>
      <c r="T1233" s="48"/>
      <c r="U1233" s="48"/>
      <c r="V1233" s="48"/>
      <c r="W1233" s="48"/>
      <c r="X1233" s="48"/>
      <c r="Y1233" s="48"/>
      <c r="Z1233" s="48"/>
      <c r="AB1233" s="57"/>
      <c r="AC1233" s="134"/>
      <c r="AD1233" s="62">
        <f t="shared" si="67"/>
        <v>0</v>
      </c>
      <c r="AE1233" s="83"/>
      <c r="AF1233" s="48"/>
      <c r="AG1233" s="48"/>
      <c r="AH1233" s="48"/>
      <c r="AI1233" s="48"/>
      <c r="AJ1233" s="48"/>
      <c r="AK1233" s="48"/>
      <c r="AL1233" s="48"/>
      <c r="AM1233" s="48"/>
      <c r="AN1233" s="48"/>
      <c r="AO1233" s="48"/>
      <c r="AP1233" s="48"/>
      <c r="AQ1233" s="48"/>
      <c r="AR1233" s="48"/>
      <c r="AS1233" s="48"/>
      <c r="AT1233" s="80"/>
      <c r="AU1233" s="62">
        <f t="shared" si="65"/>
        <v>0</v>
      </c>
      <c r="AW1233" s="62">
        <f t="shared" si="66"/>
        <v>0</v>
      </c>
    </row>
    <row r="1234" spans="1:49" s="41" customFormat="1" x14ac:dyDescent="0.25">
      <c r="A1234" s="183"/>
      <c r="B1234" s="201"/>
      <c r="C1234" s="183"/>
      <c r="E1234" s="47"/>
      <c r="F1234" s="48"/>
      <c r="G1234" s="48"/>
      <c r="H1234" s="48"/>
      <c r="I1234" s="48"/>
      <c r="J1234" s="48"/>
      <c r="K1234" s="48"/>
      <c r="L1234" s="48"/>
      <c r="M1234" s="48"/>
      <c r="N1234" s="48"/>
      <c r="O1234" s="48"/>
      <c r="P1234" s="48"/>
      <c r="Q1234" s="48"/>
      <c r="R1234" s="48"/>
      <c r="S1234" s="48"/>
      <c r="T1234" s="48"/>
      <c r="U1234" s="48"/>
      <c r="V1234" s="48"/>
      <c r="W1234" s="48"/>
      <c r="X1234" s="48"/>
      <c r="Y1234" s="48"/>
      <c r="Z1234" s="48"/>
      <c r="AB1234" s="57"/>
      <c r="AC1234" s="134"/>
      <c r="AD1234" s="62">
        <f t="shared" si="67"/>
        <v>0</v>
      </c>
      <c r="AE1234" s="83"/>
      <c r="AF1234" s="48"/>
      <c r="AG1234" s="48"/>
      <c r="AH1234" s="48"/>
      <c r="AI1234" s="48"/>
      <c r="AJ1234" s="48"/>
      <c r="AK1234" s="48"/>
      <c r="AL1234" s="48"/>
      <c r="AM1234" s="48"/>
      <c r="AN1234" s="48"/>
      <c r="AO1234" s="48"/>
      <c r="AP1234" s="48"/>
      <c r="AQ1234" s="48"/>
      <c r="AR1234" s="48"/>
      <c r="AS1234" s="48"/>
      <c r="AT1234" s="80"/>
      <c r="AU1234" s="62">
        <f t="shared" si="65"/>
        <v>0</v>
      </c>
      <c r="AW1234" s="62">
        <f t="shared" si="66"/>
        <v>0</v>
      </c>
    </row>
    <row r="1235" spans="1:49" s="41" customFormat="1" x14ac:dyDescent="0.25">
      <c r="A1235" s="183"/>
      <c r="B1235" s="201"/>
      <c r="C1235" s="183"/>
      <c r="E1235" s="47"/>
      <c r="F1235" s="48"/>
      <c r="G1235" s="48"/>
      <c r="H1235" s="48"/>
      <c r="I1235" s="48"/>
      <c r="J1235" s="48"/>
      <c r="K1235" s="48"/>
      <c r="L1235" s="48"/>
      <c r="M1235" s="48"/>
      <c r="N1235" s="48"/>
      <c r="O1235" s="48"/>
      <c r="P1235" s="48"/>
      <c r="Q1235" s="48"/>
      <c r="R1235" s="48"/>
      <c r="S1235" s="48"/>
      <c r="T1235" s="48"/>
      <c r="U1235" s="48"/>
      <c r="V1235" s="48"/>
      <c r="W1235" s="48"/>
      <c r="X1235" s="48"/>
      <c r="Y1235" s="48"/>
      <c r="Z1235" s="48"/>
      <c r="AB1235" s="57"/>
      <c r="AC1235" s="134"/>
      <c r="AD1235" s="62">
        <f t="shared" si="67"/>
        <v>0</v>
      </c>
      <c r="AE1235" s="83"/>
      <c r="AF1235" s="48"/>
      <c r="AG1235" s="48"/>
      <c r="AH1235" s="48"/>
      <c r="AI1235" s="48"/>
      <c r="AJ1235" s="48"/>
      <c r="AK1235" s="48"/>
      <c r="AL1235" s="48"/>
      <c r="AM1235" s="48"/>
      <c r="AN1235" s="48"/>
      <c r="AO1235" s="48"/>
      <c r="AP1235" s="48"/>
      <c r="AQ1235" s="48"/>
      <c r="AR1235" s="48"/>
      <c r="AS1235" s="48"/>
      <c r="AT1235" s="80"/>
      <c r="AU1235" s="62">
        <f t="shared" si="65"/>
        <v>0</v>
      </c>
      <c r="AW1235" s="62">
        <f t="shared" si="66"/>
        <v>0</v>
      </c>
    </row>
    <row r="1236" spans="1:49" s="41" customFormat="1" x14ac:dyDescent="0.25">
      <c r="A1236" s="183"/>
      <c r="B1236" s="201"/>
      <c r="C1236" s="183"/>
      <c r="E1236" s="47"/>
      <c r="F1236" s="48"/>
      <c r="G1236" s="48"/>
      <c r="H1236" s="48"/>
      <c r="I1236" s="48"/>
      <c r="J1236" s="48"/>
      <c r="K1236" s="48"/>
      <c r="L1236" s="48"/>
      <c r="M1236" s="48"/>
      <c r="N1236" s="48"/>
      <c r="O1236" s="48"/>
      <c r="P1236" s="48"/>
      <c r="Q1236" s="48"/>
      <c r="R1236" s="48"/>
      <c r="S1236" s="48"/>
      <c r="T1236" s="48"/>
      <c r="U1236" s="48"/>
      <c r="V1236" s="48"/>
      <c r="W1236" s="48"/>
      <c r="X1236" s="48"/>
      <c r="Y1236" s="48"/>
      <c r="Z1236" s="48"/>
      <c r="AB1236" s="57"/>
      <c r="AC1236" s="134"/>
      <c r="AD1236" s="62">
        <f t="shared" si="67"/>
        <v>0</v>
      </c>
      <c r="AE1236" s="83"/>
      <c r="AF1236" s="48"/>
      <c r="AG1236" s="48"/>
      <c r="AH1236" s="48"/>
      <c r="AI1236" s="48"/>
      <c r="AJ1236" s="48"/>
      <c r="AK1236" s="48"/>
      <c r="AL1236" s="48"/>
      <c r="AM1236" s="48"/>
      <c r="AN1236" s="48"/>
      <c r="AO1236" s="48"/>
      <c r="AP1236" s="48"/>
      <c r="AQ1236" s="48"/>
      <c r="AR1236" s="48"/>
      <c r="AS1236" s="48"/>
      <c r="AT1236" s="80"/>
      <c r="AU1236" s="62">
        <f t="shared" si="65"/>
        <v>0</v>
      </c>
      <c r="AW1236" s="62">
        <f t="shared" si="66"/>
        <v>0</v>
      </c>
    </row>
    <row r="1237" spans="1:49" s="41" customFormat="1" x14ac:dyDescent="0.25">
      <c r="A1237" s="183"/>
      <c r="B1237" s="201"/>
      <c r="C1237" s="183"/>
      <c r="E1237" s="47"/>
      <c r="F1237" s="48"/>
      <c r="G1237" s="48"/>
      <c r="H1237" s="48"/>
      <c r="I1237" s="48"/>
      <c r="J1237" s="48"/>
      <c r="K1237" s="48"/>
      <c r="L1237" s="48"/>
      <c r="M1237" s="48"/>
      <c r="N1237" s="48"/>
      <c r="O1237" s="48"/>
      <c r="P1237" s="48"/>
      <c r="Q1237" s="48"/>
      <c r="R1237" s="48"/>
      <c r="S1237" s="48"/>
      <c r="T1237" s="48"/>
      <c r="U1237" s="48"/>
      <c r="V1237" s="48"/>
      <c r="W1237" s="48"/>
      <c r="X1237" s="48"/>
      <c r="Y1237" s="48"/>
      <c r="Z1237" s="48"/>
      <c r="AB1237" s="57"/>
      <c r="AC1237" s="134"/>
      <c r="AD1237" s="62">
        <f t="shared" si="67"/>
        <v>0</v>
      </c>
      <c r="AE1237" s="83"/>
      <c r="AF1237" s="48"/>
      <c r="AG1237" s="48"/>
      <c r="AH1237" s="48"/>
      <c r="AI1237" s="48"/>
      <c r="AJ1237" s="48"/>
      <c r="AK1237" s="48"/>
      <c r="AL1237" s="48"/>
      <c r="AM1237" s="48"/>
      <c r="AN1237" s="48"/>
      <c r="AO1237" s="48"/>
      <c r="AP1237" s="48"/>
      <c r="AQ1237" s="48"/>
      <c r="AR1237" s="48"/>
      <c r="AS1237" s="48"/>
      <c r="AT1237" s="80"/>
      <c r="AU1237" s="62">
        <f t="shared" si="65"/>
        <v>0</v>
      </c>
      <c r="AW1237" s="62">
        <f t="shared" si="66"/>
        <v>0</v>
      </c>
    </row>
    <row r="1238" spans="1:49" s="41" customFormat="1" x14ac:dyDescent="0.25">
      <c r="A1238" s="183"/>
      <c r="B1238" s="201"/>
      <c r="C1238" s="183"/>
      <c r="E1238" s="47"/>
      <c r="F1238" s="48"/>
      <c r="G1238" s="48"/>
      <c r="H1238" s="48"/>
      <c r="I1238" s="48"/>
      <c r="J1238" s="48"/>
      <c r="K1238" s="48"/>
      <c r="L1238" s="48"/>
      <c r="M1238" s="48"/>
      <c r="N1238" s="48"/>
      <c r="O1238" s="48"/>
      <c r="P1238" s="48"/>
      <c r="Q1238" s="48"/>
      <c r="R1238" s="48"/>
      <c r="S1238" s="48"/>
      <c r="T1238" s="48"/>
      <c r="U1238" s="48"/>
      <c r="V1238" s="48"/>
      <c r="W1238" s="48"/>
      <c r="X1238" s="48"/>
      <c r="Y1238" s="48"/>
      <c r="Z1238" s="48"/>
      <c r="AB1238" s="57"/>
      <c r="AC1238" s="134"/>
      <c r="AD1238" s="62">
        <f t="shared" si="67"/>
        <v>0</v>
      </c>
      <c r="AE1238" s="83"/>
      <c r="AF1238" s="48"/>
      <c r="AG1238" s="48"/>
      <c r="AH1238" s="48"/>
      <c r="AI1238" s="48"/>
      <c r="AJ1238" s="48"/>
      <c r="AK1238" s="48"/>
      <c r="AL1238" s="48"/>
      <c r="AM1238" s="48"/>
      <c r="AN1238" s="48"/>
      <c r="AO1238" s="48"/>
      <c r="AP1238" s="48"/>
      <c r="AQ1238" s="48"/>
      <c r="AR1238" s="48"/>
      <c r="AS1238" s="48"/>
      <c r="AT1238" s="80"/>
      <c r="AU1238" s="62">
        <f t="shared" si="65"/>
        <v>0</v>
      </c>
      <c r="AW1238" s="62">
        <f t="shared" si="66"/>
        <v>0</v>
      </c>
    </row>
    <row r="1239" spans="1:49" s="41" customFormat="1" x14ac:dyDescent="0.25">
      <c r="A1239" s="183"/>
      <c r="B1239" s="201"/>
      <c r="C1239" s="183"/>
      <c r="E1239" s="47"/>
      <c r="F1239" s="48"/>
      <c r="G1239" s="48"/>
      <c r="H1239" s="48"/>
      <c r="I1239" s="48"/>
      <c r="J1239" s="48"/>
      <c r="K1239" s="48"/>
      <c r="L1239" s="48"/>
      <c r="M1239" s="48"/>
      <c r="N1239" s="48"/>
      <c r="O1239" s="48"/>
      <c r="P1239" s="48"/>
      <c r="Q1239" s="48"/>
      <c r="R1239" s="48"/>
      <c r="S1239" s="48"/>
      <c r="T1239" s="48"/>
      <c r="U1239" s="48"/>
      <c r="V1239" s="48"/>
      <c r="W1239" s="48"/>
      <c r="X1239" s="48"/>
      <c r="Y1239" s="48"/>
      <c r="Z1239" s="48"/>
      <c r="AB1239" s="57"/>
      <c r="AC1239" s="134"/>
      <c r="AD1239" s="62">
        <f t="shared" si="67"/>
        <v>0</v>
      </c>
      <c r="AE1239" s="83"/>
      <c r="AF1239" s="48"/>
      <c r="AG1239" s="48"/>
      <c r="AH1239" s="48"/>
      <c r="AI1239" s="48"/>
      <c r="AJ1239" s="48"/>
      <c r="AK1239" s="48"/>
      <c r="AL1239" s="48"/>
      <c r="AM1239" s="48"/>
      <c r="AN1239" s="48"/>
      <c r="AO1239" s="48"/>
      <c r="AP1239" s="48"/>
      <c r="AQ1239" s="48"/>
      <c r="AR1239" s="48"/>
      <c r="AS1239" s="48"/>
      <c r="AT1239" s="80"/>
      <c r="AU1239" s="62">
        <f t="shared" si="65"/>
        <v>0</v>
      </c>
      <c r="AW1239" s="62">
        <f t="shared" si="66"/>
        <v>0</v>
      </c>
    </row>
    <row r="1240" spans="1:49" s="41" customFormat="1" x14ac:dyDescent="0.25">
      <c r="A1240" s="183"/>
      <c r="B1240" s="201"/>
      <c r="C1240" s="183"/>
      <c r="E1240" s="47"/>
      <c r="F1240" s="48"/>
      <c r="G1240" s="48"/>
      <c r="H1240" s="48"/>
      <c r="I1240" s="48"/>
      <c r="J1240" s="48"/>
      <c r="K1240" s="48"/>
      <c r="L1240" s="48"/>
      <c r="M1240" s="48"/>
      <c r="N1240" s="48"/>
      <c r="O1240" s="48"/>
      <c r="P1240" s="48"/>
      <c r="Q1240" s="48"/>
      <c r="R1240" s="48"/>
      <c r="S1240" s="48"/>
      <c r="T1240" s="48"/>
      <c r="U1240" s="48"/>
      <c r="V1240" s="48"/>
      <c r="W1240" s="48"/>
      <c r="X1240" s="48"/>
      <c r="Y1240" s="48"/>
      <c r="Z1240" s="48"/>
      <c r="AB1240" s="57"/>
      <c r="AC1240" s="134"/>
      <c r="AD1240" s="62">
        <f t="shared" si="67"/>
        <v>0</v>
      </c>
      <c r="AE1240" s="83"/>
      <c r="AF1240" s="48"/>
      <c r="AG1240" s="48"/>
      <c r="AH1240" s="48"/>
      <c r="AI1240" s="48"/>
      <c r="AJ1240" s="48"/>
      <c r="AK1240" s="48"/>
      <c r="AL1240" s="48"/>
      <c r="AM1240" s="48"/>
      <c r="AN1240" s="48"/>
      <c r="AO1240" s="48"/>
      <c r="AP1240" s="48"/>
      <c r="AQ1240" s="48"/>
      <c r="AR1240" s="48"/>
      <c r="AS1240" s="48"/>
      <c r="AT1240" s="80"/>
      <c r="AU1240" s="62">
        <f t="shared" si="65"/>
        <v>0</v>
      </c>
      <c r="AW1240" s="62">
        <f t="shared" si="66"/>
        <v>0</v>
      </c>
    </row>
    <row r="1241" spans="1:49" s="41" customFormat="1" x14ac:dyDescent="0.25">
      <c r="A1241" s="183"/>
      <c r="B1241" s="201"/>
      <c r="C1241" s="183"/>
      <c r="E1241" s="47"/>
      <c r="F1241" s="48"/>
      <c r="G1241" s="48"/>
      <c r="H1241" s="48"/>
      <c r="I1241" s="48"/>
      <c r="J1241" s="48"/>
      <c r="K1241" s="48"/>
      <c r="L1241" s="48"/>
      <c r="M1241" s="48"/>
      <c r="N1241" s="48"/>
      <c r="O1241" s="48"/>
      <c r="P1241" s="48"/>
      <c r="Q1241" s="48"/>
      <c r="R1241" s="48"/>
      <c r="S1241" s="48"/>
      <c r="T1241" s="48"/>
      <c r="U1241" s="48"/>
      <c r="V1241" s="48"/>
      <c r="W1241" s="48"/>
      <c r="X1241" s="48"/>
      <c r="Y1241" s="48"/>
      <c r="Z1241" s="48"/>
      <c r="AB1241" s="57"/>
      <c r="AC1241" s="134"/>
      <c r="AD1241" s="62">
        <f t="shared" si="67"/>
        <v>0</v>
      </c>
      <c r="AE1241" s="83"/>
      <c r="AF1241" s="48"/>
      <c r="AG1241" s="48"/>
      <c r="AH1241" s="48"/>
      <c r="AI1241" s="48"/>
      <c r="AJ1241" s="48"/>
      <c r="AK1241" s="48"/>
      <c r="AL1241" s="48"/>
      <c r="AM1241" s="48"/>
      <c r="AN1241" s="48"/>
      <c r="AO1241" s="48"/>
      <c r="AP1241" s="48"/>
      <c r="AQ1241" s="48"/>
      <c r="AR1241" s="48"/>
      <c r="AS1241" s="48"/>
      <c r="AT1241" s="80"/>
      <c r="AU1241" s="62">
        <f t="shared" si="65"/>
        <v>0</v>
      </c>
      <c r="AW1241" s="62">
        <f t="shared" si="66"/>
        <v>0</v>
      </c>
    </row>
    <row r="1242" spans="1:49" s="41" customFormat="1" x14ac:dyDescent="0.25">
      <c r="A1242" s="183"/>
      <c r="B1242" s="201"/>
      <c r="C1242" s="183"/>
      <c r="E1242" s="47"/>
      <c r="F1242" s="48"/>
      <c r="G1242" s="48"/>
      <c r="H1242" s="48"/>
      <c r="I1242" s="48"/>
      <c r="J1242" s="48"/>
      <c r="K1242" s="48"/>
      <c r="L1242" s="48"/>
      <c r="M1242" s="48"/>
      <c r="N1242" s="48"/>
      <c r="O1242" s="48"/>
      <c r="P1242" s="48"/>
      <c r="Q1242" s="48"/>
      <c r="R1242" s="48"/>
      <c r="S1242" s="48"/>
      <c r="T1242" s="48"/>
      <c r="U1242" s="48"/>
      <c r="V1242" s="48"/>
      <c r="W1242" s="48"/>
      <c r="X1242" s="48"/>
      <c r="Y1242" s="48"/>
      <c r="Z1242" s="48"/>
      <c r="AB1242" s="57"/>
      <c r="AC1242" s="134"/>
      <c r="AD1242" s="62">
        <f t="shared" si="67"/>
        <v>0</v>
      </c>
      <c r="AE1242" s="83"/>
      <c r="AF1242" s="48"/>
      <c r="AG1242" s="48"/>
      <c r="AH1242" s="48"/>
      <c r="AI1242" s="48"/>
      <c r="AJ1242" s="48"/>
      <c r="AK1242" s="48"/>
      <c r="AL1242" s="48"/>
      <c r="AM1242" s="48"/>
      <c r="AN1242" s="48"/>
      <c r="AO1242" s="48"/>
      <c r="AP1242" s="48"/>
      <c r="AQ1242" s="48"/>
      <c r="AR1242" s="48"/>
      <c r="AS1242" s="48"/>
      <c r="AT1242" s="80"/>
      <c r="AU1242" s="62">
        <f t="shared" si="65"/>
        <v>0</v>
      </c>
      <c r="AW1242" s="62">
        <f t="shared" si="66"/>
        <v>0</v>
      </c>
    </row>
    <row r="1243" spans="1:49" s="41" customFormat="1" x14ac:dyDescent="0.25">
      <c r="A1243" s="183"/>
      <c r="B1243" s="201"/>
      <c r="C1243" s="183"/>
      <c r="E1243" s="47"/>
      <c r="F1243" s="48"/>
      <c r="G1243" s="48"/>
      <c r="H1243" s="48"/>
      <c r="I1243" s="48"/>
      <c r="J1243" s="48"/>
      <c r="K1243" s="48"/>
      <c r="L1243" s="48"/>
      <c r="M1243" s="48"/>
      <c r="N1243" s="48"/>
      <c r="O1243" s="48"/>
      <c r="P1243" s="48"/>
      <c r="Q1243" s="48"/>
      <c r="R1243" s="48"/>
      <c r="S1243" s="48"/>
      <c r="T1243" s="48"/>
      <c r="U1243" s="48"/>
      <c r="V1243" s="48"/>
      <c r="W1243" s="48"/>
      <c r="X1243" s="48"/>
      <c r="Y1243" s="48"/>
      <c r="Z1243" s="48"/>
      <c r="AB1243" s="57"/>
      <c r="AC1243" s="134"/>
      <c r="AD1243" s="62">
        <f t="shared" si="67"/>
        <v>0</v>
      </c>
      <c r="AE1243" s="83"/>
      <c r="AF1243" s="48"/>
      <c r="AG1243" s="48"/>
      <c r="AH1243" s="48"/>
      <c r="AI1243" s="48"/>
      <c r="AJ1243" s="48"/>
      <c r="AK1243" s="48"/>
      <c r="AL1243" s="48"/>
      <c r="AM1243" s="48"/>
      <c r="AN1243" s="48"/>
      <c r="AO1243" s="48"/>
      <c r="AP1243" s="48"/>
      <c r="AQ1243" s="48"/>
      <c r="AR1243" s="48"/>
      <c r="AS1243" s="48"/>
      <c r="AT1243" s="80"/>
      <c r="AU1243" s="62">
        <f t="shared" ref="AU1243:AU1306" si="68">SUM(AF1243:AT1243)</f>
        <v>0</v>
      </c>
      <c r="AW1243" s="62">
        <f t="shared" si="66"/>
        <v>0</v>
      </c>
    </row>
    <row r="1244" spans="1:49" s="41" customFormat="1" x14ac:dyDescent="0.25">
      <c r="A1244" s="183"/>
      <c r="B1244" s="201"/>
      <c r="C1244" s="183"/>
      <c r="E1244" s="47"/>
      <c r="F1244" s="48"/>
      <c r="G1244" s="48"/>
      <c r="H1244" s="48"/>
      <c r="I1244" s="48"/>
      <c r="J1244" s="48"/>
      <c r="K1244" s="48"/>
      <c r="L1244" s="48"/>
      <c r="M1244" s="48"/>
      <c r="N1244" s="48"/>
      <c r="O1244" s="48"/>
      <c r="P1244" s="48"/>
      <c r="Q1244" s="48"/>
      <c r="R1244" s="48"/>
      <c r="S1244" s="48"/>
      <c r="T1244" s="48"/>
      <c r="U1244" s="48"/>
      <c r="V1244" s="48"/>
      <c r="W1244" s="48"/>
      <c r="X1244" s="48"/>
      <c r="Y1244" s="48"/>
      <c r="Z1244" s="48"/>
      <c r="AB1244" s="57"/>
      <c r="AC1244" s="134"/>
      <c r="AD1244" s="62">
        <f t="shared" si="67"/>
        <v>0</v>
      </c>
      <c r="AE1244" s="83"/>
      <c r="AF1244" s="48"/>
      <c r="AG1244" s="48"/>
      <c r="AH1244" s="48"/>
      <c r="AI1244" s="48"/>
      <c r="AJ1244" s="48"/>
      <c r="AK1244" s="48"/>
      <c r="AL1244" s="48"/>
      <c r="AM1244" s="48"/>
      <c r="AN1244" s="48"/>
      <c r="AO1244" s="48"/>
      <c r="AP1244" s="48"/>
      <c r="AQ1244" s="48"/>
      <c r="AR1244" s="48"/>
      <c r="AS1244" s="48"/>
      <c r="AT1244" s="80"/>
      <c r="AU1244" s="62">
        <f t="shared" si="68"/>
        <v>0</v>
      </c>
      <c r="AW1244" s="62">
        <f t="shared" ref="AW1244:AW1307" si="69">AU1244+AD1244</f>
        <v>0</v>
      </c>
    </row>
    <row r="1245" spans="1:49" s="41" customFormat="1" x14ac:dyDescent="0.25">
      <c r="A1245" s="183"/>
      <c r="B1245" s="201"/>
      <c r="C1245" s="183"/>
      <c r="E1245" s="47"/>
      <c r="F1245" s="48"/>
      <c r="G1245" s="48"/>
      <c r="H1245" s="48"/>
      <c r="I1245" s="48"/>
      <c r="J1245" s="48"/>
      <c r="K1245" s="48"/>
      <c r="L1245" s="48"/>
      <c r="M1245" s="48"/>
      <c r="N1245" s="48"/>
      <c r="O1245" s="48"/>
      <c r="P1245" s="48"/>
      <c r="Q1245" s="48"/>
      <c r="R1245" s="48"/>
      <c r="S1245" s="48"/>
      <c r="T1245" s="48"/>
      <c r="U1245" s="48"/>
      <c r="V1245" s="48"/>
      <c r="W1245" s="48"/>
      <c r="X1245" s="48"/>
      <c r="Y1245" s="48"/>
      <c r="Z1245" s="48"/>
      <c r="AB1245" s="57"/>
      <c r="AC1245" s="134"/>
      <c r="AD1245" s="62">
        <f t="shared" ref="AD1245:AD1308" si="70">SUM(F1245:AC1245)</f>
        <v>0</v>
      </c>
      <c r="AE1245" s="83"/>
      <c r="AF1245" s="48"/>
      <c r="AG1245" s="48"/>
      <c r="AH1245" s="48"/>
      <c r="AI1245" s="48"/>
      <c r="AJ1245" s="48"/>
      <c r="AK1245" s="48"/>
      <c r="AL1245" s="48"/>
      <c r="AM1245" s="48"/>
      <c r="AN1245" s="48"/>
      <c r="AO1245" s="48"/>
      <c r="AP1245" s="48"/>
      <c r="AQ1245" s="48"/>
      <c r="AR1245" s="48"/>
      <c r="AS1245" s="48"/>
      <c r="AT1245" s="80"/>
      <c r="AU1245" s="62">
        <f t="shared" si="68"/>
        <v>0</v>
      </c>
      <c r="AW1245" s="62">
        <f t="shared" si="69"/>
        <v>0</v>
      </c>
    </row>
    <row r="1246" spans="1:49" s="41" customFormat="1" x14ac:dyDescent="0.25">
      <c r="A1246" s="183"/>
      <c r="B1246" s="201"/>
      <c r="C1246" s="183"/>
      <c r="E1246" s="47"/>
      <c r="F1246" s="48"/>
      <c r="G1246" s="48"/>
      <c r="H1246" s="48"/>
      <c r="I1246" s="48"/>
      <c r="J1246" s="48"/>
      <c r="K1246" s="48"/>
      <c r="L1246" s="48"/>
      <c r="M1246" s="48"/>
      <c r="N1246" s="48"/>
      <c r="O1246" s="48"/>
      <c r="P1246" s="48"/>
      <c r="Q1246" s="48"/>
      <c r="R1246" s="48"/>
      <c r="S1246" s="48"/>
      <c r="T1246" s="48"/>
      <c r="U1246" s="48"/>
      <c r="V1246" s="48"/>
      <c r="W1246" s="48"/>
      <c r="X1246" s="48"/>
      <c r="Y1246" s="48"/>
      <c r="Z1246" s="48"/>
      <c r="AB1246" s="57"/>
      <c r="AC1246" s="134"/>
      <c r="AD1246" s="62">
        <f t="shared" si="70"/>
        <v>0</v>
      </c>
      <c r="AE1246" s="83"/>
      <c r="AF1246" s="48"/>
      <c r="AG1246" s="48"/>
      <c r="AH1246" s="48"/>
      <c r="AI1246" s="48"/>
      <c r="AJ1246" s="48"/>
      <c r="AK1246" s="48"/>
      <c r="AL1246" s="48"/>
      <c r="AM1246" s="48"/>
      <c r="AN1246" s="48"/>
      <c r="AO1246" s="48"/>
      <c r="AP1246" s="48"/>
      <c r="AQ1246" s="48"/>
      <c r="AR1246" s="48"/>
      <c r="AS1246" s="48"/>
      <c r="AT1246" s="80"/>
      <c r="AU1246" s="62">
        <f t="shared" si="68"/>
        <v>0</v>
      </c>
      <c r="AW1246" s="62">
        <f t="shared" si="69"/>
        <v>0</v>
      </c>
    </row>
    <row r="1247" spans="1:49" s="41" customFormat="1" x14ac:dyDescent="0.25">
      <c r="A1247" s="183"/>
      <c r="B1247" s="201"/>
      <c r="C1247" s="183"/>
      <c r="E1247" s="47"/>
      <c r="F1247" s="48"/>
      <c r="G1247" s="48"/>
      <c r="H1247" s="48"/>
      <c r="I1247" s="48"/>
      <c r="J1247" s="48"/>
      <c r="K1247" s="48"/>
      <c r="L1247" s="48"/>
      <c r="M1247" s="48"/>
      <c r="N1247" s="48"/>
      <c r="O1247" s="48"/>
      <c r="P1247" s="48"/>
      <c r="Q1247" s="48"/>
      <c r="R1247" s="48"/>
      <c r="S1247" s="48"/>
      <c r="T1247" s="48"/>
      <c r="U1247" s="48"/>
      <c r="V1247" s="48"/>
      <c r="W1247" s="48"/>
      <c r="X1247" s="48"/>
      <c r="Y1247" s="48"/>
      <c r="Z1247" s="48"/>
      <c r="AB1247" s="57"/>
      <c r="AC1247" s="134"/>
      <c r="AD1247" s="62">
        <f t="shared" si="70"/>
        <v>0</v>
      </c>
      <c r="AE1247" s="83"/>
      <c r="AF1247" s="48"/>
      <c r="AG1247" s="48"/>
      <c r="AH1247" s="48"/>
      <c r="AI1247" s="48"/>
      <c r="AJ1247" s="48"/>
      <c r="AK1247" s="48"/>
      <c r="AL1247" s="48"/>
      <c r="AM1247" s="48"/>
      <c r="AN1247" s="48"/>
      <c r="AO1247" s="48"/>
      <c r="AP1247" s="48"/>
      <c r="AQ1247" s="48"/>
      <c r="AR1247" s="48"/>
      <c r="AS1247" s="48"/>
      <c r="AT1247" s="80"/>
      <c r="AU1247" s="62">
        <f t="shared" si="68"/>
        <v>0</v>
      </c>
      <c r="AW1247" s="62">
        <f t="shared" si="69"/>
        <v>0</v>
      </c>
    </row>
    <row r="1248" spans="1:49" s="41" customFormat="1" x14ac:dyDescent="0.25">
      <c r="A1248" s="183"/>
      <c r="B1248" s="201"/>
      <c r="C1248" s="183"/>
      <c r="E1248" s="47"/>
      <c r="F1248" s="48"/>
      <c r="G1248" s="48"/>
      <c r="H1248" s="48"/>
      <c r="I1248" s="48"/>
      <c r="J1248" s="48"/>
      <c r="K1248" s="48"/>
      <c r="L1248" s="48"/>
      <c r="M1248" s="48"/>
      <c r="N1248" s="48"/>
      <c r="O1248" s="48"/>
      <c r="P1248" s="48"/>
      <c r="Q1248" s="48"/>
      <c r="R1248" s="48"/>
      <c r="S1248" s="48"/>
      <c r="T1248" s="48"/>
      <c r="U1248" s="48"/>
      <c r="V1248" s="48"/>
      <c r="W1248" s="48"/>
      <c r="X1248" s="48"/>
      <c r="Y1248" s="48"/>
      <c r="Z1248" s="48"/>
      <c r="AB1248" s="57"/>
      <c r="AC1248" s="134"/>
      <c r="AD1248" s="62">
        <f t="shared" si="70"/>
        <v>0</v>
      </c>
      <c r="AE1248" s="83"/>
      <c r="AF1248" s="48"/>
      <c r="AG1248" s="48"/>
      <c r="AH1248" s="48"/>
      <c r="AI1248" s="48"/>
      <c r="AJ1248" s="48"/>
      <c r="AK1248" s="48"/>
      <c r="AL1248" s="48"/>
      <c r="AM1248" s="48"/>
      <c r="AN1248" s="48"/>
      <c r="AO1248" s="48"/>
      <c r="AP1248" s="48"/>
      <c r="AQ1248" s="48"/>
      <c r="AR1248" s="48"/>
      <c r="AS1248" s="48"/>
      <c r="AT1248" s="80"/>
      <c r="AU1248" s="62">
        <f t="shared" si="68"/>
        <v>0</v>
      </c>
      <c r="AW1248" s="62">
        <f t="shared" si="69"/>
        <v>0</v>
      </c>
    </row>
    <row r="1249" spans="1:49" s="41" customFormat="1" x14ac:dyDescent="0.25">
      <c r="A1249" s="183"/>
      <c r="B1249" s="201"/>
      <c r="C1249" s="183"/>
      <c r="E1249" s="47"/>
      <c r="F1249" s="48"/>
      <c r="G1249" s="48"/>
      <c r="H1249" s="48"/>
      <c r="I1249" s="48"/>
      <c r="J1249" s="48"/>
      <c r="K1249" s="48"/>
      <c r="L1249" s="48"/>
      <c r="M1249" s="48"/>
      <c r="N1249" s="48"/>
      <c r="O1249" s="48"/>
      <c r="P1249" s="48"/>
      <c r="Q1249" s="48"/>
      <c r="R1249" s="48"/>
      <c r="S1249" s="48"/>
      <c r="T1249" s="48"/>
      <c r="U1249" s="48"/>
      <c r="V1249" s="48"/>
      <c r="W1249" s="48"/>
      <c r="X1249" s="48"/>
      <c r="Y1249" s="48"/>
      <c r="Z1249" s="48"/>
      <c r="AB1249" s="57"/>
      <c r="AC1249" s="134"/>
      <c r="AD1249" s="62">
        <f t="shared" si="70"/>
        <v>0</v>
      </c>
      <c r="AE1249" s="83"/>
      <c r="AF1249" s="48"/>
      <c r="AG1249" s="48"/>
      <c r="AH1249" s="48"/>
      <c r="AI1249" s="48"/>
      <c r="AJ1249" s="48"/>
      <c r="AK1249" s="48"/>
      <c r="AL1249" s="48"/>
      <c r="AM1249" s="48"/>
      <c r="AN1249" s="48"/>
      <c r="AO1249" s="48"/>
      <c r="AP1249" s="48"/>
      <c r="AQ1249" s="48"/>
      <c r="AR1249" s="48"/>
      <c r="AS1249" s="48"/>
      <c r="AT1249" s="80"/>
      <c r="AU1249" s="62">
        <f t="shared" si="68"/>
        <v>0</v>
      </c>
      <c r="AW1249" s="62">
        <f t="shared" si="69"/>
        <v>0</v>
      </c>
    </row>
    <row r="1250" spans="1:49" s="41" customFormat="1" x14ac:dyDescent="0.25">
      <c r="A1250" s="183"/>
      <c r="B1250" s="201"/>
      <c r="C1250" s="183"/>
      <c r="E1250" s="47"/>
      <c r="F1250" s="48"/>
      <c r="G1250" s="48"/>
      <c r="H1250" s="48"/>
      <c r="I1250" s="48"/>
      <c r="J1250" s="48"/>
      <c r="K1250" s="48"/>
      <c r="L1250" s="48"/>
      <c r="M1250" s="48"/>
      <c r="N1250" s="48"/>
      <c r="O1250" s="48"/>
      <c r="P1250" s="48"/>
      <c r="Q1250" s="48"/>
      <c r="R1250" s="48"/>
      <c r="S1250" s="48"/>
      <c r="T1250" s="48"/>
      <c r="U1250" s="48"/>
      <c r="V1250" s="48"/>
      <c r="W1250" s="48"/>
      <c r="X1250" s="48"/>
      <c r="Y1250" s="48"/>
      <c r="Z1250" s="48"/>
      <c r="AB1250" s="57"/>
      <c r="AC1250" s="134"/>
      <c r="AD1250" s="62">
        <f t="shared" si="70"/>
        <v>0</v>
      </c>
      <c r="AE1250" s="83"/>
      <c r="AF1250" s="48"/>
      <c r="AG1250" s="48"/>
      <c r="AH1250" s="48"/>
      <c r="AI1250" s="48"/>
      <c r="AJ1250" s="48"/>
      <c r="AK1250" s="48"/>
      <c r="AL1250" s="48"/>
      <c r="AM1250" s="48"/>
      <c r="AN1250" s="48"/>
      <c r="AO1250" s="48"/>
      <c r="AP1250" s="48"/>
      <c r="AQ1250" s="48"/>
      <c r="AR1250" s="48"/>
      <c r="AS1250" s="48"/>
      <c r="AT1250" s="80"/>
      <c r="AU1250" s="62">
        <f t="shared" si="68"/>
        <v>0</v>
      </c>
      <c r="AW1250" s="62">
        <f t="shared" si="69"/>
        <v>0</v>
      </c>
    </row>
    <row r="1251" spans="1:49" s="41" customFormat="1" x14ac:dyDescent="0.25">
      <c r="A1251" s="183"/>
      <c r="B1251" s="201"/>
      <c r="C1251" s="183"/>
      <c r="E1251" s="47"/>
      <c r="F1251" s="48"/>
      <c r="G1251" s="48"/>
      <c r="H1251" s="48"/>
      <c r="I1251" s="48"/>
      <c r="J1251" s="48"/>
      <c r="K1251" s="48"/>
      <c r="L1251" s="48"/>
      <c r="M1251" s="48"/>
      <c r="N1251" s="48"/>
      <c r="O1251" s="48"/>
      <c r="P1251" s="48"/>
      <c r="Q1251" s="48"/>
      <c r="R1251" s="48"/>
      <c r="S1251" s="48"/>
      <c r="T1251" s="48"/>
      <c r="U1251" s="48"/>
      <c r="V1251" s="48"/>
      <c r="W1251" s="48"/>
      <c r="X1251" s="48"/>
      <c r="Y1251" s="48"/>
      <c r="Z1251" s="48"/>
      <c r="AB1251" s="57"/>
      <c r="AC1251" s="134"/>
      <c r="AD1251" s="62">
        <f t="shared" si="70"/>
        <v>0</v>
      </c>
      <c r="AE1251" s="83"/>
      <c r="AF1251" s="48"/>
      <c r="AG1251" s="48"/>
      <c r="AH1251" s="48"/>
      <c r="AI1251" s="48"/>
      <c r="AJ1251" s="48"/>
      <c r="AK1251" s="48"/>
      <c r="AL1251" s="48"/>
      <c r="AM1251" s="48"/>
      <c r="AN1251" s="48"/>
      <c r="AO1251" s="48"/>
      <c r="AP1251" s="48"/>
      <c r="AQ1251" s="48"/>
      <c r="AR1251" s="48"/>
      <c r="AS1251" s="48"/>
      <c r="AT1251" s="80"/>
      <c r="AU1251" s="62">
        <f t="shared" si="68"/>
        <v>0</v>
      </c>
      <c r="AW1251" s="62">
        <f t="shared" si="69"/>
        <v>0</v>
      </c>
    </row>
    <row r="1252" spans="1:49" s="41" customFormat="1" x14ac:dyDescent="0.25">
      <c r="A1252" s="183"/>
      <c r="B1252" s="201"/>
      <c r="C1252" s="183"/>
      <c r="E1252" s="47"/>
      <c r="F1252" s="48"/>
      <c r="G1252" s="48"/>
      <c r="H1252" s="48"/>
      <c r="I1252" s="48"/>
      <c r="J1252" s="48"/>
      <c r="K1252" s="48"/>
      <c r="L1252" s="48"/>
      <c r="M1252" s="48"/>
      <c r="N1252" s="48"/>
      <c r="O1252" s="48"/>
      <c r="P1252" s="48"/>
      <c r="Q1252" s="48"/>
      <c r="R1252" s="48"/>
      <c r="S1252" s="48"/>
      <c r="T1252" s="48"/>
      <c r="U1252" s="48"/>
      <c r="V1252" s="48"/>
      <c r="W1252" s="48"/>
      <c r="X1252" s="48"/>
      <c r="Y1252" s="48"/>
      <c r="Z1252" s="48"/>
      <c r="AB1252" s="57"/>
      <c r="AC1252" s="134"/>
      <c r="AD1252" s="62">
        <f t="shared" si="70"/>
        <v>0</v>
      </c>
      <c r="AE1252" s="83"/>
      <c r="AF1252" s="48"/>
      <c r="AG1252" s="48"/>
      <c r="AH1252" s="48"/>
      <c r="AI1252" s="48"/>
      <c r="AJ1252" s="48"/>
      <c r="AK1252" s="48"/>
      <c r="AL1252" s="48"/>
      <c r="AM1252" s="48"/>
      <c r="AN1252" s="48"/>
      <c r="AO1252" s="48"/>
      <c r="AP1252" s="48"/>
      <c r="AQ1252" s="48"/>
      <c r="AR1252" s="48"/>
      <c r="AS1252" s="48"/>
      <c r="AT1252" s="80"/>
      <c r="AU1252" s="62">
        <f t="shared" si="68"/>
        <v>0</v>
      </c>
      <c r="AW1252" s="62">
        <f t="shared" si="69"/>
        <v>0</v>
      </c>
    </row>
    <row r="1253" spans="1:49" s="41" customFormat="1" x14ac:dyDescent="0.25">
      <c r="A1253" s="183"/>
      <c r="B1253" s="201"/>
      <c r="C1253" s="183"/>
      <c r="E1253" s="47"/>
      <c r="F1253" s="48"/>
      <c r="G1253" s="48"/>
      <c r="H1253" s="48"/>
      <c r="I1253" s="48"/>
      <c r="J1253" s="48"/>
      <c r="K1253" s="48"/>
      <c r="L1253" s="48"/>
      <c r="M1253" s="48"/>
      <c r="N1253" s="48"/>
      <c r="O1253" s="48"/>
      <c r="P1253" s="48"/>
      <c r="Q1253" s="48"/>
      <c r="R1253" s="48"/>
      <c r="S1253" s="48"/>
      <c r="T1253" s="48"/>
      <c r="U1253" s="48"/>
      <c r="V1253" s="48"/>
      <c r="W1253" s="48"/>
      <c r="X1253" s="48"/>
      <c r="Y1253" s="48"/>
      <c r="Z1253" s="48"/>
      <c r="AB1253" s="57"/>
      <c r="AC1253" s="134"/>
      <c r="AD1253" s="62">
        <f t="shared" si="70"/>
        <v>0</v>
      </c>
      <c r="AE1253" s="83"/>
      <c r="AF1253" s="48"/>
      <c r="AG1253" s="48"/>
      <c r="AH1253" s="48"/>
      <c r="AI1253" s="48"/>
      <c r="AJ1253" s="48"/>
      <c r="AK1253" s="48"/>
      <c r="AL1253" s="48"/>
      <c r="AM1253" s="48"/>
      <c r="AN1253" s="48"/>
      <c r="AO1253" s="48"/>
      <c r="AP1253" s="48"/>
      <c r="AQ1253" s="48"/>
      <c r="AR1253" s="48"/>
      <c r="AS1253" s="48"/>
      <c r="AT1253" s="80"/>
      <c r="AU1253" s="62">
        <f t="shared" si="68"/>
        <v>0</v>
      </c>
      <c r="AW1253" s="62">
        <f t="shared" si="69"/>
        <v>0</v>
      </c>
    </row>
    <row r="1254" spans="1:49" s="41" customFormat="1" x14ac:dyDescent="0.25">
      <c r="A1254" s="183"/>
      <c r="B1254" s="201"/>
      <c r="C1254" s="183"/>
      <c r="E1254" s="47"/>
      <c r="F1254" s="48"/>
      <c r="G1254" s="48"/>
      <c r="H1254" s="48"/>
      <c r="I1254" s="48"/>
      <c r="J1254" s="48"/>
      <c r="K1254" s="48"/>
      <c r="L1254" s="48"/>
      <c r="M1254" s="48"/>
      <c r="N1254" s="48"/>
      <c r="O1254" s="48"/>
      <c r="P1254" s="48"/>
      <c r="Q1254" s="48"/>
      <c r="R1254" s="48"/>
      <c r="S1254" s="48"/>
      <c r="T1254" s="48"/>
      <c r="U1254" s="48"/>
      <c r="V1254" s="48"/>
      <c r="W1254" s="48"/>
      <c r="X1254" s="48"/>
      <c r="Y1254" s="48"/>
      <c r="Z1254" s="48"/>
      <c r="AB1254" s="57"/>
      <c r="AC1254" s="134"/>
      <c r="AD1254" s="62">
        <f t="shared" si="70"/>
        <v>0</v>
      </c>
      <c r="AE1254" s="83"/>
      <c r="AF1254" s="48"/>
      <c r="AG1254" s="48"/>
      <c r="AH1254" s="48"/>
      <c r="AI1254" s="48"/>
      <c r="AJ1254" s="48"/>
      <c r="AK1254" s="48"/>
      <c r="AL1254" s="48"/>
      <c r="AM1254" s="48"/>
      <c r="AN1254" s="48"/>
      <c r="AO1254" s="48"/>
      <c r="AP1254" s="48"/>
      <c r="AQ1254" s="48"/>
      <c r="AR1254" s="48"/>
      <c r="AS1254" s="48"/>
      <c r="AT1254" s="80"/>
      <c r="AU1254" s="62">
        <f t="shared" si="68"/>
        <v>0</v>
      </c>
      <c r="AW1254" s="62">
        <f t="shared" si="69"/>
        <v>0</v>
      </c>
    </row>
    <row r="1255" spans="1:49" s="41" customFormat="1" x14ac:dyDescent="0.25">
      <c r="A1255" s="183"/>
      <c r="B1255" s="201"/>
      <c r="C1255" s="183"/>
      <c r="E1255" s="47"/>
      <c r="F1255" s="48"/>
      <c r="G1255" s="48"/>
      <c r="H1255" s="48"/>
      <c r="I1255" s="48"/>
      <c r="J1255" s="48"/>
      <c r="K1255" s="48"/>
      <c r="L1255" s="48"/>
      <c r="M1255" s="48"/>
      <c r="N1255" s="48"/>
      <c r="O1255" s="48"/>
      <c r="P1255" s="48"/>
      <c r="Q1255" s="48"/>
      <c r="R1255" s="48"/>
      <c r="S1255" s="48"/>
      <c r="T1255" s="48"/>
      <c r="U1255" s="48"/>
      <c r="V1255" s="48"/>
      <c r="W1255" s="48"/>
      <c r="X1255" s="48"/>
      <c r="Y1255" s="48"/>
      <c r="Z1255" s="48"/>
      <c r="AB1255" s="57"/>
      <c r="AC1255" s="134"/>
      <c r="AD1255" s="62">
        <f t="shared" si="70"/>
        <v>0</v>
      </c>
      <c r="AE1255" s="83"/>
      <c r="AF1255" s="48"/>
      <c r="AG1255" s="48"/>
      <c r="AH1255" s="48"/>
      <c r="AI1255" s="48"/>
      <c r="AJ1255" s="48"/>
      <c r="AK1255" s="48"/>
      <c r="AL1255" s="48"/>
      <c r="AM1255" s="48"/>
      <c r="AN1255" s="48"/>
      <c r="AO1255" s="48"/>
      <c r="AP1255" s="48"/>
      <c r="AQ1255" s="48"/>
      <c r="AR1255" s="48"/>
      <c r="AS1255" s="48"/>
      <c r="AT1255" s="80"/>
      <c r="AU1255" s="62">
        <f t="shared" si="68"/>
        <v>0</v>
      </c>
      <c r="AW1255" s="62">
        <f t="shared" si="69"/>
        <v>0</v>
      </c>
    </row>
    <row r="1256" spans="1:49" s="41" customFormat="1" x14ac:dyDescent="0.25">
      <c r="A1256" s="183"/>
      <c r="B1256" s="201"/>
      <c r="C1256" s="183"/>
      <c r="E1256" s="47"/>
      <c r="F1256" s="48"/>
      <c r="G1256" s="48"/>
      <c r="H1256" s="48"/>
      <c r="I1256" s="48"/>
      <c r="J1256" s="48"/>
      <c r="K1256" s="48"/>
      <c r="L1256" s="48"/>
      <c r="M1256" s="48"/>
      <c r="N1256" s="48"/>
      <c r="O1256" s="48"/>
      <c r="P1256" s="48"/>
      <c r="Q1256" s="48"/>
      <c r="R1256" s="48"/>
      <c r="S1256" s="48"/>
      <c r="T1256" s="48"/>
      <c r="U1256" s="48"/>
      <c r="V1256" s="48"/>
      <c r="W1256" s="48"/>
      <c r="X1256" s="48"/>
      <c r="Y1256" s="48"/>
      <c r="Z1256" s="48"/>
      <c r="AB1256" s="57"/>
      <c r="AC1256" s="134"/>
      <c r="AD1256" s="62">
        <f t="shared" si="70"/>
        <v>0</v>
      </c>
      <c r="AE1256" s="83"/>
      <c r="AF1256" s="48"/>
      <c r="AG1256" s="48"/>
      <c r="AH1256" s="48"/>
      <c r="AI1256" s="48"/>
      <c r="AJ1256" s="48"/>
      <c r="AK1256" s="48"/>
      <c r="AL1256" s="48"/>
      <c r="AM1256" s="48"/>
      <c r="AN1256" s="48"/>
      <c r="AO1256" s="48"/>
      <c r="AP1256" s="48"/>
      <c r="AQ1256" s="48"/>
      <c r="AR1256" s="48"/>
      <c r="AS1256" s="48"/>
      <c r="AT1256" s="80"/>
      <c r="AU1256" s="62">
        <f t="shared" si="68"/>
        <v>0</v>
      </c>
      <c r="AW1256" s="62">
        <f t="shared" si="69"/>
        <v>0</v>
      </c>
    </row>
    <row r="1257" spans="1:49" s="41" customFormat="1" x14ac:dyDescent="0.25">
      <c r="A1257" s="183"/>
      <c r="B1257" s="201"/>
      <c r="C1257" s="183"/>
      <c r="E1257" s="47"/>
      <c r="F1257" s="48"/>
      <c r="G1257" s="48"/>
      <c r="H1257" s="48"/>
      <c r="I1257" s="48"/>
      <c r="J1257" s="48"/>
      <c r="K1257" s="48"/>
      <c r="L1257" s="48"/>
      <c r="M1257" s="48"/>
      <c r="N1257" s="48"/>
      <c r="O1257" s="48"/>
      <c r="P1257" s="48"/>
      <c r="Q1257" s="48"/>
      <c r="R1257" s="48"/>
      <c r="S1257" s="48"/>
      <c r="T1257" s="48"/>
      <c r="U1257" s="48"/>
      <c r="V1257" s="48"/>
      <c r="W1257" s="48"/>
      <c r="X1257" s="48"/>
      <c r="Y1257" s="48"/>
      <c r="Z1257" s="48"/>
      <c r="AB1257" s="57"/>
      <c r="AC1257" s="134"/>
      <c r="AD1257" s="62">
        <f t="shared" si="70"/>
        <v>0</v>
      </c>
      <c r="AE1257" s="83"/>
      <c r="AF1257" s="48"/>
      <c r="AG1257" s="48"/>
      <c r="AH1257" s="48"/>
      <c r="AI1257" s="48"/>
      <c r="AJ1257" s="48"/>
      <c r="AK1257" s="48"/>
      <c r="AL1257" s="48"/>
      <c r="AM1257" s="48"/>
      <c r="AN1257" s="48"/>
      <c r="AO1257" s="48"/>
      <c r="AP1257" s="48"/>
      <c r="AQ1257" s="48"/>
      <c r="AR1257" s="48"/>
      <c r="AS1257" s="48"/>
      <c r="AT1257" s="80"/>
      <c r="AU1257" s="62">
        <f t="shared" si="68"/>
        <v>0</v>
      </c>
      <c r="AW1257" s="62">
        <f t="shared" si="69"/>
        <v>0</v>
      </c>
    </row>
    <row r="1258" spans="1:49" s="41" customFormat="1" x14ac:dyDescent="0.25">
      <c r="A1258" s="183"/>
      <c r="B1258" s="201"/>
      <c r="C1258" s="183"/>
      <c r="E1258" s="47"/>
      <c r="F1258" s="48"/>
      <c r="G1258" s="48"/>
      <c r="H1258" s="48"/>
      <c r="I1258" s="48"/>
      <c r="J1258" s="48"/>
      <c r="K1258" s="48"/>
      <c r="L1258" s="48"/>
      <c r="M1258" s="48"/>
      <c r="N1258" s="48"/>
      <c r="O1258" s="48"/>
      <c r="P1258" s="48"/>
      <c r="Q1258" s="48"/>
      <c r="R1258" s="48"/>
      <c r="S1258" s="48"/>
      <c r="T1258" s="48"/>
      <c r="U1258" s="48"/>
      <c r="V1258" s="48"/>
      <c r="W1258" s="48"/>
      <c r="X1258" s="48"/>
      <c r="Y1258" s="48"/>
      <c r="Z1258" s="48"/>
      <c r="AB1258" s="57"/>
      <c r="AC1258" s="134"/>
      <c r="AD1258" s="62">
        <f t="shared" si="70"/>
        <v>0</v>
      </c>
      <c r="AE1258" s="83"/>
      <c r="AF1258" s="48"/>
      <c r="AG1258" s="48"/>
      <c r="AH1258" s="48"/>
      <c r="AI1258" s="48"/>
      <c r="AJ1258" s="48"/>
      <c r="AK1258" s="48"/>
      <c r="AL1258" s="48"/>
      <c r="AM1258" s="48"/>
      <c r="AN1258" s="48"/>
      <c r="AO1258" s="48"/>
      <c r="AP1258" s="48"/>
      <c r="AQ1258" s="48"/>
      <c r="AR1258" s="48"/>
      <c r="AS1258" s="48"/>
      <c r="AT1258" s="80"/>
      <c r="AU1258" s="62">
        <f t="shared" si="68"/>
        <v>0</v>
      </c>
      <c r="AW1258" s="62">
        <f t="shared" si="69"/>
        <v>0</v>
      </c>
    </row>
    <row r="1259" spans="1:49" s="41" customFormat="1" x14ac:dyDescent="0.25">
      <c r="A1259" s="183"/>
      <c r="B1259" s="201"/>
      <c r="C1259" s="183"/>
      <c r="E1259" s="47"/>
      <c r="F1259" s="48"/>
      <c r="G1259" s="48"/>
      <c r="H1259" s="48"/>
      <c r="I1259" s="48"/>
      <c r="J1259" s="48"/>
      <c r="K1259" s="48"/>
      <c r="L1259" s="48"/>
      <c r="M1259" s="48"/>
      <c r="N1259" s="48"/>
      <c r="O1259" s="48"/>
      <c r="P1259" s="48"/>
      <c r="Q1259" s="48"/>
      <c r="R1259" s="48"/>
      <c r="S1259" s="48"/>
      <c r="T1259" s="48"/>
      <c r="U1259" s="48"/>
      <c r="V1259" s="48"/>
      <c r="W1259" s="48"/>
      <c r="X1259" s="48"/>
      <c r="Y1259" s="48"/>
      <c r="Z1259" s="48"/>
      <c r="AB1259" s="57"/>
      <c r="AC1259" s="134"/>
      <c r="AD1259" s="62">
        <f t="shared" si="70"/>
        <v>0</v>
      </c>
      <c r="AE1259" s="83"/>
      <c r="AF1259" s="48"/>
      <c r="AG1259" s="48"/>
      <c r="AH1259" s="48"/>
      <c r="AI1259" s="48"/>
      <c r="AJ1259" s="48"/>
      <c r="AK1259" s="48"/>
      <c r="AL1259" s="48"/>
      <c r="AM1259" s="48"/>
      <c r="AN1259" s="48"/>
      <c r="AO1259" s="48"/>
      <c r="AP1259" s="48"/>
      <c r="AQ1259" s="48"/>
      <c r="AR1259" s="48"/>
      <c r="AS1259" s="48"/>
      <c r="AT1259" s="80"/>
      <c r="AU1259" s="62">
        <f t="shared" si="68"/>
        <v>0</v>
      </c>
      <c r="AW1259" s="62">
        <f t="shared" si="69"/>
        <v>0</v>
      </c>
    </row>
    <row r="1260" spans="1:49" s="41" customFormat="1" x14ac:dyDescent="0.25">
      <c r="A1260" s="183"/>
      <c r="B1260" s="201"/>
      <c r="C1260" s="183"/>
      <c r="E1260" s="47"/>
      <c r="F1260" s="48"/>
      <c r="G1260" s="48"/>
      <c r="H1260" s="48"/>
      <c r="I1260" s="48"/>
      <c r="J1260" s="48"/>
      <c r="K1260" s="48"/>
      <c r="L1260" s="48"/>
      <c r="M1260" s="48"/>
      <c r="N1260" s="48"/>
      <c r="O1260" s="48"/>
      <c r="P1260" s="48"/>
      <c r="Q1260" s="48"/>
      <c r="R1260" s="48"/>
      <c r="S1260" s="48"/>
      <c r="T1260" s="48"/>
      <c r="U1260" s="48"/>
      <c r="V1260" s="48"/>
      <c r="W1260" s="48"/>
      <c r="X1260" s="48"/>
      <c r="Y1260" s="48"/>
      <c r="Z1260" s="48"/>
      <c r="AB1260" s="57"/>
      <c r="AC1260" s="134"/>
      <c r="AD1260" s="62">
        <f t="shared" si="70"/>
        <v>0</v>
      </c>
      <c r="AE1260" s="83"/>
      <c r="AF1260" s="48"/>
      <c r="AG1260" s="48"/>
      <c r="AH1260" s="48"/>
      <c r="AI1260" s="48"/>
      <c r="AJ1260" s="48"/>
      <c r="AK1260" s="48"/>
      <c r="AL1260" s="48"/>
      <c r="AM1260" s="48"/>
      <c r="AN1260" s="48"/>
      <c r="AO1260" s="48"/>
      <c r="AP1260" s="48"/>
      <c r="AQ1260" s="48"/>
      <c r="AR1260" s="48"/>
      <c r="AS1260" s="48"/>
      <c r="AT1260" s="80"/>
      <c r="AU1260" s="62">
        <f t="shared" si="68"/>
        <v>0</v>
      </c>
      <c r="AW1260" s="62">
        <f t="shared" si="69"/>
        <v>0</v>
      </c>
    </row>
    <row r="1261" spans="1:49" s="41" customFormat="1" x14ac:dyDescent="0.25">
      <c r="A1261" s="183"/>
      <c r="B1261" s="201"/>
      <c r="C1261" s="183"/>
      <c r="E1261" s="47"/>
      <c r="F1261" s="48"/>
      <c r="G1261" s="48"/>
      <c r="H1261" s="48"/>
      <c r="I1261" s="48"/>
      <c r="J1261" s="48"/>
      <c r="K1261" s="48"/>
      <c r="L1261" s="48"/>
      <c r="M1261" s="48"/>
      <c r="N1261" s="48"/>
      <c r="O1261" s="48"/>
      <c r="P1261" s="48"/>
      <c r="Q1261" s="48"/>
      <c r="R1261" s="48"/>
      <c r="S1261" s="48"/>
      <c r="T1261" s="48"/>
      <c r="U1261" s="48"/>
      <c r="V1261" s="48"/>
      <c r="W1261" s="48"/>
      <c r="X1261" s="48"/>
      <c r="Y1261" s="48"/>
      <c r="Z1261" s="48"/>
      <c r="AB1261" s="57"/>
      <c r="AC1261" s="134"/>
      <c r="AD1261" s="62">
        <f t="shared" si="70"/>
        <v>0</v>
      </c>
      <c r="AE1261" s="83"/>
      <c r="AF1261" s="48"/>
      <c r="AG1261" s="48"/>
      <c r="AH1261" s="48"/>
      <c r="AI1261" s="48"/>
      <c r="AJ1261" s="48"/>
      <c r="AK1261" s="48"/>
      <c r="AL1261" s="48"/>
      <c r="AM1261" s="48"/>
      <c r="AN1261" s="48"/>
      <c r="AO1261" s="48"/>
      <c r="AP1261" s="48"/>
      <c r="AQ1261" s="48"/>
      <c r="AR1261" s="48"/>
      <c r="AS1261" s="48"/>
      <c r="AT1261" s="80"/>
      <c r="AU1261" s="62">
        <f t="shared" si="68"/>
        <v>0</v>
      </c>
      <c r="AW1261" s="62">
        <f t="shared" si="69"/>
        <v>0</v>
      </c>
    </row>
    <row r="1262" spans="1:49" s="41" customFormat="1" x14ac:dyDescent="0.25">
      <c r="A1262" s="183"/>
      <c r="B1262" s="201"/>
      <c r="C1262" s="183"/>
      <c r="E1262" s="47"/>
      <c r="F1262" s="48"/>
      <c r="G1262" s="48"/>
      <c r="H1262" s="48"/>
      <c r="I1262" s="48"/>
      <c r="J1262" s="48"/>
      <c r="K1262" s="48"/>
      <c r="L1262" s="48"/>
      <c r="M1262" s="48"/>
      <c r="N1262" s="48"/>
      <c r="O1262" s="48"/>
      <c r="P1262" s="48"/>
      <c r="Q1262" s="48"/>
      <c r="R1262" s="48"/>
      <c r="S1262" s="48"/>
      <c r="T1262" s="48"/>
      <c r="U1262" s="48"/>
      <c r="V1262" s="48"/>
      <c r="W1262" s="48"/>
      <c r="X1262" s="48"/>
      <c r="Y1262" s="48"/>
      <c r="Z1262" s="48"/>
      <c r="AB1262" s="57"/>
      <c r="AC1262" s="134"/>
      <c r="AD1262" s="62">
        <f t="shared" si="70"/>
        <v>0</v>
      </c>
      <c r="AE1262" s="83"/>
      <c r="AF1262" s="48"/>
      <c r="AG1262" s="48"/>
      <c r="AH1262" s="48"/>
      <c r="AI1262" s="48"/>
      <c r="AJ1262" s="48"/>
      <c r="AK1262" s="48"/>
      <c r="AL1262" s="48"/>
      <c r="AM1262" s="48"/>
      <c r="AN1262" s="48"/>
      <c r="AO1262" s="48"/>
      <c r="AP1262" s="48"/>
      <c r="AQ1262" s="48"/>
      <c r="AR1262" s="48"/>
      <c r="AS1262" s="48"/>
      <c r="AT1262" s="80"/>
      <c r="AU1262" s="62">
        <f t="shared" si="68"/>
        <v>0</v>
      </c>
      <c r="AW1262" s="62">
        <f t="shared" si="69"/>
        <v>0</v>
      </c>
    </row>
    <row r="1263" spans="1:49" s="41" customFormat="1" x14ac:dyDescent="0.25">
      <c r="A1263" s="183"/>
      <c r="B1263" s="201"/>
      <c r="C1263" s="183"/>
      <c r="E1263" s="47"/>
      <c r="F1263" s="48"/>
      <c r="G1263" s="48"/>
      <c r="H1263" s="48"/>
      <c r="I1263" s="48"/>
      <c r="J1263" s="48"/>
      <c r="K1263" s="48"/>
      <c r="L1263" s="48"/>
      <c r="M1263" s="48"/>
      <c r="N1263" s="48"/>
      <c r="O1263" s="48"/>
      <c r="P1263" s="48"/>
      <c r="Q1263" s="48"/>
      <c r="R1263" s="48"/>
      <c r="S1263" s="48"/>
      <c r="T1263" s="48"/>
      <c r="U1263" s="48"/>
      <c r="V1263" s="48"/>
      <c r="W1263" s="48"/>
      <c r="X1263" s="48"/>
      <c r="Y1263" s="48"/>
      <c r="Z1263" s="48"/>
      <c r="AB1263" s="57"/>
      <c r="AC1263" s="134"/>
      <c r="AD1263" s="62">
        <f t="shared" si="70"/>
        <v>0</v>
      </c>
      <c r="AE1263" s="83"/>
      <c r="AF1263" s="48"/>
      <c r="AG1263" s="48"/>
      <c r="AH1263" s="48"/>
      <c r="AI1263" s="48"/>
      <c r="AJ1263" s="48"/>
      <c r="AK1263" s="48"/>
      <c r="AL1263" s="48"/>
      <c r="AM1263" s="48"/>
      <c r="AN1263" s="48"/>
      <c r="AO1263" s="48"/>
      <c r="AP1263" s="48"/>
      <c r="AQ1263" s="48"/>
      <c r="AR1263" s="48"/>
      <c r="AS1263" s="48"/>
      <c r="AT1263" s="80"/>
      <c r="AU1263" s="62">
        <f t="shared" si="68"/>
        <v>0</v>
      </c>
      <c r="AW1263" s="62">
        <f t="shared" si="69"/>
        <v>0</v>
      </c>
    </row>
    <row r="1264" spans="1:49" s="41" customFormat="1" x14ac:dyDescent="0.25">
      <c r="A1264" s="183"/>
      <c r="B1264" s="201"/>
      <c r="C1264" s="183"/>
      <c r="E1264" s="47"/>
      <c r="F1264" s="48"/>
      <c r="G1264" s="48"/>
      <c r="H1264" s="48"/>
      <c r="I1264" s="48"/>
      <c r="J1264" s="48"/>
      <c r="K1264" s="48"/>
      <c r="L1264" s="48"/>
      <c r="M1264" s="48"/>
      <c r="N1264" s="48"/>
      <c r="O1264" s="48"/>
      <c r="P1264" s="48"/>
      <c r="Q1264" s="48"/>
      <c r="R1264" s="48"/>
      <c r="S1264" s="48"/>
      <c r="T1264" s="48"/>
      <c r="U1264" s="48"/>
      <c r="V1264" s="48"/>
      <c r="W1264" s="48"/>
      <c r="X1264" s="48"/>
      <c r="Y1264" s="48"/>
      <c r="Z1264" s="48"/>
      <c r="AB1264" s="57"/>
      <c r="AC1264" s="134"/>
      <c r="AD1264" s="62">
        <f t="shared" si="70"/>
        <v>0</v>
      </c>
      <c r="AE1264" s="83"/>
      <c r="AF1264" s="48"/>
      <c r="AG1264" s="48"/>
      <c r="AH1264" s="48"/>
      <c r="AI1264" s="48"/>
      <c r="AJ1264" s="48"/>
      <c r="AK1264" s="48"/>
      <c r="AL1264" s="48"/>
      <c r="AM1264" s="48"/>
      <c r="AN1264" s="48"/>
      <c r="AO1264" s="48"/>
      <c r="AP1264" s="48"/>
      <c r="AQ1264" s="48"/>
      <c r="AR1264" s="48"/>
      <c r="AS1264" s="48"/>
      <c r="AT1264" s="80"/>
      <c r="AU1264" s="62">
        <f t="shared" si="68"/>
        <v>0</v>
      </c>
      <c r="AW1264" s="62">
        <f t="shared" si="69"/>
        <v>0</v>
      </c>
    </row>
    <row r="1265" spans="1:49" s="41" customFormat="1" x14ac:dyDescent="0.25">
      <c r="A1265" s="183"/>
      <c r="B1265" s="201"/>
      <c r="C1265" s="183"/>
      <c r="E1265" s="47"/>
      <c r="F1265" s="48"/>
      <c r="G1265" s="48"/>
      <c r="H1265" s="48"/>
      <c r="I1265" s="48"/>
      <c r="J1265" s="48"/>
      <c r="K1265" s="48"/>
      <c r="L1265" s="48"/>
      <c r="M1265" s="48"/>
      <c r="N1265" s="48"/>
      <c r="O1265" s="48"/>
      <c r="P1265" s="48"/>
      <c r="Q1265" s="48"/>
      <c r="R1265" s="48"/>
      <c r="S1265" s="48"/>
      <c r="T1265" s="48"/>
      <c r="U1265" s="48"/>
      <c r="V1265" s="48"/>
      <c r="W1265" s="48"/>
      <c r="X1265" s="48"/>
      <c r="Y1265" s="48"/>
      <c r="Z1265" s="48"/>
      <c r="AB1265" s="57"/>
      <c r="AC1265" s="134"/>
      <c r="AD1265" s="62">
        <f t="shared" si="70"/>
        <v>0</v>
      </c>
      <c r="AE1265" s="83"/>
      <c r="AF1265" s="48"/>
      <c r="AG1265" s="48"/>
      <c r="AH1265" s="48"/>
      <c r="AI1265" s="48"/>
      <c r="AJ1265" s="48"/>
      <c r="AK1265" s="48"/>
      <c r="AL1265" s="48"/>
      <c r="AM1265" s="48"/>
      <c r="AN1265" s="48"/>
      <c r="AO1265" s="48"/>
      <c r="AP1265" s="48"/>
      <c r="AQ1265" s="48"/>
      <c r="AR1265" s="48"/>
      <c r="AS1265" s="48"/>
      <c r="AT1265" s="80"/>
      <c r="AU1265" s="62">
        <f t="shared" si="68"/>
        <v>0</v>
      </c>
      <c r="AW1265" s="62">
        <f t="shared" si="69"/>
        <v>0</v>
      </c>
    </row>
    <row r="1266" spans="1:49" s="41" customFormat="1" x14ac:dyDescent="0.25">
      <c r="A1266" s="183"/>
      <c r="B1266" s="201"/>
      <c r="C1266" s="183"/>
      <c r="E1266" s="47"/>
      <c r="F1266" s="48"/>
      <c r="G1266" s="48"/>
      <c r="H1266" s="48"/>
      <c r="I1266" s="48"/>
      <c r="J1266" s="48"/>
      <c r="K1266" s="48"/>
      <c r="L1266" s="48"/>
      <c r="M1266" s="48"/>
      <c r="N1266" s="48"/>
      <c r="O1266" s="48"/>
      <c r="P1266" s="48"/>
      <c r="Q1266" s="48"/>
      <c r="R1266" s="48"/>
      <c r="S1266" s="48"/>
      <c r="T1266" s="48"/>
      <c r="U1266" s="48"/>
      <c r="V1266" s="48"/>
      <c r="W1266" s="48"/>
      <c r="X1266" s="48"/>
      <c r="Y1266" s="48"/>
      <c r="Z1266" s="48"/>
      <c r="AB1266" s="57"/>
      <c r="AC1266" s="134"/>
      <c r="AD1266" s="62">
        <f t="shared" si="70"/>
        <v>0</v>
      </c>
      <c r="AE1266" s="83"/>
      <c r="AF1266" s="48"/>
      <c r="AG1266" s="48"/>
      <c r="AH1266" s="48"/>
      <c r="AI1266" s="48"/>
      <c r="AJ1266" s="48"/>
      <c r="AK1266" s="48"/>
      <c r="AL1266" s="48"/>
      <c r="AM1266" s="48"/>
      <c r="AN1266" s="48"/>
      <c r="AO1266" s="48"/>
      <c r="AP1266" s="48"/>
      <c r="AQ1266" s="48"/>
      <c r="AR1266" s="48"/>
      <c r="AS1266" s="48"/>
      <c r="AT1266" s="80"/>
      <c r="AU1266" s="62">
        <f t="shared" si="68"/>
        <v>0</v>
      </c>
      <c r="AW1266" s="62">
        <f t="shared" si="69"/>
        <v>0</v>
      </c>
    </row>
    <row r="1267" spans="1:49" s="41" customFormat="1" x14ac:dyDescent="0.25">
      <c r="A1267" s="183"/>
      <c r="B1267" s="201"/>
      <c r="C1267" s="183"/>
      <c r="E1267" s="47"/>
      <c r="F1267" s="48"/>
      <c r="G1267" s="48"/>
      <c r="H1267" s="48"/>
      <c r="I1267" s="48"/>
      <c r="J1267" s="48"/>
      <c r="K1267" s="48"/>
      <c r="L1267" s="48"/>
      <c r="M1267" s="48"/>
      <c r="N1267" s="48"/>
      <c r="O1267" s="48"/>
      <c r="P1267" s="48"/>
      <c r="Q1267" s="48"/>
      <c r="R1267" s="48"/>
      <c r="S1267" s="48"/>
      <c r="T1267" s="48"/>
      <c r="U1267" s="48"/>
      <c r="V1267" s="48"/>
      <c r="W1267" s="48"/>
      <c r="X1267" s="48"/>
      <c r="Y1267" s="48"/>
      <c r="Z1267" s="48"/>
      <c r="AB1267" s="57"/>
      <c r="AC1267" s="134"/>
      <c r="AD1267" s="62">
        <f t="shared" si="70"/>
        <v>0</v>
      </c>
      <c r="AE1267" s="83"/>
      <c r="AF1267" s="48"/>
      <c r="AG1267" s="48"/>
      <c r="AH1267" s="48"/>
      <c r="AI1267" s="48"/>
      <c r="AJ1267" s="48"/>
      <c r="AK1267" s="48"/>
      <c r="AL1267" s="48"/>
      <c r="AM1267" s="48"/>
      <c r="AN1267" s="48"/>
      <c r="AO1267" s="48"/>
      <c r="AP1267" s="48"/>
      <c r="AQ1267" s="48"/>
      <c r="AR1267" s="48"/>
      <c r="AS1267" s="48"/>
      <c r="AT1267" s="80"/>
      <c r="AU1267" s="62">
        <f t="shared" si="68"/>
        <v>0</v>
      </c>
      <c r="AW1267" s="62">
        <f t="shared" si="69"/>
        <v>0</v>
      </c>
    </row>
    <row r="1268" spans="1:49" s="41" customFormat="1" x14ac:dyDescent="0.25">
      <c r="A1268" s="183"/>
      <c r="B1268" s="201"/>
      <c r="C1268" s="183"/>
      <c r="E1268" s="47"/>
      <c r="F1268" s="48"/>
      <c r="G1268" s="48"/>
      <c r="H1268" s="48"/>
      <c r="I1268" s="48"/>
      <c r="J1268" s="48"/>
      <c r="K1268" s="48"/>
      <c r="L1268" s="48"/>
      <c r="M1268" s="48"/>
      <c r="N1268" s="48"/>
      <c r="O1268" s="48"/>
      <c r="P1268" s="48"/>
      <c r="Q1268" s="48"/>
      <c r="R1268" s="48"/>
      <c r="S1268" s="48"/>
      <c r="T1268" s="48"/>
      <c r="U1268" s="48"/>
      <c r="V1268" s="48"/>
      <c r="W1268" s="48"/>
      <c r="X1268" s="48"/>
      <c r="Y1268" s="48"/>
      <c r="Z1268" s="48"/>
      <c r="AB1268" s="57"/>
      <c r="AC1268" s="134"/>
      <c r="AD1268" s="62">
        <f t="shared" si="70"/>
        <v>0</v>
      </c>
      <c r="AE1268" s="83"/>
      <c r="AF1268" s="48"/>
      <c r="AG1268" s="48"/>
      <c r="AH1268" s="48"/>
      <c r="AI1268" s="48"/>
      <c r="AJ1268" s="48"/>
      <c r="AK1268" s="48"/>
      <c r="AL1268" s="48"/>
      <c r="AM1268" s="48"/>
      <c r="AN1268" s="48"/>
      <c r="AO1268" s="48"/>
      <c r="AP1268" s="48"/>
      <c r="AQ1268" s="48"/>
      <c r="AR1268" s="48"/>
      <c r="AS1268" s="48"/>
      <c r="AT1268" s="80"/>
      <c r="AU1268" s="62">
        <f t="shared" si="68"/>
        <v>0</v>
      </c>
      <c r="AW1268" s="62">
        <f t="shared" si="69"/>
        <v>0</v>
      </c>
    </row>
    <row r="1269" spans="1:49" s="41" customFormat="1" x14ac:dyDescent="0.25">
      <c r="A1269" s="183"/>
      <c r="B1269" s="201"/>
      <c r="C1269" s="183"/>
      <c r="E1269" s="47"/>
      <c r="F1269" s="48"/>
      <c r="G1269" s="48"/>
      <c r="H1269" s="48"/>
      <c r="I1269" s="48"/>
      <c r="J1269" s="48"/>
      <c r="K1269" s="48"/>
      <c r="L1269" s="48"/>
      <c r="M1269" s="48"/>
      <c r="N1269" s="48"/>
      <c r="O1269" s="48"/>
      <c r="P1269" s="48"/>
      <c r="Q1269" s="48"/>
      <c r="R1269" s="48"/>
      <c r="S1269" s="48"/>
      <c r="T1269" s="48"/>
      <c r="U1269" s="48"/>
      <c r="V1269" s="48"/>
      <c r="W1269" s="48"/>
      <c r="X1269" s="48"/>
      <c r="Y1269" s="48"/>
      <c r="Z1269" s="48"/>
      <c r="AB1269" s="57"/>
      <c r="AC1269" s="134"/>
      <c r="AD1269" s="62">
        <f t="shared" si="70"/>
        <v>0</v>
      </c>
      <c r="AE1269" s="83"/>
      <c r="AF1269" s="48"/>
      <c r="AG1269" s="48"/>
      <c r="AH1269" s="48"/>
      <c r="AI1269" s="48"/>
      <c r="AJ1269" s="48"/>
      <c r="AK1269" s="48"/>
      <c r="AL1269" s="48"/>
      <c r="AM1269" s="48"/>
      <c r="AN1269" s="48"/>
      <c r="AO1269" s="48"/>
      <c r="AP1269" s="48"/>
      <c r="AQ1269" s="48"/>
      <c r="AR1269" s="48"/>
      <c r="AS1269" s="48"/>
      <c r="AT1269" s="80"/>
      <c r="AU1269" s="62">
        <f t="shared" si="68"/>
        <v>0</v>
      </c>
      <c r="AW1269" s="62">
        <f t="shared" si="69"/>
        <v>0</v>
      </c>
    </row>
    <row r="1270" spans="1:49" s="41" customFormat="1" x14ac:dyDescent="0.25">
      <c r="A1270" s="183"/>
      <c r="B1270" s="201"/>
      <c r="C1270" s="183"/>
      <c r="E1270" s="47"/>
      <c r="F1270" s="48"/>
      <c r="G1270" s="48"/>
      <c r="H1270" s="48"/>
      <c r="I1270" s="48"/>
      <c r="J1270" s="48"/>
      <c r="K1270" s="48"/>
      <c r="L1270" s="48"/>
      <c r="M1270" s="48"/>
      <c r="N1270" s="48"/>
      <c r="O1270" s="48"/>
      <c r="P1270" s="48"/>
      <c r="Q1270" s="48"/>
      <c r="R1270" s="48"/>
      <c r="S1270" s="48"/>
      <c r="T1270" s="48"/>
      <c r="U1270" s="48"/>
      <c r="V1270" s="48"/>
      <c r="W1270" s="48"/>
      <c r="X1270" s="48"/>
      <c r="Y1270" s="48"/>
      <c r="Z1270" s="48"/>
      <c r="AB1270" s="57"/>
      <c r="AC1270" s="134"/>
      <c r="AD1270" s="62">
        <f t="shared" si="70"/>
        <v>0</v>
      </c>
      <c r="AE1270" s="83"/>
      <c r="AF1270" s="48"/>
      <c r="AG1270" s="48"/>
      <c r="AH1270" s="48"/>
      <c r="AI1270" s="48"/>
      <c r="AJ1270" s="48"/>
      <c r="AK1270" s="48"/>
      <c r="AL1270" s="48"/>
      <c r="AM1270" s="48"/>
      <c r="AN1270" s="48"/>
      <c r="AO1270" s="48"/>
      <c r="AP1270" s="48"/>
      <c r="AQ1270" s="48"/>
      <c r="AR1270" s="48"/>
      <c r="AS1270" s="48"/>
      <c r="AT1270" s="80"/>
      <c r="AU1270" s="62">
        <f t="shared" si="68"/>
        <v>0</v>
      </c>
      <c r="AW1270" s="62">
        <f t="shared" si="69"/>
        <v>0</v>
      </c>
    </row>
    <row r="1271" spans="1:49" s="41" customFormat="1" x14ac:dyDescent="0.25">
      <c r="A1271" s="183"/>
      <c r="B1271" s="201"/>
      <c r="C1271" s="183"/>
      <c r="E1271" s="47"/>
      <c r="F1271" s="48"/>
      <c r="G1271" s="48"/>
      <c r="H1271" s="48"/>
      <c r="I1271" s="48"/>
      <c r="J1271" s="48"/>
      <c r="K1271" s="48"/>
      <c r="L1271" s="48"/>
      <c r="M1271" s="48"/>
      <c r="N1271" s="48"/>
      <c r="O1271" s="48"/>
      <c r="P1271" s="48"/>
      <c r="Q1271" s="48"/>
      <c r="R1271" s="48"/>
      <c r="S1271" s="48"/>
      <c r="T1271" s="48"/>
      <c r="U1271" s="48"/>
      <c r="V1271" s="48"/>
      <c r="W1271" s="48"/>
      <c r="X1271" s="48"/>
      <c r="Y1271" s="48"/>
      <c r="Z1271" s="48"/>
      <c r="AB1271" s="57"/>
      <c r="AC1271" s="134"/>
      <c r="AD1271" s="62">
        <f t="shared" si="70"/>
        <v>0</v>
      </c>
      <c r="AE1271" s="83"/>
      <c r="AF1271" s="48"/>
      <c r="AG1271" s="48"/>
      <c r="AH1271" s="48"/>
      <c r="AI1271" s="48"/>
      <c r="AJ1271" s="48"/>
      <c r="AK1271" s="48"/>
      <c r="AL1271" s="48"/>
      <c r="AM1271" s="48"/>
      <c r="AN1271" s="48"/>
      <c r="AO1271" s="48"/>
      <c r="AP1271" s="48"/>
      <c r="AQ1271" s="48"/>
      <c r="AR1271" s="48"/>
      <c r="AS1271" s="48"/>
      <c r="AT1271" s="80"/>
      <c r="AU1271" s="62">
        <f t="shared" si="68"/>
        <v>0</v>
      </c>
      <c r="AW1271" s="62">
        <f t="shared" si="69"/>
        <v>0</v>
      </c>
    </row>
    <row r="1272" spans="1:49" s="41" customFormat="1" x14ac:dyDescent="0.25">
      <c r="A1272" s="183"/>
      <c r="B1272" s="201"/>
      <c r="C1272" s="183"/>
      <c r="E1272" s="47"/>
      <c r="F1272" s="48"/>
      <c r="G1272" s="48"/>
      <c r="H1272" s="48"/>
      <c r="I1272" s="48"/>
      <c r="J1272" s="48"/>
      <c r="K1272" s="48"/>
      <c r="L1272" s="48"/>
      <c r="M1272" s="48"/>
      <c r="N1272" s="48"/>
      <c r="O1272" s="48"/>
      <c r="P1272" s="48"/>
      <c r="Q1272" s="48"/>
      <c r="R1272" s="48"/>
      <c r="S1272" s="48"/>
      <c r="T1272" s="48"/>
      <c r="U1272" s="48"/>
      <c r="V1272" s="48"/>
      <c r="W1272" s="48"/>
      <c r="X1272" s="48"/>
      <c r="Y1272" s="48"/>
      <c r="Z1272" s="48"/>
      <c r="AB1272" s="57"/>
      <c r="AC1272" s="134"/>
      <c r="AD1272" s="62">
        <f t="shared" si="70"/>
        <v>0</v>
      </c>
      <c r="AE1272" s="83"/>
      <c r="AF1272" s="48"/>
      <c r="AG1272" s="48"/>
      <c r="AH1272" s="48"/>
      <c r="AI1272" s="48"/>
      <c r="AJ1272" s="48"/>
      <c r="AK1272" s="48"/>
      <c r="AL1272" s="48"/>
      <c r="AM1272" s="48"/>
      <c r="AN1272" s="48"/>
      <c r="AO1272" s="48"/>
      <c r="AP1272" s="48"/>
      <c r="AQ1272" s="48"/>
      <c r="AR1272" s="48"/>
      <c r="AS1272" s="48"/>
      <c r="AT1272" s="80"/>
      <c r="AU1272" s="62">
        <f t="shared" si="68"/>
        <v>0</v>
      </c>
      <c r="AW1272" s="62">
        <f t="shared" si="69"/>
        <v>0</v>
      </c>
    </row>
    <row r="1273" spans="1:49" s="41" customFormat="1" x14ac:dyDescent="0.25">
      <c r="A1273" s="183"/>
      <c r="B1273" s="201"/>
      <c r="C1273" s="183"/>
      <c r="E1273" s="47"/>
      <c r="F1273" s="48"/>
      <c r="G1273" s="48"/>
      <c r="H1273" s="48"/>
      <c r="I1273" s="48"/>
      <c r="J1273" s="48"/>
      <c r="K1273" s="48"/>
      <c r="L1273" s="48"/>
      <c r="M1273" s="48"/>
      <c r="N1273" s="48"/>
      <c r="O1273" s="48"/>
      <c r="P1273" s="48"/>
      <c r="Q1273" s="48"/>
      <c r="R1273" s="48"/>
      <c r="S1273" s="48"/>
      <c r="T1273" s="48"/>
      <c r="U1273" s="48"/>
      <c r="V1273" s="48"/>
      <c r="W1273" s="48"/>
      <c r="X1273" s="48"/>
      <c r="Y1273" s="48"/>
      <c r="Z1273" s="48"/>
      <c r="AB1273" s="57"/>
      <c r="AC1273" s="134"/>
      <c r="AD1273" s="62">
        <f t="shared" si="70"/>
        <v>0</v>
      </c>
      <c r="AE1273" s="83"/>
      <c r="AF1273" s="48"/>
      <c r="AG1273" s="48"/>
      <c r="AH1273" s="48"/>
      <c r="AI1273" s="48"/>
      <c r="AJ1273" s="48"/>
      <c r="AK1273" s="48"/>
      <c r="AL1273" s="48"/>
      <c r="AM1273" s="48"/>
      <c r="AN1273" s="48"/>
      <c r="AO1273" s="48"/>
      <c r="AP1273" s="48"/>
      <c r="AQ1273" s="48"/>
      <c r="AR1273" s="48"/>
      <c r="AS1273" s="48"/>
      <c r="AT1273" s="80"/>
      <c r="AU1273" s="62">
        <f t="shared" si="68"/>
        <v>0</v>
      </c>
      <c r="AW1273" s="62">
        <f t="shared" si="69"/>
        <v>0</v>
      </c>
    </row>
    <row r="1274" spans="1:49" s="41" customFormat="1" x14ac:dyDescent="0.25">
      <c r="A1274" s="183"/>
      <c r="B1274" s="201"/>
      <c r="C1274" s="183"/>
      <c r="E1274" s="47"/>
      <c r="F1274" s="48"/>
      <c r="G1274" s="48"/>
      <c r="H1274" s="48"/>
      <c r="I1274" s="48"/>
      <c r="J1274" s="48"/>
      <c r="K1274" s="48"/>
      <c r="L1274" s="48"/>
      <c r="M1274" s="48"/>
      <c r="N1274" s="48"/>
      <c r="O1274" s="48"/>
      <c r="P1274" s="48"/>
      <c r="Q1274" s="48"/>
      <c r="R1274" s="48"/>
      <c r="S1274" s="48"/>
      <c r="T1274" s="48"/>
      <c r="U1274" s="48"/>
      <c r="V1274" s="48"/>
      <c r="W1274" s="48"/>
      <c r="X1274" s="48"/>
      <c r="Y1274" s="48"/>
      <c r="Z1274" s="48"/>
      <c r="AB1274" s="57"/>
      <c r="AC1274" s="134"/>
      <c r="AD1274" s="62">
        <f t="shared" si="70"/>
        <v>0</v>
      </c>
      <c r="AE1274" s="83"/>
      <c r="AF1274" s="48"/>
      <c r="AG1274" s="48"/>
      <c r="AH1274" s="48"/>
      <c r="AI1274" s="48"/>
      <c r="AJ1274" s="48"/>
      <c r="AK1274" s="48"/>
      <c r="AL1274" s="48"/>
      <c r="AM1274" s="48"/>
      <c r="AN1274" s="48"/>
      <c r="AO1274" s="48"/>
      <c r="AP1274" s="48"/>
      <c r="AQ1274" s="48"/>
      <c r="AR1274" s="48"/>
      <c r="AS1274" s="48"/>
      <c r="AT1274" s="80"/>
      <c r="AU1274" s="62">
        <f t="shared" si="68"/>
        <v>0</v>
      </c>
      <c r="AW1274" s="62">
        <f t="shared" si="69"/>
        <v>0</v>
      </c>
    </row>
    <row r="1275" spans="1:49" s="41" customFormat="1" x14ac:dyDescent="0.25">
      <c r="A1275" s="183"/>
      <c r="B1275" s="201"/>
      <c r="C1275" s="183"/>
      <c r="E1275" s="47"/>
      <c r="F1275" s="48"/>
      <c r="G1275" s="48"/>
      <c r="H1275" s="48"/>
      <c r="I1275" s="48"/>
      <c r="J1275" s="48"/>
      <c r="K1275" s="48"/>
      <c r="L1275" s="48"/>
      <c r="M1275" s="48"/>
      <c r="N1275" s="48"/>
      <c r="O1275" s="48"/>
      <c r="P1275" s="48"/>
      <c r="Q1275" s="48"/>
      <c r="R1275" s="48"/>
      <c r="S1275" s="48"/>
      <c r="T1275" s="48"/>
      <c r="U1275" s="48"/>
      <c r="V1275" s="48"/>
      <c r="W1275" s="48"/>
      <c r="X1275" s="48"/>
      <c r="Y1275" s="48"/>
      <c r="Z1275" s="48"/>
      <c r="AB1275" s="57"/>
      <c r="AC1275" s="134"/>
      <c r="AD1275" s="62">
        <f t="shared" si="70"/>
        <v>0</v>
      </c>
      <c r="AE1275" s="83"/>
      <c r="AF1275" s="48"/>
      <c r="AG1275" s="48"/>
      <c r="AH1275" s="48"/>
      <c r="AI1275" s="48"/>
      <c r="AJ1275" s="48"/>
      <c r="AK1275" s="48"/>
      <c r="AL1275" s="48"/>
      <c r="AM1275" s="48"/>
      <c r="AN1275" s="48"/>
      <c r="AO1275" s="48"/>
      <c r="AP1275" s="48"/>
      <c r="AQ1275" s="48"/>
      <c r="AR1275" s="48"/>
      <c r="AS1275" s="48"/>
      <c r="AT1275" s="80"/>
      <c r="AU1275" s="62">
        <f t="shared" si="68"/>
        <v>0</v>
      </c>
      <c r="AW1275" s="62">
        <f t="shared" si="69"/>
        <v>0</v>
      </c>
    </row>
    <row r="1276" spans="1:49" s="41" customFormat="1" x14ac:dyDescent="0.25">
      <c r="A1276" s="183"/>
      <c r="B1276" s="201"/>
      <c r="C1276" s="183"/>
      <c r="E1276" s="47"/>
      <c r="F1276" s="48"/>
      <c r="G1276" s="48"/>
      <c r="H1276" s="48"/>
      <c r="I1276" s="48"/>
      <c r="J1276" s="48"/>
      <c r="K1276" s="48"/>
      <c r="L1276" s="48"/>
      <c r="M1276" s="48"/>
      <c r="N1276" s="48"/>
      <c r="O1276" s="48"/>
      <c r="P1276" s="48"/>
      <c r="Q1276" s="48"/>
      <c r="R1276" s="48"/>
      <c r="S1276" s="48"/>
      <c r="T1276" s="48"/>
      <c r="U1276" s="48"/>
      <c r="V1276" s="48"/>
      <c r="W1276" s="48"/>
      <c r="X1276" s="48"/>
      <c r="Y1276" s="48"/>
      <c r="Z1276" s="48"/>
      <c r="AB1276" s="57"/>
      <c r="AC1276" s="134"/>
      <c r="AD1276" s="62">
        <f t="shared" si="70"/>
        <v>0</v>
      </c>
      <c r="AE1276" s="83"/>
      <c r="AF1276" s="48"/>
      <c r="AG1276" s="48"/>
      <c r="AH1276" s="48"/>
      <c r="AI1276" s="48"/>
      <c r="AJ1276" s="48"/>
      <c r="AK1276" s="48"/>
      <c r="AL1276" s="48"/>
      <c r="AM1276" s="48"/>
      <c r="AN1276" s="48"/>
      <c r="AO1276" s="48"/>
      <c r="AP1276" s="48"/>
      <c r="AQ1276" s="48"/>
      <c r="AR1276" s="48"/>
      <c r="AS1276" s="48"/>
      <c r="AT1276" s="80"/>
      <c r="AU1276" s="62">
        <f t="shared" si="68"/>
        <v>0</v>
      </c>
      <c r="AW1276" s="62">
        <f t="shared" si="69"/>
        <v>0</v>
      </c>
    </row>
    <row r="1277" spans="1:49" s="41" customFormat="1" x14ac:dyDescent="0.25">
      <c r="A1277" s="183"/>
      <c r="B1277" s="201"/>
      <c r="C1277" s="183"/>
      <c r="E1277" s="47"/>
      <c r="F1277" s="48"/>
      <c r="G1277" s="48"/>
      <c r="H1277" s="48"/>
      <c r="I1277" s="48"/>
      <c r="J1277" s="48"/>
      <c r="K1277" s="48"/>
      <c r="L1277" s="48"/>
      <c r="M1277" s="48"/>
      <c r="N1277" s="48"/>
      <c r="O1277" s="48"/>
      <c r="P1277" s="48"/>
      <c r="Q1277" s="48"/>
      <c r="R1277" s="48"/>
      <c r="S1277" s="48"/>
      <c r="T1277" s="48"/>
      <c r="U1277" s="48"/>
      <c r="V1277" s="48"/>
      <c r="W1277" s="48"/>
      <c r="X1277" s="48"/>
      <c r="Y1277" s="48"/>
      <c r="Z1277" s="48"/>
      <c r="AB1277" s="57"/>
      <c r="AC1277" s="134"/>
      <c r="AD1277" s="62">
        <f t="shared" si="70"/>
        <v>0</v>
      </c>
      <c r="AE1277" s="83"/>
      <c r="AF1277" s="48"/>
      <c r="AG1277" s="48"/>
      <c r="AH1277" s="48"/>
      <c r="AI1277" s="48"/>
      <c r="AJ1277" s="48"/>
      <c r="AK1277" s="48"/>
      <c r="AL1277" s="48"/>
      <c r="AM1277" s="48"/>
      <c r="AN1277" s="48"/>
      <c r="AO1277" s="48"/>
      <c r="AP1277" s="48"/>
      <c r="AQ1277" s="48"/>
      <c r="AR1277" s="48"/>
      <c r="AS1277" s="48"/>
      <c r="AT1277" s="80"/>
      <c r="AU1277" s="62">
        <f t="shared" si="68"/>
        <v>0</v>
      </c>
      <c r="AW1277" s="62">
        <f t="shared" si="69"/>
        <v>0</v>
      </c>
    </row>
    <row r="1278" spans="1:49" s="41" customFormat="1" x14ac:dyDescent="0.25">
      <c r="A1278" s="183"/>
      <c r="B1278" s="201"/>
      <c r="C1278" s="183"/>
      <c r="E1278" s="47"/>
      <c r="F1278" s="48"/>
      <c r="G1278" s="48"/>
      <c r="H1278" s="48"/>
      <c r="I1278" s="48"/>
      <c r="J1278" s="48"/>
      <c r="K1278" s="48"/>
      <c r="L1278" s="48"/>
      <c r="M1278" s="48"/>
      <c r="N1278" s="48"/>
      <c r="O1278" s="48"/>
      <c r="P1278" s="48"/>
      <c r="Q1278" s="48"/>
      <c r="R1278" s="48"/>
      <c r="S1278" s="48"/>
      <c r="T1278" s="48"/>
      <c r="U1278" s="48"/>
      <c r="V1278" s="48"/>
      <c r="W1278" s="48"/>
      <c r="X1278" s="48"/>
      <c r="Y1278" s="48"/>
      <c r="Z1278" s="48"/>
      <c r="AB1278" s="57"/>
      <c r="AC1278" s="134"/>
      <c r="AD1278" s="62">
        <f t="shared" si="70"/>
        <v>0</v>
      </c>
      <c r="AE1278" s="83"/>
      <c r="AF1278" s="48"/>
      <c r="AG1278" s="48"/>
      <c r="AH1278" s="48"/>
      <c r="AI1278" s="48"/>
      <c r="AJ1278" s="48"/>
      <c r="AK1278" s="48"/>
      <c r="AL1278" s="48"/>
      <c r="AM1278" s="48"/>
      <c r="AN1278" s="48"/>
      <c r="AO1278" s="48"/>
      <c r="AP1278" s="48"/>
      <c r="AQ1278" s="48"/>
      <c r="AR1278" s="48"/>
      <c r="AS1278" s="48"/>
      <c r="AT1278" s="80"/>
      <c r="AU1278" s="62">
        <f t="shared" si="68"/>
        <v>0</v>
      </c>
      <c r="AW1278" s="62">
        <f t="shared" si="69"/>
        <v>0</v>
      </c>
    </row>
    <row r="1279" spans="1:49" s="41" customFormat="1" x14ac:dyDescent="0.25">
      <c r="A1279" s="183"/>
      <c r="B1279" s="201"/>
      <c r="C1279" s="183"/>
      <c r="E1279" s="47"/>
      <c r="F1279" s="48"/>
      <c r="G1279" s="48"/>
      <c r="H1279" s="48"/>
      <c r="I1279" s="48"/>
      <c r="J1279" s="48"/>
      <c r="K1279" s="48"/>
      <c r="L1279" s="48"/>
      <c r="M1279" s="48"/>
      <c r="N1279" s="48"/>
      <c r="O1279" s="48"/>
      <c r="P1279" s="48"/>
      <c r="Q1279" s="48"/>
      <c r="R1279" s="48"/>
      <c r="S1279" s="48"/>
      <c r="T1279" s="48"/>
      <c r="U1279" s="48"/>
      <c r="V1279" s="48"/>
      <c r="W1279" s="48"/>
      <c r="X1279" s="48"/>
      <c r="Y1279" s="48"/>
      <c r="Z1279" s="48"/>
      <c r="AB1279" s="57"/>
      <c r="AC1279" s="134"/>
      <c r="AD1279" s="62">
        <f t="shared" si="70"/>
        <v>0</v>
      </c>
      <c r="AE1279" s="83"/>
      <c r="AF1279" s="48"/>
      <c r="AG1279" s="48"/>
      <c r="AH1279" s="48"/>
      <c r="AI1279" s="48"/>
      <c r="AJ1279" s="48"/>
      <c r="AK1279" s="48"/>
      <c r="AL1279" s="48"/>
      <c r="AM1279" s="48"/>
      <c r="AN1279" s="48"/>
      <c r="AO1279" s="48"/>
      <c r="AP1279" s="48"/>
      <c r="AQ1279" s="48"/>
      <c r="AR1279" s="48"/>
      <c r="AS1279" s="48"/>
      <c r="AT1279" s="80"/>
      <c r="AU1279" s="62">
        <f t="shared" si="68"/>
        <v>0</v>
      </c>
      <c r="AW1279" s="62">
        <f t="shared" si="69"/>
        <v>0</v>
      </c>
    </row>
    <row r="1280" spans="1:49" s="41" customFormat="1" x14ac:dyDescent="0.25">
      <c r="A1280" s="183"/>
      <c r="B1280" s="201"/>
      <c r="C1280" s="183"/>
      <c r="E1280" s="47"/>
      <c r="F1280" s="48"/>
      <c r="G1280" s="48"/>
      <c r="H1280" s="48"/>
      <c r="I1280" s="48"/>
      <c r="J1280" s="48"/>
      <c r="K1280" s="48"/>
      <c r="L1280" s="48"/>
      <c r="M1280" s="48"/>
      <c r="N1280" s="48"/>
      <c r="O1280" s="48"/>
      <c r="P1280" s="48"/>
      <c r="Q1280" s="48"/>
      <c r="R1280" s="48"/>
      <c r="S1280" s="48"/>
      <c r="T1280" s="48"/>
      <c r="U1280" s="48"/>
      <c r="V1280" s="48"/>
      <c r="W1280" s="48"/>
      <c r="X1280" s="48"/>
      <c r="Y1280" s="48"/>
      <c r="Z1280" s="48"/>
      <c r="AB1280" s="57"/>
      <c r="AC1280" s="134"/>
      <c r="AD1280" s="62">
        <f t="shared" si="70"/>
        <v>0</v>
      </c>
      <c r="AE1280" s="83"/>
      <c r="AF1280" s="48"/>
      <c r="AG1280" s="48"/>
      <c r="AH1280" s="48"/>
      <c r="AI1280" s="48"/>
      <c r="AJ1280" s="48"/>
      <c r="AK1280" s="48"/>
      <c r="AL1280" s="48"/>
      <c r="AM1280" s="48"/>
      <c r="AN1280" s="48"/>
      <c r="AO1280" s="48"/>
      <c r="AP1280" s="48"/>
      <c r="AQ1280" s="48"/>
      <c r="AR1280" s="48"/>
      <c r="AS1280" s="48"/>
      <c r="AT1280" s="80"/>
      <c r="AU1280" s="62">
        <f t="shared" si="68"/>
        <v>0</v>
      </c>
      <c r="AW1280" s="62">
        <f t="shared" si="69"/>
        <v>0</v>
      </c>
    </row>
    <row r="1281" spans="1:49" s="41" customFormat="1" x14ac:dyDescent="0.25">
      <c r="A1281" s="183"/>
      <c r="B1281" s="201"/>
      <c r="C1281" s="183"/>
      <c r="E1281" s="47"/>
      <c r="F1281" s="48"/>
      <c r="G1281" s="48"/>
      <c r="H1281" s="48"/>
      <c r="I1281" s="48"/>
      <c r="J1281" s="48"/>
      <c r="K1281" s="48"/>
      <c r="L1281" s="48"/>
      <c r="M1281" s="48"/>
      <c r="N1281" s="48"/>
      <c r="O1281" s="48"/>
      <c r="P1281" s="48"/>
      <c r="Q1281" s="48"/>
      <c r="R1281" s="48"/>
      <c r="S1281" s="48"/>
      <c r="T1281" s="48"/>
      <c r="U1281" s="48"/>
      <c r="V1281" s="48"/>
      <c r="W1281" s="48"/>
      <c r="X1281" s="48"/>
      <c r="Y1281" s="48"/>
      <c r="Z1281" s="48"/>
      <c r="AB1281" s="57"/>
      <c r="AC1281" s="134"/>
      <c r="AD1281" s="62">
        <f t="shared" si="70"/>
        <v>0</v>
      </c>
      <c r="AE1281" s="83"/>
      <c r="AF1281" s="48"/>
      <c r="AG1281" s="48"/>
      <c r="AH1281" s="48"/>
      <c r="AI1281" s="48"/>
      <c r="AJ1281" s="48"/>
      <c r="AK1281" s="48"/>
      <c r="AL1281" s="48"/>
      <c r="AM1281" s="48"/>
      <c r="AN1281" s="48"/>
      <c r="AO1281" s="48"/>
      <c r="AP1281" s="48"/>
      <c r="AQ1281" s="48"/>
      <c r="AR1281" s="48"/>
      <c r="AS1281" s="48"/>
      <c r="AT1281" s="80"/>
      <c r="AU1281" s="62">
        <f t="shared" si="68"/>
        <v>0</v>
      </c>
      <c r="AW1281" s="62">
        <f t="shared" si="69"/>
        <v>0</v>
      </c>
    </row>
    <row r="1282" spans="1:49" s="41" customFormat="1" x14ac:dyDescent="0.25">
      <c r="A1282" s="183"/>
      <c r="B1282" s="201"/>
      <c r="C1282" s="183"/>
      <c r="E1282" s="47"/>
      <c r="F1282" s="48"/>
      <c r="G1282" s="48"/>
      <c r="H1282" s="48"/>
      <c r="I1282" s="48"/>
      <c r="J1282" s="48"/>
      <c r="K1282" s="48"/>
      <c r="L1282" s="48"/>
      <c r="M1282" s="48"/>
      <c r="N1282" s="48"/>
      <c r="O1282" s="48"/>
      <c r="P1282" s="48"/>
      <c r="Q1282" s="48"/>
      <c r="R1282" s="48"/>
      <c r="S1282" s="48"/>
      <c r="T1282" s="48"/>
      <c r="U1282" s="48"/>
      <c r="V1282" s="48"/>
      <c r="W1282" s="48"/>
      <c r="X1282" s="48"/>
      <c r="Y1282" s="48"/>
      <c r="Z1282" s="48"/>
      <c r="AB1282" s="57"/>
      <c r="AC1282" s="134"/>
      <c r="AD1282" s="62">
        <f t="shared" si="70"/>
        <v>0</v>
      </c>
      <c r="AE1282" s="83"/>
      <c r="AF1282" s="48"/>
      <c r="AG1282" s="48"/>
      <c r="AH1282" s="48"/>
      <c r="AI1282" s="48"/>
      <c r="AJ1282" s="48"/>
      <c r="AK1282" s="48"/>
      <c r="AL1282" s="48"/>
      <c r="AM1282" s="48"/>
      <c r="AN1282" s="48"/>
      <c r="AO1282" s="48"/>
      <c r="AP1282" s="48"/>
      <c r="AQ1282" s="48"/>
      <c r="AR1282" s="48"/>
      <c r="AS1282" s="48"/>
      <c r="AT1282" s="80"/>
      <c r="AU1282" s="62">
        <f t="shared" si="68"/>
        <v>0</v>
      </c>
      <c r="AW1282" s="62">
        <f t="shared" si="69"/>
        <v>0</v>
      </c>
    </row>
    <row r="1283" spans="1:49" s="41" customFormat="1" x14ac:dyDescent="0.25">
      <c r="A1283" s="183"/>
      <c r="B1283" s="201"/>
      <c r="C1283" s="183"/>
      <c r="E1283" s="47"/>
      <c r="F1283" s="48"/>
      <c r="G1283" s="48"/>
      <c r="H1283" s="48"/>
      <c r="I1283" s="48"/>
      <c r="J1283" s="48"/>
      <c r="K1283" s="48"/>
      <c r="L1283" s="48"/>
      <c r="M1283" s="48"/>
      <c r="N1283" s="48"/>
      <c r="O1283" s="48"/>
      <c r="P1283" s="48"/>
      <c r="Q1283" s="48"/>
      <c r="R1283" s="48"/>
      <c r="S1283" s="48"/>
      <c r="T1283" s="48"/>
      <c r="U1283" s="48"/>
      <c r="V1283" s="48"/>
      <c r="W1283" s="48"/>
      <c r="X1283" s="48"/>
      <c r="Y1283" s="48"/>
      <c r="Z1283" s="48"/>
      <c r="AB1283" s="57"/>
      <c r="AC1283" s="134"/>
      <c r="AD1283" s="62">
        <f t="shared" si="70"/>
        <v>0</v>
      </c>
      <c r="AE1283" s="83"/>
      <c r="AF1283" s="48"/>
      <c r="AG1283" s="48"/>
      <c r="AH1283" s="48"/>
      <c r="AI1283" s="48"/>
      <c r="AJ1283" s="48"/>
      <c r="AK1283" s="48"/>
      <c r="AL1283" s="48"/>
      <c r="AM1283" s="48"/>
      <c r="AN1283" s="48"/>
      <c r="AO1283" s="48"/>
      <c r="AP1283" s="48"/>
      <c r="AQ1283" s="48"/>
      <c r="AR1283" s="48"/>
      <c r="AS1283" s="48"/>
      <c r="AT1283" s="80"/>
      <c r="AU1283" s="62">
        <f t="shared" si="68"/>
        <v>0</v>
      </c>
      <c r="AW1283" s="62">
        <f t="shared" si="69"/>
        <v>0</v>
      </c>
    </row>
    <row r="1284" spans="1:49" s="41" customFormat="1" x14ac:dyDescent="0.25">
      <c r="A1284" s="183"/>
      <c r="B1284" s="201"/>
      <c r="C1284" s="183"/>
      <c r="E1284" s="47"/>
      <c r="F1284" s="48"/>
      <c r="G1284" s="48"/>
      <c r="H1284" s="48"/>
      <c r="I1284" s="48"/>
      <c r="J1284" s="48"/>
      <c r="K1284" s="48"/>
      <c r="L1284" s="48"/>
      <c r="M1284" s="48"/>
      <c r="N1284" s="48"/>
      <c r="O1284" s="48"/>
      <c r="P1284" s="48"/>
      <c r="Q1284" s="48"/>
      <c r="R1284" s="48"/>
      <c r="S1284" s="48"/>
      <c r="T1284" s="48"/>
      <c r="U1284" s="48"/>
      <c r="V1284" s="48"/>
      <c r="W1284" s="48"/>
      <c r="X1284" s="48"/>
      <c r="Y1284" s="48"/>
      <c r="Z1284" s="48"/>
      <c r="AB1284" s="57"/>
      <c r="AC1284" s="134"/>
      <c r="AD1284" s="62">
        <f t="shared" si="70"/>
        <v>0</v>
      </c>
      <c r="AE1284" s="83"/>
      <c r="AF1284" s="48"/>
      <c r="AG1284" s="48"/>
      <c r="AH1284" s="48"/>
      <c r="AI1284" s="48"/>
      <c r="AJ1284" s="48"/>
      <c r="AK1284" s="48"/>
      <c r="AL1284" s="48"/>
      <c r="AM1284" s="48"/>
      <c r="AN1284" s="48"/>
      <c r="AO1284" s="48"/>
      <c r="AP1284" s="48"/>
      <c r="AQ1284" s="48"/>
      <c r="AR1284" s="48"/>
      <c r="AS1284" s="48"/>
      <c r="AT1284" s="80"/>
      <c r="AU1284" s="62">
        <f t="shared" si="68"/>
        <v>0</v>
      </c>
      <c r="AW1284" s="62">
        <f t="shared" si="69"/>
        <v>0</v>
      </c>
    </row>
    <row r="1285" spans="1:49" s="41" customFormat="1" x14ac:dyDescent="0.25">
      <c r="A1285" s="183"/>
      <c r="B1285" s="201"/>
      <c r="C1285" s="183"/>
      <c r="E1285" s="47"/>
      <c r="F1285" s="48"/>
      <c r="G1285" s="48"/>
      <c r="H1285" s="48"/>
      <c r="I1285" s="48"/>
      <c r="J1285" s="48"/>
      <c r="K1285" s="48"/>
      <c r="L1285" s="48"/>
      <c r="M1285" s="48"/>
      <c r="N1285" s="48"/>
      <c r="O1285" s="48"/>
      <c r="P1285" s="48"/>
      <c r="Q1285" s="48"/>
      <c r="R1285" s="48"/>
      <c r="S1285" s="48"/>
      <c r="T1285" s="48"/>
      <c r="U1285" s="48"/>
      <c r="V1285" s="48"/>
      <c r="W1285" s="48"/>
      <c r="X1285" s="48"/>
      <c r="Y1285" s="48"/>
      <c r="Z1285" s="48"/>
      <c r="AB1285" s="57"/>
      <c r="AC1285" s="134"/>
      <c r="AD1285" s="62">
        <f t="shared" si="70"/>
        <v>0</v>
      </c>
      <c r="AE1285" s="83"/>
      <c r="AF1285" s="48"/>
      <c r="AG1285" s="48"/>
      <c r="AH1285" s="48"/>
      <c r="AI1285" s="48"/>
      <c r="AJ1285" s="48"/>
      <c r="AK1285" s="48"/>
      <c r="AL1285" s="48"/>
      <c r="AM1285" s="48"/>
      <c r="AN1285" s="48"/>
      <c r="AO1285" s="48"/>
      <c r="AP1285" s="48"/>
      <c r="AQ1285" s="48"/>
      <c r="AR1285" s="48"/>
      <c r="AS1285" s="48"/>
      <c r="AT1285" s="80"/>
      <c r="AU1285" s="62">
        <f t="shared" si="68"/>
        <v>0</v>
      </c>
      <c r="AW1285" s="62">
        <f t="shared" si="69"/>
        <v>0</v>
      </c>
    </row>
    <row r="1286" spans="1:49" s="41" customFormat="1" x14ac:dyDescent="0.25">
      <c r="A1286" s="183"/>
      <c r="B1286" s="201"/>
      <c r="C1286" s="183"/>
      <c r="E1286" s="47"/>
      <c r="F1286" s="48"/>
      <c r="G1286" s="48"/>
      <c r="H1286" s="48"/>
      <c r="I1286" s="48"/>
      <c r="J1286" s="48"/>
      <c r="K1286" s="48"/>
      <c r="L1286" s="48"/>
      <c r="M1286" s="48"/>
      <c r="N1286" s="48"/>
      <c r="O1286" s="48"/>
      <c r="P1286" s="48"/>
      <c r="Q1286" s="48"/>
      <c r="R1286" s="48"/>
      <c r="S1286" s="48"/>
      <c r="T1286" s="48"/>
      <c r="U1286" s="48"/>
      <c r="V1286" s="48"/>
      <c r="W1286" s="48"/>
      <c r="X1286" s="48"/>
      <c r="Y1286" s="48"/>
      <c r="Z1286" s="48"/>
      <c r="AB1286" s="57"/>
      <c r="AC1286" s="134"/>
      <c r="AD1286" s="62">
        <f t="shared" si="70"/>
        <v>0</v>
      </c>
      <c r="AE1286" s="83"/>
      <c r="AF1286" s="48"/>
      <c r="AG1286" s="48"/>
      <c r="AH1286" s="48"/>
      <c r="AI1286" s="48"/>
      <c r="AJ1286" s="48"/>
      <c r="AK1286" s="48"/>
      <c r="AL1286" s="48"/>
      <c r="AM1286" s="48"/>
      <c r="AN1286" s="48"/>
      <c r="AO1286" s="48"/>
      <c r="AP1286" s="48"/>
      <c r="AQ1286" s="48"/>
      <c r="AR1286" s="48"/>
      <c r="AS1286" s="48"/>
      <c r="AT1286" s="80"/>
      <c r="AU1286" s="62">
        <f t="shared" si="68"/>
        <v>0</v>
      </c>
      <c r="AW1286" s="62">
        <f t="shared" si="69"/>
        <v>0</v>
      </c>
    </row>
    <row r="1287" spans="1:49" s="41" customFormat="1" x14ac:dyDescent="0.25">
      <c r="A1287" s="183"/>
      <c r="B1287" s="201"/>
      <c r="C1287" s="183"/>
      <c r="E1287" s="47"/>
      <c r="F1287" s="48"/>
      <c r="G1287" s="48"/>
      <c r="H1287" s="48"/>
      <c r="I1287" s="48"/>
      <c r="J1287" s="48"/>
      <c r="K1287" s="48"/>
      <c r="L1287" s="48"/>
      <c r="M1287" s="48"/>
      <c r="N1287" s="48"/>
      <c r="O1287" s="48"/>
      <c r="P1287" s="48"/>
      <c r="Q1287" s="48"/>
      <c r="R1287" s="48"/>
      <c r="S1287" s="48"/>
      <c r="T1287" s="48"/>
      <c r="U1287" s="48"/>
      <c r="V1287" s="48"/>
      <c r="W1287" s="48"/>
      <c r="X1287" s="48"/>
      <c r="Y1287" s="48"/>
      <c r="Z1287" s="48"/>
      <c r="AB1287" s="57"/>
      <c r="AC1287" s="134"/>
      <c r="AD1287" s="62">
        <f t="shared" si="70"/>
        <v>0</v>
      </c>
      <c r="AE1287" s="83"/>
      <c r="AF1287" s="48"/>
      <c r="AG1287" s="48"/>
      <c r="AH1287" s="48"/>
      <c r="AI1287" s="48"/>
      <c r="AJ1287" s="48"/>
      <c r="AK1287" s="48"/>
      <c r="AL1287" s="48"/>
      <c r="AM1287" s="48"/>
      <c r="AN1287" s="48"/>
      <c r="AO1287" s="48"/>
      <c r="AP1287" s="48"/>
      <c r="AQ1287" s="48"/>
      <c r="AR1287" s="48"/>
      <c r="AS1287" s="48"/>
      <c r="AT1287" s="80"/>
      <c r="AU1287" s="62">
        <f t="shared" si="68"/>
        <v>0</v>
      </c>
      <c r="AW1287" s="62">
        <f t="shared" si="69"/>
        <v>0</v>
      </c>
    </row>
    <row r="1288" spans="1:49" s="41" customFormat="1" x14ac:dyDescent="0.25">
      <c r="A1288" s="183"/>
      <c r="B1288" s="201"/>
      <c r="C1288" s="183"/>
      <c r="E1288" s="47"/>
      <c r="F1288" s="48"/>
      <c r="G1288" s="48"/>
      <c r="H1288" s="48"/>
      <c r="I1288" s="48"/>
      <c r="J1288" s="48"/>
      <c r="K1288" s="48"/>
      <c r="L1288" s="48"/>
      <c r="M1288" s="48"/>
      <c r="N1288" s="48"/>
      <c r="O1288" s="48"/>
      <c r="P1288" s="48"/>
      <c r="Q1288" s="48"/>
      <c r="R1288" s="48"/>
      <c r="S1288" s="48"/>
      <c r="T1288" s="48"/>
      <c r="U1288" s="48"/>
      <c r="V1288" s="48"/>
      <c r="W1288" s="48"/>
      <c r="X1288" s="48"/>
      <c r="Y1288" s="48"/>
      <c r="Z1288" s="48"/>
      <c r="AB1288" s="57"/>
      <c r="AC1288" s="134"/>
      <c r="AD1288" s="62">
        <f t="shared" si="70"/>
        <v>0</v>
      </c>
      <c r="AE1288" s="83"/>
      <c r="AF1288" s="48"/>
      <c r="AG1288" s="48"/>
      <c r="AH1288" s="48"/>
      <c r="AI1288" s="48"/>
      <c r="AJ1288" s="48"/>
      <c r="AK1288" s="48"/>
      <c r="AL1288" s="48"/>
      <c r="AM1288" s="48"/>
      <c r="AN1288" s="48"/>
      <c r="AO1288" s="48"/>
      <c r="AP1288" s="48"/>
      <c r="AQ1288" s="48"/>
      <c r="AR1288" s="48"/>
      <c r="AS1288" s="48"/>
      <c r="AT1288" s="80"/>
      <c r="AU1288" s="62">
        <f t="shared" si="68"/>
        <v>0</v>
      </c>
      <c r="AW1288" s="62">
        <f t="shared" si="69"/>
        <v>0</v>
      </c>
    </row>
    <row r="1289" spans="1:49" s="41" customFormat="1" x14ac:dyDescent="0.25">
      <c r="A1289" s="183"/>
      <c r="B1289" s="201"/>
      <c r="C1289" s="183"/>
      <c r="E1289" s="47"/>
      <c r="F1289" s="48"/>
      <c r="G1289" s="48"/>
      <c r="H1289" s="48"/>
      <c r="I1289" s="48"/>
      <c r="J1289" s="48"/>
      <c r="K1289" s="48"/>
      <c r="L1289" s="48"/>
      <c r="M1289" s="48"/>
      <c r="N1289" s="48"/>
      <c r="O1289" s="48"/>
      <c r="P1289" s="48"/>
      <c r="Q1289" s="48"/>
      <c r="R1289" s="48"/>
      <c r="S1289" s="48"/>
      <c r="T1289" s="48"/>
      <c r="U1289" s="48"/>
      <c r="V1289" s="48"/>
      <c r="W1289" s="48"/>
      <c r="X1289" s="48"/>
      <c r="Y1289" s="48"/>
      <c r="Z1289" s="48"/>
      <c r="AB1289" s="57"/>
      <c r="AC1289" s="134"/>
      <c r="AD1289" s="62">
        <f t="shared" si="70"/>
        <v>0</v>
      </c>
      <c r="AE1289" s="83"/>
      <c r="AF1289" s="48"/>
      <c r="AG1289" s="48"/>
      <c r="AH1289" s="48"/>
      <c r="AI1289" s="48"/>
      <c r="AJ1289" s="48"/>
      <c r="AK1289" s="48"/>
      <c r="AL1289" s="48"/>
      <c r="AM1289" s="48"/>
      <c r="AN1289" s="48"/>
      <c r="AO1289" s="48"/>
      <c r="AP1289" s="48"/>
      <c r="AQ1289" s="48"/>
      <c r="AR1289" s="48"/>
      <c r="AS1289" s="48"/>
      <c r="AT1289" s="80"/>
      <c r="AU1289" s="62">
        <f t="shared" si="68"/>
        <v>0</v>
      </c>
      <c r="AW1289" s="62">
        <f t="shared" si="69"/>
        <v>0</v>
      </c>
    </row>
    <row r="1290" spans="1:49" s="41" customFormat="1" x14ac:dyDescent="0.25">
      <c r="A1290" s="183"/>
      <c r="B1290" s="201"/>
      <c r="C1290" s="183"/>
      <c r="E1290" s="47"/>
      <c r="F1290" s="48"/>
      <c r="G1290" s="48"/>
      <c r="H1290" s="48"/>
      <c r="I1290" s="48"/>
      <c r="J1290" s="48"/>
      <c r="K1290" s="48"/>
      <c r="L1290" s="48"/>
      <c r="M1290" s="48"/>
      <c r="N1290" s="48"/>
      <c r="O1290" s="48"/>
      <c r="P1290" s="48"/>
      <c r="Q1290" s="48"/>
      <c r="R1290" s="48"/>
      <c r="S1290" s="48"/>
      <c r="T1290" s="48"/>
      <c r="U1290" s="48"/>
      <c r="V1290" s="48"/>
      <c r="W1290" s="48"/>
      <c r="X1290" s="48"/>
      <c r="Y1290" s="48"/>
      <c r="Z1290" s="48"/>
      <c r="AB1290" s="57"/>
      <c r="AC1290" s="134"/>
      <c r="AD1290" s="62">
        <f t="shared" si="70"/>
        <v>0</v>
      </c>
      <c r="AE1290" s="83"/>
      <c r="AF1290" s="48"/>
      <c r="AG1290" s="48"/>
      <c r="AH1290" s="48"/>
      <c r="AI1290" s="48"/>
      <c r="AJ1290" s="48"/>
      <c r="AK1290" s="48"/>
      <c r="AL1290" s="48"/>
      <c r="AM1290" s="48"/>
      <c r="AN1290" s="48"/>
      <c r="AO1290" s="48"/>
      <c r="AP1290" s="48"/>
      <c r="AQ1290" s="48"/>
      <c r="AR1290" s="48"/>
      <c r="AS1290" s="48"/>
      <c r="AT1290" s="80"/>
      <c r="AU1290" s="62">
        <f t="shared" si="68"/>
        <v>0</v>
      </c>
      <c r="AW1290" s="62">
        <f t="shared" si="69"/>
        <v>0</v>
      </c>
    </row>
    <row r="1291" spans="1:49" s="41" customFormat="1" x14ac:dyDescent="0.25">
      <c r="A1291" s="183"/>
      <c r="B1291" s="201"/>
      <c r="C1291" s="183"/>
      <c r="E1291" s="47"/>
      <c r="F1291" s="48"/>
      <c r="G1291" s="48"/>
      <c r="H1291" s="48"/>
      <c r="I1291" s="48"/>
      <c r="J1291" s="48"/>
      <c r="K1291" s="48"/>
      <c r="L1291" s="48"/>
      <c r="M1291" s="48"/>
      <c r="N1291" s="48"/>
      <c r="O1291" s="48"/>
      <c r="P1291" s="48"/>
      <c r="Q1291" s="48"/>
      <c r="R1291" s="48"/>
      <c r="S1291" s="48"/>
      <c r="T1291" s="48"/>
      <c r="U1291" s="48"/>
      <c r="V1291" s="48"/>
      <c r="W1291" s="48"/>
      <c r="X1291" s="48"/>
      <c r="Y1291" s="48"/>
      <c r="Z1291" s="48"/>
      <c r="AB1291" s="57"/>
      <c r="AC1291" s="134"/>
      <c r="AD1291" s="62">
        <f t="shared" si="70"/>
        <v>0</v>
      </c>
      <c r="AE1291" s="83"/>
      <c r="AF1291" s="48"/>
      <c r="AG1291" s="48"/>
      <c r="AH1291" s="48"/>
      <c r="AI1291" s="48"/>
      <c r="AJ1291" s="48"/>
      <c r="AK1291" s="48"/>
      <c r="AL1291" s="48"/>
      <c r="AM1291" s="48"/>
      <c r="AN1291" s="48"/>
      <c r="AO1291" s="48"/>
      <c r="AP1291" s="48"/>
      <c r="AQ1291" s="48"/>
      <c r="AR1291" s="48"/>
      <c r="AS1291" s="48"/>
      <c r="AT1291" s="80"/>
      <c r="AU1291" s="62">
        <f t="shared" si="68"/>
        <v>0</v>
      </c>
      <c r="AW1291" s="62">
        <f t="shared" si="69"/>
        <v>0</v>
      </c>
    </row>
    <row r="1292" spans="1:49" s="41" customFormat="1" x14ac:dyDescent="0.25">
      <c r="A1292" s="183"/>
      <c r="B1292" s="201"/>
      <c r="C1292" s="183"/>
      <c r="E1292" s="47"/>
      <c r="F1292" s="48"/>
      <c r="G1292" s="48"/>
      <c r="H1292" s="48"/>
      <c r="I1292" s="48"/>
      <c r="J1292" s="48"/>
      <c r="K1292" s="48"/>
      <c r="L1292" s="48"/>
      <c r="M1292" s="48"/>
      <c r="N1292" s="48"/>
      <c r="O1292" s="48"/>
      <c r="P1292" s="48"/>
      <c r="Q1292" s="48"/>
      <c r="R1292" s="48"/>
      <c r="S1292" s="48"/>
      <c r="T1292" s="48"/>
      <c r="U1292" s="48"/>
      <c r="V1292" s="48"/>
      <c r="W1292" s="48"/>
      <c r="X1292" s="48"/>
      <c r="Y1292" s="48"/>
      <c r="Z1292" s="48"/>
      <c r="AB1292" s="57"/>
      <c r="AC1292" s="134"/>
      <c r="AD1292" s="62">
        <f t="shared" si="70"/>
        <v>0</v>
      </c>
      <c r="AE1292" s="83"/>
      <c r="AF1292" s="48"/>
      <c r="AG1292" s="48"/>
      <c r="AH1292" s="48"/>
      <c r="AI1292" s="48"/>
      <c r="AJ1292" s="48"/>
      <c r="AK1292" s="48"/>
      <c r="AL1292" s="48"/>
      <c r="AM1292" s="48"/>
      <c r="AN1292" s="48"/>
      <c r="AO1292" s="48"/>
      <c r="AP1292" s="48"/>
      <c r="AQ1292" s="48"/>
      <c r="AR1292" s="48"/>
      <c r="AS1292" s="48"/>
      <c r="AT1292" s="80"/>
      <c r="AU1292" s="62">
        <f t="shared" si="68"/>
        <v>0</v>
      </c>
      <c r="AW1292" s="62">
        <f t="shared" si="69"/>
        <v>0</v>
      </c>
    </row>
    <row r="1293" spans="1:49" s="41" customFormat="1" x14ac:dyDescent="0.25">
      <c r="A1293" s="183"/>
      <c r="B1293" s="201"/>
      <c r="C1293" s="183"/>
      <c r="E1293" s="47"/>
      <c r="F1293" s="48"/>
      <c r="G1293" s="48"/>
      <c r="H1293" s="48"/>
      <c r="I1293" s="48"/>
      <c r="J1293" s="48"/>
      <c r="K1293" s="48"/>
      <c r="L1293" s="48"/>
      <c r="M1293" s="48"/>
      <c r="N1293" s="48"/>
      <c r="O1293" s="48"/>
      <c r="P1293" s="48"/>
      <c r="Q1293" s="48"/>
      <c r="R1293" s="48"/>
      <c r="S1293" s="48"/>
      <c r="T1293" s="48"/>
      <c r="U1293" s="48"/>
      <c r="V1293" s="48"/>
      <c r="W1293" s="48"/>
      <c r="X1293" s="48"/>
      <c r="Y1293" s="48"/>
      <c r="Z1293" s="48"/>
      <c r="AB1293" s="57"/>
      <c r="AC1293" s="134"/>
      <c r="AD1293" s="62">
        <f t="shared" si="70"/>
        <v>0</v>
      </c>
      <c r="AE1293" s="83"/>
      <c r="AF1293" s="48"/>
      <c r="AG1293" s="48"/>
      <c r="AH1293" s="48"/>
      <c r="AI1293" s="48"/>
      <c r="AJ1293" s="48"/>
      <c r="AK1293" s="48"/>
      <c r="AL1293" s="48"/>
      <c r="AM1293" s="48"/>
      <c r="AN1293" s="48"/>
      <c r="AO1293" s="48"/>
      <c r="AP1293" s="48"/>
      <c r="AQ1293" s="48"/>
      <c r="AR1293" s="48"/>
      <c r="AS1293" s="48"/>
      <c r="AT1293" s="80"/>
      <c r="AU1293" s="62">
        <f t="shared" si="68"/>
        <v>0</v>
      </c>
      <c r="AW1293" s="62">
        <f t="shared" si="69"/>
        <v>0</v>
      </c>
    </row>
    <row r="1294" spans="1:49" s="41" customFormat="1" x14ac:dyDescent="0.25">
      <c r="A1294" s="183"/>
      <c r="B1294" s="201"/>
      <c r="C1294" s="183"/>
      <c r="E1294" s="47"/>
      <c r="F1294" s="48"/>
      <c r="G1294" s="48"/>
      <c r="H1294" s="48"/>
      <c r="I1294" s="48"/>
      <c r="J1294" s="48"/>
      <c r="K1294" s="48"/>
      <c r="L1294" s="48"/>
      <c r="M1294" s="48"/>
      <c r="N1294" s="48"/>
      <c r="O1294" s="48"/>
      <c r="P1294" s="48"/>
      <c r="Q1294" s="48"/>
      <c r="R1294" s="48"/>
      <c r="S1294" s="48"/>
      <c r="T1294" s="48"/>
      <c r="U1294" s="48"/>
      <c r="V1294" s="48"/>
      <c r="W1294" s="48"/>
      <c r="X1294" s="48"/>
      <c r="Y1294" s="48"/>
      <c r="Z1294" s="48"/>
      <c r="AB1294" s="57"/>
      <c r="AC1294" s="134"/>
      <c r="AD1294" s="62">
        <f t="shared" si="70"/>
        <v>0</v>
      </c>
      <c r="AE1294" s="83"/>
      <c r="AF1294" s="48"/>
      <c r="AG1294" s="48"/>
      <c r="AH1294" s="48"/>
      <c r="AI1294" s="48"/>
      <c r="AJ1294" s="48"/>
      <c r="AK1294" s="48"/>
      <c r="AL1294" s="48"/>
      <c r="AM1294" s="48"/>
      <c r="AN1294" s="48"/>
      <c r="AO1294" s="48"/>
      <c r="AP1294" s="48"/>
      <c r="AQ1294" s="48"/>
      <c r="AR1294" s="48"/>
      <c r="AS1294" s="48"/>
      <c r="AT1294" s="80"/>
      <c r="AU1294" s="62">
        <f t="shared" si="68"/>
        <v>0</v>
      </c>
      <c r="AW1294" s="62">
        <f t="shared" si="69"/>
        <v>0</v>
      </c>
    </row>
    <row r="1295" spans="1:49" s="41" customFormat="1" x14ac:dyDescent="0.25">
      <c r="A1295" s="183"/>
      <c r="B1295" s="201"/>
      <c r="C1295" s="183"/>
      <c r="E1295" s="47"/>
      <c r="F1295" s="48"/>
      <c r="G1295" s="48"/>
      <c r="H1295" s="48"/>
      <c r="I1295" s="48"/>
      <c r="J1295" s="48"/>
      <c r="K1295" s="48"/>
      <c r="L1295" s="48"/>
      <c r="M1295" s="48"/>
      <c r="N1295" s="48"/>
      <c r="O1295" s="48"/>
      <c r="P1295" s="48"/>
      <c r="Q1295" s="48"/>
      <c r="R1295" s="48"/>
      <c r="S1295" s="48"/>
      <c r="T1295" s="48"/>
      <c r="U1295" s="48"/>
      <c r="V1295" s="48"/>
      <c r="W1295" s="48"/>
      <c r="X1295" s="48"/>
      <c r="Y1295" s="48"/>
      <c r="Z1295" s="48"/>
      <c r="AB1295" s="57"/>
      <c r="AC1295" s="134"/>
      <c r="AD1295" s="62">
        <f t="shared" si="70"/>
        <v>0</v>
      </c>
      <c r="AE1295" s="83"/>
      <c r="AF1295" s="48"/>
      <c r="AG1295" s="48"/>
      <c r="AH1295" s="48"/>
      <c r="AI1295" s="48"/>
      <c r="AJ1295" s="48"/>
      <c r="AK1295" s="48"/>
      <c r="AL1295" s="48"/>
      <c r="AM1295" s="48"/>
      <c r="AN1295" s="48"/>
      <c r="AO1295" s="48"/>
      <c r="AP1295" s="48"/>
      <c r="AQ1295" s="48"/>
      <c r="AR1295" s="48"/>
      <c r="AS1295" s="48"/>
      <c r="AT1295" s="80"/>
      <c r="AU1295" s="62">
        <f t="shared" si="68"/>
        <v>0</v>
      </c>
      <c r="AW1295" s="62">
        <f t="shared" si="69"/>
        <v>0</v>
      </c>
    </row>
    <row r="1296" spans="1:49" s="41" customFormat="1" x14ac:dyDescent="0.25">
      <c r="A1296" s="183"/>
      <c r="B1296" s="201"/>
      <c r="C1296" s="183"/>
      <c r="E1296" s="47"/>
      <c r="F1296" s="48"/>
      <c r="G1296" s="48"/>
      <c r="H1296" s="48"/>
      <c r="I1296" s="48"/>
      <c r="J1296" s="48"/>
      <c r="K1296" s="48"/>
      <c r="L1296" s="48"/>
      <c r="M1296" s="48"/>
      <c r="N1296" s="48"/>
      <c r="O1296" s="48"/>
      <c r="P1296" s="48"/>
      <c r="Q1296" s="48"/>
      <c r="R1296" s="48"/>
      <c r="S1296" s="48"/>
      <c r="T1296" s="48"/>
      <c r="U1296" s="48"/>
      <c r="V1296" s="48"/>
      <c r="W1296" s="48"/>
      <c r="X1296" s="48"/>
      <c r="Y1296" s="48"/>
      <c r="Z1296" s="48"/>
      <c r="AB1296" s="57"/>
      <c r="AC1296" s="134"/>
      <c r="AD1296" s="62">
        <f t="shared" si="70"/>
        <v>0</v>
      </c>
      <c r="AE1296" s="83"/>
      <c r="AF1296" s="48"/>
      <c r="AG1296" s="48"/>
      <c r="AH1296" s="48"/>
      <c r="AI1296" s="48"/>
      <c r="AJ1296" s="48"/>
      <c r="AK1296" s="48"/>
      <c r="AL1296" s="48"/>
      <c r="AM1296" s="48"/>
      <c r="AN1296" s="48"/>
      <c r="AO1296" s="48"/>
      <c r="AP1296" s="48"/>
      <c r="AQ1296" s="48"/>
      <c r="AR1296" s="48"/>
      <c r="AS1296" s="48"/>
      <c r="AT1296" s="80"/>
      <c r="AU1296" s="62">
        <f t="shared" si="68"/>
        <v>0</v>
      </c>
      <c r="AW1296" s="62">
        <f t="shared" si="69"/>
        <v>0</v>
      </c>
    </row>
    <row r="1297" spans="1:49" s="41" customFormat="1" x14ac:dyDescent="0.25">
      <c r="A1297" s="183"/>
      <c r="B1297" s="201"/>
      <c r="C1297" s="183"/>
      <c r="E1297" s="47"/>
      <c r="F1297" s="48"/>
      <c r="G1297" s="48"/>
      <c r="H1297" s="48"/>
      <c r="I1297" s="48"/>
      <c r="J1297" s="48"/>
      <c r="K1297" s="48"/>
      <c r="L1297" s="48"/>
      <c r="M1297" s="48"/>
      <c r="N1297" s="48"/>
      <c r="O1297" s="48"/>
      <c r="P1297" s="48"/>
      <c r="Q1297" s="48"/>
      <c r="R1297" s="48"/>
      <c r="S1297" s="48"/>
      <c r="T1297" s="48"/>
      <c r="U1297" s="48"/>
      <c r="V1297" s="48"/>
      <c r="W1297" s="48"/>
      <c r="X1297" s="48"/>
      <c r="Y1297" s="48"/>
      <c r="Z1297" s="48"/>
      <c r="AB1297" s="57"/>
      <c r="AC1297" s="134"/>
      <c r="AD1297" s="62">
        <f t="shared" si="70"/>
        <v>0</v>
      </c>
      <c r="AE1297" s="83"/>
      <c r="AF1297" s="48"/>
      <c r="AG1297" s="48"/>
      <c r="AH1297" s="48"/>
      <c r="AI1297" s="48"/>
      <c r="AJ1297" s="48"/>
      <c r="AK1297" s="48"/>
      <c r="AL1297" s="48"/>
      <c r="AM1297" s="48"/>
      <c r="AN1297" s="48"/>
      <c r="AO1297" s="48"/>
      <c r="AP1297" s="48"/>
      <c r="AQ1297" s="48"/>
      <c r="AR1297" s="48"/>
      <c r="AS1297" s="48"/>
      <c r="AT1297" s="80"/>
      <c r="AU1297" s="62">
        <f t="shared" si="68"/>
        <v>0</v>
      </c>
      <c r="AW1297" s="62">
        <f t="shared" si="69"/>
        <v>0</v>
      </c>
    </row>
    <row r="1298" spans="1:49" s="41" customFormat="1" x14ac:dyDescent="0.25">
      <c r="A1298" s="183"/>
      <c r="B1298" s="201"/>
      <c r="C1298" s="183"/>
      <c r="E1298" s="47"/>
      <c r="F1298" s="48"/>
      <c r="G1298" s="48"/>
      <c r="H1298" s="48"/>
      <c r="I1298" s="48"/>
      <c r="J1298" s="48"/>
      <c r="K1298" s="48"/>
      <c r="L1298" s="48"/>
      <c r="M1298" s="48"/>
      <c r="N1298" s="48"/>
      <c r="O1298" s="48"/>
      <c r="P1298" s="48"/>
      <c r="Q1298" s="48"/>
      <c r="R1298" s="48"/>
      <c r="S1298" s="48"/>
      <c r="T1298" s="48"/>
      <c r="U1298" s="48"/>
      <c r="V1298" s="48"/>
      <c r="W1298" s="48"/>
      <c r="X1298" s="48"/>
      <c r="Y1298" s="48"/>
      <c r="Z1298" s="48"/>
      <c r="AB1298" s="57"/>
      <c r="AC1298" s="134"/>
      <c r="AD1298" s="62">
        <f t="shared" si="70"/>
        <v>0</v>
      </c>
      <c r="AE1298" s="83"/>
      <c r="AF1298" s="48"/>
      <c r="AG1298" s="48"/>
      <c r="AH1298" s="48"/>
      <c r="AI1298" s="48"/>
      <c r="AJ1298" s="48"/>
      <c r="AK1298" s="48"/>
      <c r="AL1298" s="48"/>
      <c r="AM1298" s="48"/>
      <c r="AN1298" s="48"/>
      <c r="AO1298" s="48"/>
      <c r="AP1298" s="48"/>
      <c r="AQ1298" s="48"/>
      <c r="AR1298" s="48"/>
      <c r="AS1298" s="48"/>
      <c r="AT1298" s="80"/>
      <c r="AU1298" s="62">
        <f t="shared" si="68"/>
        <v>0</v>
      </c>
      <c r="AW1298" s="62">
        <f t="shared" si="69"/>
        <v>0</v>
      </c>
    </row>
    <row r="1299" spans="1:49" s="41" customFormat="1" x14ac:dyDescent="0.25">
      <c r="A1299" s="183"/>
      <c r="B1299" s="201"/>
      <c r="C1299" s="183"/>
      <c r="E1299" s="47"/>
      <c r="F1299" s="48"/>
      <c r="G1299" s="48"/>
      <c r="H1299" s="48"/>
      <c r="I1299" s="48"/>
      <c r="J1299" s="48"/>
      <c r="K1299" s="48"/>
      <c r="L1299" s="48"/>
      <c r="M1299" s="48"/>
      <c r="N1299" s="48"/>
      <c r="O1299" s="48"/>
      <c r="P1299" s="48"/>
      <c r="Q1299" s="48"/>
      <c r="R1299" s="48"/>
      <c r="S1299" s="48"/>
      <c r="T1299" s="48"/>
      <c r="U1299" s="48"/>
      <c r="V1299" s="48"/>
      <c r="W1299" s="48"/>
      <c r="X1299" s="48"/>
      <c r="Y1299" s="48"/>
      <c r="Z1299" s="48"/>
      <c r="AB1299" s="57"/>
      <c r="AC1299" s="134"/>
      <c r="AD1299" s="62">
        <f t="shared" si="70"/>
        <v>0</v>
      </c>
      <c r="AE1299" s="83"/>
      <c r="AF1299" s="48"/>
      <c r="AG1299" s="48"/>
      <c r="AH1299" s="48"/>
      <c r="AI1299" s="48"/>
      <c r="AJ1299" s="48"/>
      <c r="AK1299" s="48"/>
      <c r="AL1299" s="48"/>
      <c r="AM1299" s="48"/>
      <c r="AN1299" s="48"/>
      <c r="AO1299" s="48"/>
      <c r="AP1299" s="48"/>
      <c r="AQ1299" s="48"/>
      <c r="AR1299" s="48"/>
      <c r="AS1299" s="48"/>
      <c r="AT1299" s="80"/>
      <c r="AU1299" s="62">
        <f t="shared" si="68"/>
        <v>0</v>
      </c>
      <c r="AW1299" s="62">
        <f t="shared" si="69"/>
        <v>0</v>
      </c>
    </row>
    <row r="1300" spans="1:49" s="41" customFormat="1" x14ac:dyDescent="0.25">
      <c r="A1300" s="183"/>
      <c r="B1300" s="201"/>
      <c r="C1300" s="183"/>
      <c r="E1300" s="47"/>
      <c r="F1300" s="48"/>
      <c r="G1300" s="48"/>
      <c r="H1300" s="48"/>
      <c r="I1300" s="48"/>
      <c r="J1300" s="48"/>
      <c r="K1300" s="48"/>
      <c r="L1300" s="48"/>
      <c r="M1300" s="48"/>
      <c r="N1300" s="48"/>
      <c r="O1300" s="48"/>
      <c r="P1300" s="48"/>
      <c r="Q1300" s="48"/>
      <c r="R1300" s="48"/>
      <c r="S1300" s="48"/>
      <c r="T1300" s="48"/>
      <c r="U1300" s="48"/>
      <c r="V1300" s="48"/>
      <c r="W1300" s="48"/>
      <c r="X1300" s="48"/>
      <c r="Y1300" s="48"/>
      <c r="Z1300" s="48"/>
      <c r="AB1300" s="57"/>
      <c r="AC1300" s="134"/>
      <c r="AD1300" s="62">
        <f t="shared" si="70"/>
        <v>0</v>
      </c>
      <c r="AE1300" s="83"/>
      <c r="AF1300" s="48"/>
      <c r="AG1300" s="48"/>
      <c r="AH1300" s="48"/>
      <c r="AI1300" s="48"/>
      <c r="AJ1300" s="48"/>
      <c r="AK1300" s="48"/>
      <c r="AL1300" s="48"/>
      <c r="AM1300" s="48"/>
      <c r="AN1300" s="48"/>
      <c r="AO1300" s="48"/>
      <c r="AP1300" s="48"/>
      <c r="AQ1300" s="48"/>
      <c r="AR1300" s="48"/>
      <c r="AS1300" s="48"/>
      <c r="AT1300" s="80"/>
      <c r="AU1300" s="62">
        <f t="shared" si="68"/>
        <v>0</v>
      </c>
      <c r="AW1300" s="62">
        <f t="shared" si="69"/>
        <v>0</v>
      </c>
    </row>
    <row r="1301" spans="1:49" s="41" customFormat="1" x14ac:dyDescent="0.25">
      <c r="A1301" s="183"/>
      <c r="B1301" s="201"/>
      <c r="C1301" s="183"/>
      <c r="E1301" s="47"/>
      <c r="F1301" s="48"/>
      <c r="G1301" s="48"/>
      <c r="H1301" s="48"/>
      <c r="I1301" s="48"/>
      <c r="J1301" s="48"/>
      <c r="K1301" s="48"/>
      <c r="L1301" s="48"/>
      <c r="M1301" s="48"/>
      <c r="N1301" s="48"/>
      <c r="O1301" s="48"/>
      <c r="P1301" s="48"/>
      <c r="Q1301" s="48"/>
      <c r="R1301" s="48"/>
      <c r="S1301" s="48"/>
      <c r="T1301" s="48"/>
      <c r="U1301" s="48"/>
      <c r="V1301" s="48"/>
      <c r="W1301" s="48"/>
      <c r="X1301" s="48"/>
      <c r="Y1301" s="48"/>
      <c r="Z1301" s="48"/>
      <c r="AB1301" s="57"/>
      <c r="AC1301" s="134"/>
      <c r="AD1301" s="62">
        <f t="shared" si="70"/>
        <v>0</v>
      </c>
      <c r="AE1301" s="83"/>
      <c r="AF1301" s="48"/>
      <c r="AG1301" s="48"/>
      <c r="AH1301" s="48"/>
      <c r="AI1301" s="48"/>
      <c r="AJ1301" s="48"/>
      <c r="AK1301" s="48"/>
      <c r="AL1301" s="48"/>
      <c r="AM1301" s="48"/>
      <c r="AN1301" s="48"/>
      <c r="AO1301" s="48"/>
      <c r="AP1301" s="48"/>
      <c r="AQ1301" s="48"/>
      <c r="AR1301" s="48"/>
      <c r="AS1301" s="48"/>
      <c r="AT1301" s="80"/>
      <c r="AU1301" s="62">
        <f t="shared" si="68"/>
        <v>0</v>
      </c>
      <c r="AW1301" s="62">
        <f t="shared" si="69"/>
        <v>0</v>
      </c>
    </row>
    <row r="1302" spans="1:49" s="41" customFormat="1" x14ac:dyDescent="0.25">
      <c r="A1302" s="183"/>
      <c r="B1302" s="201"/>
      <c r="C1302" s="183"/>
      <c r="E1302" s="47"/>
      <c r="F1302" s="48"/>
      <c r="G1302" s="48"/>
      <c r="H1302" s="48"/>
      <c r="I1302" s="48"/>
      <c r="J1302" s="48"/>
      <c r="K1302" s="48"/>
      <c r="L1302" s="48"/>
      <c r="M1302" s="48"/>
      <c r="N1302" s="48"/>
      <c r="O1302" s="48"/>
      <c r="P1302" s="48"/>
      <c r="Q1302" s="48"/>
      <c r="R1302" s="48"/>
      <c r="S1302" s="48"/>
      <c r="T1302" s="48"/>
      <c r="U1302" s="48"/>
      <c r="V1302" s="48"/>
      <c r="W1302" s="48"/>
      <c r="X1302" s="48"/>
      <c r="Y1302" s="48"/>
      <c r="Z1302" s="48"/>
      <c r="AB1302" s="57"/>
      <c r="AC1302" s="134"/>
      <c r="AD1302" s="62">
        <f t="shared" si="70"/>
        <v>0</v>
      </c>
      <c r="AE1302" s="83"/>
      <c r="AF1302" s="48"/>
      <c r="AG1302" s="48"/>
      <c r="AH1302" s="48"/>
      <c r="AI1302" s="48"/>
      <c r="AJ1302" s="48"/>
      <c r="AK1302" s="48"/>
      <c r="AL1302" s="48"/>
      <c r="AM1302" s="48"/>
      <c r="AN1302" s="48"/>
      <c r="AO1302" s="48"/>
      <c r="AP1302" s="48"/>
      <c r="AQ1302" s="48"/>
      <c r="AR1302" s="48"/>
      <c r="AS1302" s="48"/>
      <c r="AT1302" s="80"/>
      <c r="AU1302" s="62">
        <f t="shared" si="68"/>
        <v>0</v>
      </c>
      <c r="AW1302" s="62">
        <f t="shared" si="69"/>
        <v>0</v>
      </c>
    </row>
    <row r="1303" spans="1:49" s="41" customFormat="1" x14ac:dyDescent="0.25">
      <c r="A1303" s="183"/>
      <c r="B1303" s="201"/>
      <c r="C1303" s="183"/>
      <c r="E1303" s="47"/>
      <c r="F1303" s="48"/>
      <c r="G1303" s="48"/>
      <c r="H1303" s="48"/>
      <c r="I1303" s="48"/>
      <c r="J1303" s="48"/>
      <c r="K1303" s="48"/>
      <c r="L1303" s="48"/>
      <c r="M1303" s="48"/>
      <c r="N1303" s="48"/>
      <c r="O1303" s="48"/>
      <c r="P1303" s="48"/>
      <c r="Q1303" s="48"/>
      <c r="R1303" s="48"/>
      <c r="S1303" s="48"/>
      <c r="T1303" s="48"/>
      <c r="U1303" s="48"/>
      <c r="V1303" s="48"/>
      <c r="W1303" s="48"/>
      <c r="X1303" s="48"/>
      <c r="Y1303" s="48"/>
      <c r="Z1303" s="48"/>
      <c r="AB1303" s="57"/>
      <c r="AC1303" s="134"/>
      <c r="AD1303" s="62">
        <f t="shared" si="70"/>
        <v>0</v>
      </c>
      <c r="AE1303" s="83"/>
      <c r="AF1303" s="48"/>
      <c r="AG1303" s="48"/>
      <c r="AH1303" s="48"/>
      <c r="AI1303" s="48"/>
      <c r="AJ1303" s="48"/>
      <c r="AK1303" s="48"/>
      <c r="AL1303" s="48"/>
      <c r="AM1303" s="48"/>
      <c r="AN1303" s="48"/>
      <c r="AO1303" s="48"/>
      <c r="AP1303" s="48"/>
      <c r="AQ1303" s="48"/>
      <c r="AR1303" s="48"/>
      <c r="AS1303" s="48"/>
      <c r="AT1303" s="80"/>
      <c r="AU1303" s="62">
        <f t="shared" si="68"/>
        <v>0</v>
      </c>
      <c r="AW1303" s="62">
        <f t="shared" si="69"/>
        <v>0</v>
      </c>
    </row>
    <row r="1304" spans="1:49" s="41" customFormat="1" x14ac:dyDescent="0.25">
      <c r="A1304" s="183"/>
      <c r="B1304" s="201"/>
      <c r="C1304" s="183"/>
      <c r="E1304" s="47"/>
      <c r="F1304" s="48"/>
      <c r="G1304" s="48"/>
      <c r="H1304" s="48"/>
      <c r="I1304" s="48"/>
      <c r="J1304" s="48"/>
      <c r="K1304" s="48"/>
      <c r="L1304" s="48"/>
      <c r="M1304" s="48"/>
      <c r="N1304" s="48"/>
      <c r="O1304" s="48"/>
      <c r="P1304" s="48"/>
      <c r="Q1304" s="48"/>
      <c r="R1304" s="48"/>
      <c r="S1304" s="48"/>
      <c r="T1304" s="48"/>
      <c r="U1304" s="48"/>
      <c r="V1304" s="48"/>
      <c r="W1304" s="48"/>
      <c r="X1304" s="48"/>
      <c r="Y1304" s="48"/>
      <c r="Z1304" s="48"/>
      <c r="AB1304" s="57"/>
      <c r="AC1304" s="134"/>
      <c r="AD1304" s="62">
        <f t="shared" si="70"/>
        <v>0</v>
      </c>
      <c r="AE1304" s="83"/>
      <c r="AF1304" s="48"/>
      <c r="AG1304" s="48"/>
      <c r="AH1304" s="48"/>
      <c r="AI1304" s="48"/>
      <c r="AJ1304" s="48"/>
      <c r="AK1304" s="48"/>
      <c r="AL1304" s="48"/>
      <c r="AM1304" s="48"/>
      <c r="AN1304" s="48"/>
      <c r="AO1304" s="48"/>
      <c r="AP1304" s="48"/>
      <c r="AQ1304" s="48"/>
      <c r="AR1304" s="48"/>
      <c r="AS1304" s="48"/>
      <c r="AT1304" s="80"/>
      <c r="AU1304" s="62">
        <f t="shared" si="68"/>
        <v>0</v>
      </c>
      <c r="AW1304" s="62">
        <f t="shared" si="69"/>
        <v>0</v>
      </c>
    </row>
    <row r="1305" spans="1:49" s="41" customFormat="1" x14ac:dyDescent="0.25">
      <c r="A1305" s="183"/>
      <c r="B1305" s="201"/>
      <c r="C1305" s="183"/>
      <c r="E1305" s="47"/>
      <c r="F1305" s="48"/>
      <c r="G1305" s="48"/>
      <c r="H1305" s="48"/>
      <c r="I1305" s="48"/>
      <c r="J1305" s="48"/>
      <c r="K1305" s="48"/>
      <c r="L1305" s="48"/>
      <c r="M1305" s="48"/>
      <c r="N1305" s="48"/>
      <c r="O1305" s="48"/>
      <c r="P1305" s="48"/>
      <c r="Q1305" s="48"/>
      <c r="R1305" s="48"/>
      <c r="S1305" s="48"/>
      <c r="T1305" s="48"/>
      <c r="U1305" s="48"/>
      <c r="V1305" s="48"/>
      <c r="W1305" s="48"/>
      <c r="X1305" s="48"/>
      <c r="Y1305" s="48"/>
      <c r="Z1305" s="48"/>
      <c r="AB1305" s="57"/>
      <c r="AC1305" s="134"/>
      <c r="AD1305" s="62">
        <f t="shared" si="70"/>
        <v>0</v>
      </c>
      <c r="AE1305" s="83"/>
      <c r="AF1305" s="48"/>
      <c r="AG1305" s="48"/>
      <c r="AH1305" s="48"/>
      <c r="AI1305" s="48"/>
      <c r="AJ1305" s="48"/>
      <c r="AK1305" s="48"/>
      <c r="AL1305" s="48"/>
      <c r="AM1305" s="48"/>
      <c r="AN1305" s="48"/>
      <c r="AO1305" s="48"/>
      <c r="AP1305" s="48"/>
      <c r="AQ1305" s="48"/>
      <c r="AR1305" s="48"/>
      <c r="AS1305" s="48"/>
      <c r="AT1305" s="80"/>
      <c r="AU1305" s="62">
        <f t="shared" si="68"/>
        <v>0</v>
      </c>
      <c r="AW1305" s="62">
        <f t="shared" si="69"/>
        <v>0</v>
      </c>
    </row>
    <row r="1306" spans="1:49" s="41" customFormat="1" x14ac:dyDescent="0.25">
      <c r="A1306" s="183"/>
      <c r="B1306" s="201"/>
      <c r="C1306" s="183"/>
      <c r="E1306" s="47"/>
      <c r="F1306" s="48"/>
      <c r="G1306" s="48"/>
      <c r="H1306" s="48"/>
      <c r="I1306" s="48"/>
      <c r="J1306" s="48"/>
      <c r="K1306" s="48"/>
      <c r="L1306" s="48"/>
      <c r="M1306" s="48"/>
      <c r="N1306" s="48"/>
      <c r="O1306" s="48"/>
      <c r="P1306" s="48"/>
      <c r="Q1306" s="48"/>
      <c r="R1306" s="48"/>
      <c r="S1306" s="48"/>
      <c r="T1306" s="48"/>
      <c r="U1306" s="48"/>
      <c r="V1306" s="48"/>
      <c r="W1306" s="48"/>
      <c r="X1306" s="48"/>
      <c r="Y1306" s="48"/>
      <c r="Z1306" s="48"/>
      <c r="AB1306" s="57"/>
      <c r="AC1306" s="134"/>
      <c r="AD1306" s="62">
        <f t="shared" si="70"/>
        <v>0</v>
      </c>
      <c r="AE1306" s="83"/>
      <c r="AF1306" s="48"/>
      <c r="AG1306" s="48"/>
      <c r="AH1306" s="48"/>
      <c r="AI1306" s="48"/>
      <c r="AJ1306" s="48"/>
      <c r="AK1306" s="48"/>
      <c r="AL1306" s="48"/>
      <c r="AM1306" s="48"/>
      <c r="AN1306" s="48"/>
      <c r="AO1306" s="48"/>
      <c r="AP1306" s="48"/>
      <c r="AQ1306" s="48"/>
      <c r="AR1306" s="48"/>
      <c r="AS1306" s="48"/>
      <c r="AT1306" s="80"/>
      <c r="AU1306" s="62">
        <f t="shared" si="68"/>
        <v>0</v>
      </c>
      <c r="AW1306" s="62">
        <f t="shared" si="69"/>
        <v>0</v>
      </c>
    </row>
    <row r="1307" spans="1:49" s="41" customFormat="1" x14ac:dyDescent="0.25">
      <c r="A1307" s="183"/>
      <c r="B1307" s="201"/>
      <c r="C1307" s="183"/>
      <c r="E1307" s="47"/>
      <c r="F1307" s="48"/>
      <c r="G1307" s="48"/>
      <c r="H1307" s="48"/>
      <c r="I1307" s="48"/>
      <c r="J1307" s="48"/>
      <c r="K1307" s="48"/>
      <c r="L1307" s="48"/>
      <c r="M1307" s="48"/>
      <c r="N1307" s="48"/>
      <c r="O1307" s="48"/>
      <c r="P1307" s="48"/>
      <c r="Q1307" s="48"/>
      <c r="R1307" s="48"/>
      <c r="S1307" s="48"/>
      <c r="T1307" s="48"/>
      <c r="U1307" s="48"/>
      <c r="V1307" s="48"/>
      <c r="W1307" s="48"/>
      <c r="X1307" s="48"/>
      <c r="Y1307" s="48"/>
      <c r="Z1307" s="48"/>
      <c r="AB1307" s="57"/>
      <c r="AC1307" s="134"/>
      <c r="AD1307" s="62">
        <f t="shared" si="70"/>
        <v>0</v>
      </c>
      <c r="AE1307" s="83"/>
      <c r="AF1307" s="48"/>
      <c r="AG1307" s="48"/>
      <c r="AH1307" s="48"/>
      <c r="AI1307" s="48"/>
      <c r="AJ1307" s="48"/>
      <c r="AK1307" s="48"/>
      <c r="AL1307" s="48"/>
      <c r="AM1307" s="48"/>
      <c r="AN1307" s="48"/>
      <c r="AO1307" s="48"/>
      <c r="AP1307" s="48"/>
      <c r="AQ1307" s="48"/>
      <c r="AR1307" s="48"/>
      <c r="AS1307" s="48"/>
      <c r="AT1307" s="80"/>
      <c r="AU1307" s="62">
        <f t="shared" ref="AU1307:AU1370" si="71">SUM(AF1307:AT1307)</f>
        <v>0</v>
      </c>
      <c r="AW1307" s="62">
        <f t="shared" si="69"/>
        <v>0</v>
      </c>
    </row>
    <row r="1308" spans="1:49" s="41" customFormat="1" x14ac:dyDescent="0.25">
      <c r="A1308" s="183"/>
      <c r="B1308" s="201"/>
      <c r="C1308" s="183"/>
      <c r="E1308" s="47"/>
      <c r="F1308" s="48"/>
      <c r="G1308" s="48"/>
      <c r="H1308" s="48"/>
      <c r="I1308" s="48"/>
      <c r="J1308" s="48"/>
      <c r="K1308" s="48"/>
      <c r="L1308" s="48"/>
      <c r="M1308" s="48"/>
      <c r="N1308" s="48"/>
      <c r="O1308" s="48"/>
      <c r="P1308" s="48"/>
      <c r="Q1308" s="48"/>
      <c r="R1308" s="48"/>
      <c r="S1308" s="48"/>
      <c r="T1308" s="48"/>
      <c r="U1308" s="48"/>
      <c r="V1308" s="48"/>
      <c r="W1308" s="48"/>
      <c r="X1308" s="48"/>
      <c r="Y1308" s="48"/>
      <c r="Z1308" s="48"/>
      <c r="AB1308" s="57"/>
      <c r="AC1308" s="134"/>
      <c r="AD1308" s="62">
        <f t="shared" si="70"/>
        <v>0</v>
      </c>
      <c r="AE1308" s="83"/>
      <c r="AF1308" s="48"/>
      <c r="AG1308" s="48"/>
      <c r="AH1308" s="48"/>
      <c r="AI1308" s="48"/>
      <c r="AJ1308" s="48"/>
      <c r="AK1308" s="48"/>
      <c r="AL1308" s="48"/>
      <c r="AM1308" s="48"/>
      <c r="AN1308" s="48"/>
      <c r="AO1308" s="48"/>
      <c r="AP1308" s="48"/>
      <c r="AQ1308" s="48"/>
      <c r="AR1308" s="48"/>
      <c r="AS1308" s="48"/>
      <c r="AT1308" s="80"/>
      <c r="AU1308" s="62">
        <f t="shared" si="71"/>
        <v>0</v>
      </c>
      <c r="AW1308" s="62">
        <f t="shared" ref="AW1308:AW1371" si="72">AU1308+AD1308</f>
        <v>0</v>
      </c>
    </row>
    <row r="1309" spans="1:49" s="41" customFormat="1" x14ac:dyDescent="0.25">
      <c r="A1309" s="183"/>
      <c r="B1309" s="201"/>
      <c r="C1309" s="183"/>
      <c r="E1309" s="47"/>
      <c r="F1309" s="48"/>
      <c r="G1309" s="48"/>
      <c r="H1309" s="48"/>
      <c r="I1309" s="48"/>
      <c r="J1309" s="48"/>
      <c r="K1309" s="48"/>
      <c r="L1309" s="48"/>
      <c r="M1309" s="48"/>
      <c r="N1309" s="48"/>
      <c r="O1309" s="48"/>
      <c r="P1309" s="48"/>
      <c r="Q1309" s="48"/>
      <c r="R1309" s="48"/>
      <c r="S1309" s="48"/>
      <c r="T1309" s="48"/>
      <c r="U1309" s="48"/>
      <c r="V1309" s="48"/>
      <c r="W1309" s="48"/>
      <c r="X1309" s="48"/>
      <c r="Y1309" s="48"/>
      <c r="Z1309" s="48"/>
      <c r="AB1309" s="57"/>
      <c r="AC1309" s="134"/>
      <c r="AD1309" s="62">
        <f t="shared" ref="AD1309:AD1372" si="73">SUM(F1309:AC1309)</f>
        <v>0</v>
      </c>
      <c r="AE1309" s="83"/>
      <c r="AF1309" s="48"/>
      <c r="AG1309" s="48"/>
      <c r="AH1309" s="48"/>
      <c r="AI1309" s="48"/>
      <c r="AJ1309" s="48"/>
      <c r="AK1309" s="48"/>
      <c r="AL1309" s="48"/>
      <c r="AM1309" s="48"/>
      <c r="AN1309" s="48"/>
      <c r="AO1309" s="48"/>
      <c r="AP1309" s="48"/>
      <c r="AQ1309" s="48"/>
      <c r="AR1309" s="48"/>
      <c r="AS1309" s="48"/>
      <c r="AT1309" s="80"/>
      <c r="AU1309" s="62">
        <f t="shared" si="71"/>
        <v>0</v>
      </c>
      <c r="AW1309" s="62">
        <f t="shared" si="72"/>
        <v>0</v>
      </c>
    </row>
    <row r="1310" spans="1:49" s="41" customFormat="1" x14ac:dyDescent="0.25">
      <c r="A1310" s="183"/>
      <c r="B1310" s="201"/>
      <c r="C1310" s="183"/>
      <c r="E1310" s="47"/>
      <c r="F1310" s="48"/>
      <c r="G1310" s="48"/>
      <c r="H1310" s="48"/>
      <c r="I1310" s="48"/>
      <c r="J1310" s="48"/>
      <c r="K1310" s="48"/>
      <c r="L1310" s="48"/>
      <c r="M1310" s="48"/>
      <c r="N1310" s="48"/>
      <c r="O1310" s="48"/>
      <c r="P1310" s="48"/>
      <c r="Q1310" s="48"/>
      <c r="R1310" s="48"/>
      <c r="S1310" s="48"/>
      <c r="T1310" s="48"/>
      <c r="U1310" s="48"/>
      <c r="V1310" s="48"/>
      <c r="W1310" s="48"/>
      <c r="X1310" s="48"/>
      <c r="Y1310" s="48"/>
      <c r="Z1310" s="48"/>
      <c r="AB1310" s="57"/>
      <c r="AC1310" s="134"/>
      <c r="AD1310" s="62">
        <f t="shared" si="73"/>
        <v>0</v>
      </c>
      <c r="AE1310" s="83"/>
      <c r="AF1310" s="48"/>
      <c r="AG1310" s="48"/>
      <c r="AH1310" s="48"/>
      <c r="AI1310" s="48"/>
      <c r="AJ1310" s="48"/>
      <c r="AK1310" s="48"/>
      <c r="AL1310" s="48"/>
      <c r="AM1310" s="48"/>
      <c r="AN1310" s="48"/>
      <c r="AO1310" s="48"/>
      <c r="AP1310" s="48"/>
      <c r="AQ1310" s="48"/>
      <c r="AR1310" s="48"/>
      <c r="AS1310" s="48"/>
      <c r="AT1310" s="80"/>
      <c r="AU1310" s="62">
        <f t="shared" si="71"/>
        <v>0</v>
      </c>
      <c r="AW1310" s="62">
        <f t="shared" si="72"/>
        <v>0</v>
      </c>
    </row>
    <row r="1311" spans="1:49" s="41" customFormat="1" x14ac:dyDescent="0.25">
      <c r="A1311" s="183"/>
      <c r="C1311" s="183"/>
      <c r="E1311" s="47"/>
      <c r="F1311" s="48"/>
      <c r="G1311" s="48"/>
      <c r="H1311" s="48"/>
      <c r="I1311" s="48"/>
      <c r="J1311" s="48"/>
      <c r="K1311" s="48"/>
      <c r="L1311" s="48"/>
      <c r="M1311" s="48"/>
      <c r="N1311" s="48"/>
      <c r="O1311" s="48"/>
      <c r="P1311" s="48"/>
      <c r="Q1311" s="48"/>
      <c r="R1311" s="48"/>
      <c r="S1311" s="48"/>
      <c r="T1311" s="48"/>
      <c r="U1311" s="48"/>
      <c r="V1311" s="48"/>
      <c r="W1311" s="48"/>
      <c r="X1311" s="48"/>
      <c r="Y1311" s="48"/>
      <c r="Z1311" s="48"/>
      <c r="AB1311" s="57"/>
      <c r="AC1311" s="134"/>
      <c r="AD1311" s="62">
        <f t="shared" si="73"/>
        <v>0</v>
      </c>
      <c r="AE1311" s="83"/>
      <c r="AF1311" s="48"/>
      <c r="AG1311" s="48"/>
      <c r="AH1311" s="48"/>
      <c r="AI1311" s="48"/>
      <c r="AJ1311" s="48"/>
      <c r="AK1311" s="48"/>
      <c r="AL1311" s="48"/>
      <c r="AM1311" s="48"/>
      <c r="AN1311" s="48"/>
      <c r="AO1311" s="48"/>
      <c r="AP1311" s="48"/>
      <c r="AQ1311" s="48"/>
      <c r="AR1311" s="48"/>
      <c r="AS1311" s="48"/>
      <c r="AT1311" s="80"/>
      <c r="AU1311" s="62">
        <f t="shared" si="71"/>
        <v>0</v>
      </c>
      <c r="AW1311" s="62">
        <f t="shared" si="72"/>
        <v>0</v>
      </c>
    </row>
    <row r="1312" spans="1:49" s="41" customFormat="1" x14ac:dyDescent="0.25">
      <c r="A1312" s="183"/>
      <c r="C1312" s="183"/>
      <c r="E1312" s="47"/>
      <c r="F1312" s="48"/>
      <c r="G1312" s="48"/>
      <c r="H1312" s="48"/>
      <c r="I1312" s="48"/>
      <c r="J1312" s="48"/>
      <c r="K1312" s="48"/>
      <c r="L1312" s="48"/>
      <c r="M1312" s="48"/>
      <c r="N1312" s="48"/>
      <c r="O1312" s="48"/>
      <c r="P1312" s="48"/>
      <c r="Q1312" s="48"/>
      <c r="R1312" s="48"/>
      <c r="S1312" s="48"/>
      <c r="T1312" s="48"/>
      <c r="U1312" s="48"/>
      <c r="V1312" s="48"/>
      <c r="W1312" s="48"/>
      <c r="X1312" s="48"/>
      <c r="Y1312" s="48"/>
      <c r="Z1312" s="48"/>
      <c r="AB1312" s="57"/>
      <c r="AC1312" s="134"/>
      <c r="AD1312" s="62">
        <f t="shared" si="73"/>
        <v>0</v>
      </c>
      <c r="AE1312" s="83"/>
      <c r="AF1312" s="48"/>
      <c r="AG1312" s="48"/>
      <c r="AH1312" s="48"/>
      <c r="AI1312" s="48"/>
      <c r="AJ1312" s="48"/>
      <c r="AK1312" s="48"/>
      <c r="AL1312" s="48"/>
      <c r="AM1312" s="48"/>
      <c r="AN1312" s="48"/>
      <c r="AO1312" s="48"/>
      <c r="AP1312" s="48"/>
      <c r="AQ1312" s="48"/>
      <c r="AR1312" s="48"/>
      <c r="AS1312" s="48"/>
      <c r="AT1312" s="80"/>
      <c r="AU1312" s="62">
        <f t="shared" si="71"/>
        <v>0</v>
      </c>
      <c r="AW1312" s="62">
        <f t="shared" si="72"/>
        <v>0</v>
      </c>
    </row>
    <row r="1313" spans="1:49" s="41" customFormat="1" x14ac:dyDescent="0.25">
      <c r="A1313" s="183"/>
      <c r="C1313" s="183"/>
      <c r="E1313" s="47"/>
      <c r="F1313" s="48"/>
      <c r="G1313" s="48"/>
      <c r="H1313" s="48"/>
      <c r="I1313" s="48"/>
      <c r="J1313" s="48"/>
      <c r="K1313" s="48"/>
      <c r="L1313" s="48"/>
      <c r="M1313" s="48"/>
      <c r="N1313" s="48"/>
      <c r="O1313" s="48"/>
      <c r="P1313" s="48"/>
      <c r="Q1313" s="48"/>
      <c r="R1313" s="48"/>
      <c r="S1313" s="48"/>
      <c r="T1313" s="48"/>
      <c r="U1313" s="48"/>
      <c r="V1313" s="48"/>
      <c r="W1313" s="48"/>
      <c r="X1313" s="48"/>
      <c r="Y1313" s="48"/>
      <c r="Z1313" s="48"/>
      <c r="AB1313" s="57"/>
      <c r="AC1313" s="134"/>
      <c r="AD1313" s="62">
        <f t="shared" si="73"/>
        <v>0</v>
      </c>
      <c r="AE1313" s="83"/>
      <c r="AF1313" s="48"/>
      <c r="AG1313" s="48"/>
      <c r="AH1313" s="48"/>
      <c r="AI1313" s="48"/>
      <c r="AJ1313" s="48"/>
      <c r="AK1313" s="48"/>
      <c r="AL1313" s="48"/>
      <c r="AM1313" s="48"/>
      <c r="AN1313" s="48"/>
      <c r="AO1313" s="48"/>
      <c r="AP1313" s="48"/>
      <c r="AQ1313" s="48"/>
      <c r="AR1313" s="48"/>
      <c r="AS1313" s="48"/>
      <c r="AT1313" s="80"/>
      <c r="AU1313" s="62">
        <f t="shared" si="71"/>
        <v>0</v>
      </c>
      <c r="AW1313" s="62">
        <f t="shared" si="72"/>
        <v>0</v>
      </c>
    </row>
    <row r="1314" spans="1:49" s="41" customFormat="1" x14ac:dyDescent="0.25">
      <c r="A1314" s="183"/>
      <c r="C1314" s="183"/>
      <c r="E1314" s="47"/>
      <c r="F1314" s="48"/>
      <c r="G1314" s="48"/>
      <c r="H1314" s="48"/>
      <c r="I1314" s="48"/>
      <c r="J1314" s="48"/>
      <c r="K1314" s="48"/>
      <c r="L1314" s="48"/>
      <c r="M1314" s="48"/>
      <c r="N1314" s="48"/>
      <c r="O1314" s="48"/>
      <c r="P1314" s="48"/>
      <c r="Q1314" s="48"/>
      <c r="R1314" s="48"/>
      <c r="S1314" s="48"/>
      <c r="T1314" s="48"/>
      <c r="U1314" s="48"/>
      <c r="V1314" s="48"/>
      <c r="W1314" s="48"/>
      <c r="X1314" s="48"/>
      <c r="Y1314" s="48"/>
      <c r="Z1314" s="48"/>
      <c r="AB1314" s="57"/>
      <c r="AC1314" s="134"/>
      <c r="AD1314" s="62">
        <f t="shared" si="73"/>
        <v>0</v>
      </c>
      <c r="AE1314" s="83"/>
      <c r="AF1314" s="48"/>
      <c r="AG1314" s="48"/>
      <c r="AH1314" s="48"/>
      <c r="AI1314" s="48"/>
      <c r="AJ1314" s="48"/>
      <c r="AK1314" s="48"/>
      <c r="AL1314" s="48"/>
      <c r="AM1314" s="48"/>
      <c r="AN1314" s="48"/>
      <c r="AO1314" s="48"/>
      <c r="AP1314" s="48"/>
      <c r="AQ1314" s="48"/>
      <c r="AR1314" s="48"/>
      <c r="AS1314" s="48"/>
      <c r="AT1314" s="80"/>
      <c r="AU1314" s="62">
        <f t="shared" si="71"/>
        <v>0</v>
      </c>
      <c r="AW1314" s="62">
        <f t="shared" si="72"/>
        <v>0</v>
      </c>
    </row>
    <row r="1315" spans="1:49" s="41" customFormat="1" x14ac:dyDescent="0.25">
      <c r="A1315" s="183"/>
      <c r="C1315" s="183"/>
      <c r="E1315" s="47"/>
      <c r="F1315" s="48"/>
      <c r="G1315" s="48"/>
      <c r="H1315" s="48"/>
      <c r="I1315" s="48"/>
      <c r="J1315" s="48"/>
      <c r="K1315" s="48"/>
      <c r="L1315" s="48"/>
      <c r="M1315" s="48"/>
      <c r="N1315" s="48"/>
      <c r="O1315" s="48"/>
      <c r="P1315" s="48"/>
      <c r="Q1315" s="48"/>
      <c r="R1315" s="48"/>
      <c r="S1315" s="48"/>
      <c r="T1315" s="48"/>
      <c r="U1315" s="48"/>
      <c r="V1315" s="48"/>
      <c r="W1315" s="48"/>
      <c r="X1315" s="48"/>
      <c r="Y1315" s="48"/>
      <c r="Z1315" s="48"/>
      <c r="AB1315" s="57"/>
      <c r="AC1315" s="134"/>
      <c r="AD1315" s="62">
        <f t="shared" si="73"/>
        <v>0</v>
      </c>
      <c r="AE1315" s="83"/>
      <c r="AF1315" s="48"/>
      <c r="AG1315" s="48"/>
      <c r="AH1315" s="48"/>
      <c r="AI1315" s="48"/>
      <c r="AJ1315" s="48"/>
      <c r="AK1315" s="48"/>
      <c r="AL1315" s="48"/>
      <c r="AM1315" s="48"/>
      <c r="AN1315" s="48"/>
      <c r="AO1315" s="48"/>
      <c r="AP1315" s="48"/>
      <c r="AQ1315" s="48"/>
      <c r="AR1315" s="48"/>
      <c r="AS1315" s="48"/>
      <c r="AT1315" s="80"/>
      <c r="AU1315" s="62">
        <f t="shared" si="71"/>
        <v>0</v>
      </c>
      <c r="AW1315" s="62">
        <f t="shared" si="72"/>
        <v>0</v>
      </c>
    </row>
    <row r="1316" spans="1:49" s="41" customFormat="1" x14ac:dyDescent="0.25">
      <c r="A1316" s="183"/>
      <c r="C1316" s="183"/>
      <c r="E1316" s="47"/>
      <c r="F1316" s="48"/>
      <c r="G1316" s="48"/>
      <c r="H1316" s="48"/>
      <c r="I1316" s="48"/>
      <c r="J1316" s="48"/>
      <c r="K1316" s="48"/>
      <c r="L1316" s="48"/>
      <c r="M1316" s="48"/>
      <c r="N1316" s="48"/>
      <c r="O1316" s="48"/>
      <c r="P1316" s="48"/>
      <c r="Q1316" s="48"/>
      <c r="R1316" s="48"/>
      <c r="S1316" s="48"/>
      <c r="T1316" s="48"/>
      <c r="U1316" s="48"/>
      <c r="V1316" s="48"/>
      <c r="W1316" s="48"/>
      <c r="X1316" s="48"/>
      <c r="Y1316" s="48"/>
      <c r="Z1316" s="48"/>
      <c r="AB1316" s="57"/>
      <c r="AC1316" s="134"/>
      <c r="AD1316" s="62">
        <f t="shared" si="73"/>
        <v>0</v>
      </c>
      <c r="AE1316" s="83"/>
      <c r="AF1316" s="48"/>
      <c r="AG1316" s="48"/>
      <c r="AH1316" s="48"/>
      <c r="AI1316" s="48"/>
      <c r="AJ1316" s="48"/>
      <c r="AK1316" s="48"/>
      <c r="AL1316" s="48"/>
      <c r="AM1316" s="48"/>
      <c r="AN1316" s="48"/>
      <c r="AO1316" s="48"/>
      <c r="AP1316" s="48"/>
      <c r="AQ1316" s="48"/>
      <c r="AR1316" s="48"/>
      <c r="AS1316" s="48"/>
      <c r="AT1316" s="80"/>
      <c r="AU1316" s="62">
        <f t="shared" si="71"/>
        <v>0</v>
      </c>
      <c r="AW1316" s="62">
        <f t="shared" si="72"/>
        <v>0</v>
      </c>
    </row>
    <row r="1317" spans="1:49" s="41" customFormat="1" x14ac:dyDescent="0.25">
      <c r="A1317" s="183"/>
      <c r="C1317" s="183"/>
      <c r="E1317" s="47"/>
      <c r="F1317" s="48"/>
      <c r="G1317" s="48"/>
      <c r="H1317" s="48"/>
      <c r="I1317" s="48"/>
      <c r="J1317" s="48"/>
      <c r="K1317" s="48"/>
      <c r="L1317" s="48"/>
      <c r="M1317" s="48"/>
      <c r="N1317" s="48"/>
      <c r="O1317" s="48"/>
      <c r="P1317" s="48"/>
      <c r="Q1317" s="48"/>
      <c r="R1317" s="48"/>
      <c r="S1317" s="48"/>
      <c r="T1317" s="48"/>
      <c r="U1317" s="48"/>
      <c r="V1317" s="48"/>
      <c r="W1317" s="48"/>
      <c r="X1317" s="48"/>
      <c r="Y1317" s="48"/>
      <c r="Z1317" s="48"/>
      <c r="AB1317" s="57"/>
      <c r="AC1317" s="134"/>
      <c r="AD1317" s="62">
        <f t="shared" si="73"/>
        <v>0</v>
      </c>
      <c r="AE1317" s="83"/>
      <c r="AF1317" s="48"/>
      <c r="AG1317" s="48"/>
      <c r="AH1317" s="48"/>
      <c r="AI1317" s="48"/>
      <c r="AJ1317" s="48"/>
      <c r="AK1317" s="48"/>
      <c r="AL1317" s="48"/>
      <c r="AM1317" s="48"/>
      <c r="AN1317" s="48"/>
      <c r="AO1317" s="48"/>
      <c r="AP1317" s="48"/>
      <c r="AQ1317" s="48"/>
      <c r="AR1317" s="48"/>
      <c r="AS1317" s="48"/>
      <c r="AT1317" s="80"/>
      <c r="AU1317" s="62">
        <f t="shared" si="71"/>
        <v>0</v>
      </c>
      <c r="AW1317" s="62">
        <f t="shared" si="72"/>
        <v>0</v>
      </c>
    </row>
    <row r="1318" spans="1:49" s="41" customFormat="1" x14ac:dyDescent="0.25">
      <c r="A1318" s="183"/>
      <c r="C1318" s="183"/>
      <c r="E1318" s="47"/>
      <c r="F1318" s="48"/>
      <c r="G1318" s="48"/>
      <c r="H1318" s="48"/>
      <c r="I1318" s="48"/>
      <c r="J1318" s="48"/>
      <c r="K1318" s="48"/>
      <c r="L1318" s="48"/>
      <c r="M1318" s="48"/>
      <c r="N1318" s="48"/>
      <c r="O1318" s="48"/>
      <c r="P1318" s="48"/>
      <c r="Q1318" s="48"/>
      <c r="R1318" s="48"/>
      <c r="S1318" s="48"/>
      <c r="T1318" s="48"/>
      <c r="U1318" s="48"/>
      <c r="V1318" s="48"/>
      <c r="W1318" s="48"/>
      <c r="X1318" s="48"/>
      <c r="Y1318" s="48"/>
      <c r="Z1318" s="48"/>
      <c r="AB1318" s="57"/>
      <c r="AC1318" s="134"/>
      <c r="AD1318" s="62">
        <f t="shared" si="73"/>
        <v>0</v>
      </c>
      <c r="AE1318" s="83"/>
      <c r="AF1318" s="48"/>
      <c r="AG1318" s="48"/>
      <c r="AH1318" s="48"/>
      <c r="AI1318" s="48"/>
      <c r="AJ1318" s="48"/>
      <c r="AK1318" s="48"/>
      <c r="AL1318" s="48"/>
      <c r="AM1318" s="48"/>
      <c r="AN1318" s="48"/>
      <c r="AO1318" s="48"/>
      <c r="AP1318" s="48"/>
      <c r="AQ1318" s="48"/>
      <c r="AR1318" s="48"/>
      <c r="AS1318" s="48"/>
      <c r="AT1318" s="80"/>
      <c r="AU1318" s="62">
        <f t="shared" si="71"/>
        <v>0</v>
      </c>
      <c r="AW1318" s="62">
        <f t="shared" si="72"/>
        <v>0</v>
      </c>
    </row>
    <row r="1319" spans="1:49" s="41" customFormat="1" x14ac:dyDescent="0.25">
      <c r="A1319" s="183"/>
      <c r="C1319" s="183"/>
      <c r="E1319" s="47"/>
      <c r="F1319" s="48"/>
      <c r="G1319" s="48"/>
      <c r="H1319" s="48"/>
      <c r="I1319" s="48"/>
      <c r="J1319" s="48"/>
      <c r="K1319" s="48"/>
      <c r="L1319" s="48"/>
      <c r="M1319" s="48"/>
      <c r="N1319" s="48"/>
      <c r="O1319" s="48"/>
      <c r="P1319" s="48"/>
      <c r="Q1319" s="48"/>
      <c r="R1319" s="48"/>
      <c r="S1319" s="48"/>
      <c r="T1319" s="48"/>
      <c r="U1319" s="48"/>
      <c r="V1319" s="48"/>
      <c r="W1319" s="48"/>
      <c r="X1319" s="48"/>
      <c r="Y1319" s="48"/>
      <c r="Z1319" s="48"/>
      <c r="AB1319" s="57"/>
      <c r="AC1319" s="134"/>
      <c r="AD1319" s="62">
        <f t="shared" si="73"/>
        <v>0</v>
      </c>
      <c r="AE1319" s="83"/>
      <c r="AF1319" s="48"/>
      <c r="AG1319" s="48"/>
      <c r="AH1319" s="48"/>
      <c r="AI1319" s="48"/>
      <c r="AJ1319" s="48"/>
      <c r="AK1319" s="48"/>
      <c r="AL1319" s="48"/>
      <c r="AM1319" s="48"/>
      <c r="AN1319" s="48"/>
      <c r="AO1319" s="48"/>
      <c r="AP1319" s="48"/>
      <c r="AQ1319" s="48"/>
      <c r="AR1319" s="48"/>
      <c r="AS1319" s="48"/>
      <c r="AT1319" s="80"/>
      <c r="AU1319" s="62">
        <f t="shared" si="71"/>
        <v>0</v>
      </c>
      <c r="AW1319" s="62">
        <f t="shared" si="72"/>
        <v>0</v>
      </c>
    </row>
    <row r="1320" spans="1:49" s="41" customFormat="1" x14ac:dyDescent="0.25">
      <c r="A1320" s="183"/>
      <c r="C1320" s="183"/>
      <c r="E1320" s="47"/>
      <c r="F1320" s="48"/>
      <c r="G1320" s="48"/>
      <c r="H1320" s="48"/>
      <c r="I1320" s="48"/>
      <c r="J1320" s="48"/>
      <c r="K1320" s="48"/>
      <c r="L1320" s="48"/>
      <c r="M1320" s="48"/>
      <c r="N1320" s="48"/>
      <c r="O1320" s="48"/>
      <c r="P1320" s="48"/>
      <c r="Q1320" s="48"/>
      <c r="R1320" s="48"/>
      <c r="S1320" s="48"/>
      <c r="T1320" s="48"/>
      <c r="U1320" s="48"/>
      <c r="V1320" s="48"/>
      <c r="W1320" s="48"/>
      <c r="X1320" s="48"/>
      <c r="Y1320" s="48"/>
      <c r="Z1320" s="48"/>
      <c r="AB1320" s="57"/>
      <c r="AC1320" s="134"/>
      <c r="AD1320" s="62">
        <f t="shared" si="73"/>
        <v>0</v>
      </c>
      <c r="AE1320" s="83"/>
      <c r="AF1320" s="48"/>
      <c r="AG1320" s="48"/>
      <c r="AH1320" s="48"/>
      <c r="AI1320" s="48"/>
      <c r="AJ1320" s="48"/>
      <c r="AK1320" s="48"/>
      <c r="AL1320" s="48"/>
      <c r="AM1320" s="48"/>
      <c r="AN1320" s="48"/>
      <c r="AO1320" s="48"/>
      <c r="AP1320" s="48"/>
      <c r="AQ1320" s="48"/>
      <c r="AR1320" s="48"/>
      <c r="AS1320" s="48"/>
      <c r="AT1320" s="80"/>
      <c r="AU1320" s="62">
        <f t="shared" si="71"/>
        <v>0</v>
      </c>
      <c r="AW1320" s="62">
        <f t="shared" si="72"/>
        <v>0</v>
      </c>
    </row>
    <row r="1321" spans="1:49" s="41" customFormat="1" x14ac:dyDescent="0.25">
      <c r="A1321" s="183"/>
      <c r="C1321" s="183"/>
      <c r="E1321" s="47"/>
      <c r="F1321" s="48"/>
      <c r="G1321" s="48"/>
      <c r="H1321" s="48"/>
      <c r="I1321" s="48"/>
      <c r="J1321" s="48"/>
      <c r="K1321" s="48"/>
      <c r="L1321" s="48"/>
      <c r="M1321" s="48"/>
      <c r="N1321" s="48"/>
      <c r="O1321" s="48"/>
      <c r="P1321" s="48"/>
      <c r="Q1321" s="48"/>
      <c r="R1321" s="48"/>
      <c r="S1321" s="48"/>
      <c r="T1321" s="48"/>
      <c r="U1321" s="48"/>
      <c r="V1321" s="48"/>
      <c r="W1321" s="48"/>
      <c r="X1321" s="48"/>
      <c r="Y1321" s="48"/>
      <c r="Z1321" s="48"/>
      <c r="AB1321" s="57"/>
      <c r="AC1321" s="134"/>
      <c r="AD1321" s="62">
        <f t="shared" si="73"/>
        <v>0</v>
      </c>
      <c r="AE1321" s="83"/>
      <c r="AF1321" s="48"/>
      <c r="AG1321" s="48"/>
      <c r="AH1321" s="48"/>
      <c r="AI1321" s="48"/>
      <c r="AJ1321" s="48"/>
      <c r="AK1321" s="48"/>
      <c r="AL1321" s="48"/>
      <c r="AM1321" s="48"/>
      <c r="AN1321" s="48"/>
      <c r="AO1321" s="48"/>
      <c r="AP1321" s="48"/>
      <c r="AQ1321" s="48"/>
      <c r="AR1321" s="48"/>
      <c r="AS1321" s="48"/>
      <c r="AT1321" s="80"/>
      <c r="AU1321" s="62">
        <f t="shared" si="71"/>
        <v>0</v>
      </c>
      <c r="AW1321" s="62">
        <f t="shared" si="72"/>
        <v>0</v>
      </c>
    </row>
    <row r="1322" spans="1:49" s="41" customFormat="1" x14ac:dyDescent="0.25">
      <c r="A1322" s="183"/>
      <c r="C1322" s="183"/>
      <c r="E1322" s="47"/>
      <c r="F1322" s="48"/>
      <c r="G1322" s="48"/>
      <c r="H1322" s="48"/>
      <c r="I1322" s="48"/>
      <c r="J1322" s="48"/>
      <c r="K1322" s="48"/>
      <c r="L1322" s="48"/>
      <c r="M1322" s="48"/>
      <c r="N1322" s="48"/>
      <c r="O1322" s="48"/>
      <c r="P1322" s="48"/>
      <c r="Q1322" s="48"/>
      <c r="R1322" s="48"/>
      <c r="S1322" s="48"/>
      <c r="T1322" s="48"/>
      <c r="U1322" s="48"/>
      <c r="V1322" s="48"/>
      <c r="W1322" s="48"/>
      <c r="X1322" s="48"/>
      <c r="Y1322" s="48"/>
      <c r="Z1322" s="48"/>
      <c r="AB1322" s="57"/>
      <c r="AC1322" s="134"/>
      <c r="AD1322" s="62">
        <f t="shared" si="73"/>
        <v>0</v>
      </c>
      <c r="AE1322" s="83"/>
      <c r="AF1322" s="48"/>
      <c r="AG1322" s="48"/>
      <c r="AH1322" s="48"/>
      <c r="AI1322" s="48"/>
      <c r="AJ1322" s="48"/>
      <c r="AK1322" s="48"/>
      <c r="AL1322" s="48"/>
      <c r="AM1322" s="48"/>
      <c r="AN1322" s="48"/>
      <c r="AO1322" s="48"/>
      <c r="AP1322" s="48"/>
      <c r="AQ1322" s="48"/>
      <c r="AR1322" s="48"/>
      <c r="AS1322" s="48"/>
      <c r="AT1322" s="80"/>
      <c r="AU1322" s="62">
        <f t="shared" si="71"/>
        <v>0</v>
      </c>
      <c r="AW1322" s="62">
        <f t="shared" si="72"/>
        <v>0</v>
      </c>
    </row>
    <row r="1323" spans="1:49" s="41" customFormat="1" x14ac:dyDescent="0.25">
      <c r="A1323" s="183"/>
      <c r="C1323" s="183"/>
      <c r="E1323" s="47"/>
      <c r="F1323" s="48"/>
      <c r="G1323" s="48"/>
      <c r="H1323" s="48"/>
      <c r="I1323" s="48"/>
      <c r="J1323" s="48"/>
      <c r="K1323" s="48"/>
      <c r="L1323" s="48"/>
      <c r="M1323" s="48"/>
      <c r="N1323" s="48"/>
      <c r="O1323" s="48"/>
      <c r="P1323" s="48"/>
      <c r="Q1323" s="48"/>
      <c r="R1323" s="48"/>
      <c r="S1323" s="48"/>
      <c r="T1323" s="48"/>
      <c r="U1323" s="48"/>
      <c r="V1323" s="48"/>
      <c r="W1323" s="48"/>
      <c r="X1323" s="48"/>
      <c r="Y1323" s="48"/>
      <c r="Z1323" s="48"/>
      <c r="AB1323" s="57"/>
      <c r="AC1323" s="134"/>
      <c r="AD1323" s="62">
        <f t="shared" si="73"/>
        <v>0</v>
      </c>
      <c r="AE1323" s="83"/>
      <c r="AF1323" s="48"/>
      <c r="AG1323" s="48"/>
      <c r="AH1323" s="48"/>
      <c r="AI1323" s="48"/>
      <c r="AJ1323" s="48"/>
      <c r="AK1323" s="48"/>
      <c r="AL1323" s="48"/>
      <c r="AM1323" s="48"/>
      <c r="AN1323" s="48"/>
      <c r="AO1323" s="48"/>
      <c r="AP1323" s="48"/>
      <c r="AQ1323" s="48"/>
      <c r="AR1323" s="48"/>
      <c r="AS1323" s="48"/>
      <c r="AT1323" s="80"/>
      <c r="AU1323" s="62">
        <f t="shared" si="71"/>
        <v>0</v>
      </c>
      <c r="AW1323" s="62">
        <f t="shared" si="72"/>
        <v>0</v>
      </c>
    </row>
    <row r="1324" spans="1:49" s="41" customFormat="1" x14ac:dyDescent="0.25">
      <c r="A1324" s="183"/>
      <c r="C1324" s="183"/>
      <c r="E1324" s="47"/>
      <c r="F1324" s="48"/>
      <c r="G1324" s="48"/>
      <c r="H1324" s="48"/>
      <c r="I1324" s="48"/>
      <c r="J1324" s="48"/>
      <c r="K1324" s="48"/>
      <c r="L1324" s="48"/>
      <c r="M1324" s="48"/>
      <c r="N1324" s="48"/>
      <c r="O1324" s="48"/>
      <c r="P1324" s="48"/>
      <c r="Q1324" s="48"/>
      <c r="R1324" s="48"/>
      <c r="S1324" s="48"/>
      <c r="T1324" s="48"/>
      <c r="U1324" s="48"/>
      <c r="V1324" s="48"/>
      <c r="W1324" s="48"/>
      <c r="X1324" s="48"/>
      <c r="Y1324" s="48"/>
      <c r="Z1324" s="48"/>
      <c r="AB1324" s="57"/>
      <c r="AC1324" s="134"/>
      <c r="AD1324" s="62">
        <f t="shared" si="73"/>
        <v>0</v>
      </c>
      <c r="AE1324" s="83"/>
      <c r="AF1324" s="48"/>
      <c r="AG1324" s="48"/>
      <c r="AH1324" s="48"/>
      <c r="AI1324" s="48"/>
      <c r="AJ1324" s="48"/>
      <c r="AK1324" s="48"/>
      <c r="AL1324" s="48"/>
      <c r="AM1324" s="48"/>
      <c r="AN1324" s="48"/>
      <c r="AO1324" s="48"/>
      <c r="AP1324" s="48"/>
      <c r="AQ1324" s="48"/>
      <c r="AR1324" s="48"/>
      <c r="AS1324" s="48"/>
      <c r="AT1324" s="80"/>
      <c r="AU1324" s="62">
        <f t="shared" si="71"/>
        <v>0</v>
      </c>
      <c r="AW1324" s="62">
        <f t="shared" si="72"/>
        <v>0</v>
      </c>
    </row>
    <row r="1325" spans="1:49" s="41" customFormat="1" x14ac:dyDescent="0.25">
      <c r="A1325" s="183"/>
      <c r="C1325" s="183"/>
      <c r="E1325" s="47"/>
      <c r="F1325" s="48"/>
      <c r="G1325" s="48"/>
      <c r="H1325" s="48"/>
      <c r="I1325" s="48"/>
      <c r="J1325" s="48"/>
      <c r="K1325" s="48"/>
      <c r="L1325" s="48"/>
      <c r="M1325" s="48"/>
      <c r="N1325" s="48"/>
      <c r="O1325" s="48"/>
      <c r="P1325" s="48"/>
      <c r="Q1325" s="48"/>
      <c r="R1325" s="48"/>
      <c r="S1325" s="48"/>
      <c r="T1325" s="48"/>
      <c r="U1325" s="48"/>
      <c r="V1325" s="48"/>
      <c r="W1325" s="48"/>
      <c r="X1325" s="48"/>
      <c r="Y1325" s="48"/>
      <c r="Z1325" s="48"/>
      <c r="AB1325" s="57"/>
      <c r="AC1325" s="134"/>
      <c r="AD1325" s="62">
        <f t="shared" si="73"/>
        <v>0</v>
      </c>
      <c r="AE1325" s="83"/>
      <c r="AF1325" s="48"/>
      <c r="AG1325" s="48"/>
      <c r="AH1325" s="48"/>
      <c r="AI1325" s="48"/>
      <c r="AJ1325" s="48"/>
      <c r="AK1325" s="48"/>
      <c r="AL1325" s="48"/>
      <c r="AM1325" s="48"/>
      <c r="AN1325" s="48"/>
      <c r="AO1325" s="48"/>
      <c r="AP1325" s="48"/>
      <c r="AQ1325" s="48"/>
      <c r="AR1325" s="48"/>
      <c r="AS1325" s="48"/>
      <c r="AT1325" s="80"/>
      <c r="AU1325" s="62">
        <f t="shared" si="71"/>
        <v>0</v>
      </c>
      <c r="AW1325" s="62">
        <f t="shared" si="72"/>
        <v>0</v>
      </c>
    </row>
    <row r="1326" spans="1:49" s="41" customFormat="1" x14ac:dyDescent="0.25">
      <c r="A1326" s="183"/>
      <c r="C1326" s="183"/>
      <c r="E1326" s="47"/>
      <c r="F1326" s="48"/>
      <c r="G1326" s="48"/>
      <c r="H1326" s="48"/>
      <c r="I1326" s="48"/>
      <c r="J1326" s="48"/>
      <c r="K1326" s="48"/>
      <c r="L1326" s="48"/>
      <c r="M1326" s="48"/>
      <c r="N1326" s="48"/>
      <c r="O1326" s="48"/>
      <c r="P1326" s="48"/>
      <c r="Q1326" s="48"/>
      <c r="R1326" s="48"/>
      <c r="S1326" s="48"/>
      <c r="T1326" s="48"/>
      <c r="U1326" s="48"/>
      <c r="V1326" s="48"/>
      <c r="W1326" s="48"/>
      <c r="X1326" s="48"/>
      <c r="Y1326" s="48"/>
      <c r="Z1326" s="48"/>
      <c r="AB1326" s="57"/>
      <c r="AC1326" s="134"/>
      <c r="AD1326" s="62">
        <f t="shared" si="73"/>
        <v>0</v>
      </c>
      <c r="AE1326" s="83"/>
      <c r="AF1326" s="48"/>
      <c r="AG1326" s="48"/>
      <c r="AH1326" s="48"/>
      <c r="AI1326" s="48"/>
      <c r="AJ1326" s="48"/>
      <c r="AK1326" s="48"/>
      <c r="AL1326" s="48"/>
      <c r="AM1326" s="48"/>
      <c r="AN1326" s="48"/>
      <c r="AO1326" s="48"/>
      <c r="AP1326" s="48"/>
      <c r="AQ1326" s="48"/>
      <c r="AR1326" s="48"/>
      <c r="AS1326" s="48"/>
      <c r="AT1326" s="80"/>
      <c r="AU1326" s="62">
        <f t="shared" si="71"/>
        <v>0</v>
      </c>
      <c r="AW1326" s="62">
        <f t="shared" si="72"/>
        <v>0</v>
      </c>
    </row>
    <row r="1327" spans="1:49" s="41" customFormat="1" x14ac:dyDescent="0.25">
      <c r="A1327" s="183"/>
      <c r="C1327" s="183"/>
      <c r="E1327" s="47"/>
      <c r="F1327" s="48"/>
      <c r="G1327" s="48"/>
      <c r="H1327" s="48"/>
      <c r="I1327" s="48"/>
      <c r="J1327" s="48"/>
      <c r="K1327" s="48"/>
      <c r="L1327" s="48"/>
      <c r="M1327" s="48"/>
      <c r="N1327" s="48"/>
      <c r="O1327" s="48"/>
      <c r="P1327" s="48"/>
      <c r="Q1327" s="48"/>
      <c r="R1327" s="48"/>
      <c r="S1327" s="48"/>
      <c r="T1327" s="48"/>
      <c r="U1327" s="48"/>
      <c r="V1327" s="48"/>
      <c r="W1327" s="48"/>
      <c r="X1327" s="48"/>
      <c r="Y1327" s="48"/>
      <c r="Z1327" s="48"/>
      <c r="AB1327" s="57"/>
      <c r="AC1327" s="134"/>
      <c r="AD1327" s="62">
        <f t="shared" si="73"/>
        <v>0</v>
      </c>
      <c r="AE1327" s="83"/>
      <c r="AF1327" s="48"/>
      <c r="AG1327" s="48"/>
      <c r="AH1327" s="48"/>
      <c r="AI1327" s="48"/>
      <c r="AJ1327" s="48"/>
      <c r="AK1327" s="48"/>
      <c r="AL1327" s="48"/>
      <c r="AM1327" s="48"/>
      <c r="AN1327" s="48"/>
      <c r="AO1327" s="48"/>
      <c r="AP1327" s="48"/>
      <c r="AQ1327" s="48"/>
      <c r="AR1327" s="48"/>
      <c r="AS1327" s="48"/>
      <c r="AT1327" s="80"/>
      <c r="AU1327" s="62">
        <f t="shared" si="71"/>
        <v>0</v>
      </c>
      <c r="AW1327" s="62">
        <f t="shared" si="72"/>
        <v>0</v>
      </c>
    </row>
    <row r="1328" spans="1:49" s="41" customFormat="1" x14ac:dyDescent="0.25">
      <c r="A1328" s="183"/>
      <c r="C1328" s="183"/>
      <c r="E1328" s="47"/>
      <c r="F1328" s="48"/>
      <c r="G1328" s="48"/>
      <c r="H1328" s="48"/>
      <c r="I1328" s="48"/>
      <c r="J1328" s="48"/>
      <c r="K1328" s="48"/>
      <c r="L1328" s="48"/>
      <c r="M1328" s="48"/>
      <c r="N1328" s="48"/>
      <c r="O1328" s="48"/>
      <c r="P1328" s="48"/>
      <c r="Q1328" s="48"/>
      <c r="R1328" s="48"/>
      <c r="S1328" s="48"/>
      <c r="T1328" s="48"/>
      <c r="U1328" s="48"/>
      <c r="V1328" s="48"/>
      <c r="W1328" s="48"/>
      <c r="X1328" s="48"/>
      <c r="Y1328" s="48"/>
      <c r="Z1328" s="48"/>
      <c r="AB1328" s="57"/>
      <c r="AC1328" s="134"/>
      <c r="AD1328" s="62">
        <f t="shared" si="73"/>
        <v>0</v>
      </c>
      <c r="AE1328" s="83"/>
      <c r="AF1328" s="48"/>
      <c r="AG1328" s="48"/>
      <c r="AH1328" s="48"/>
      <c r="AI1328" s="48"/>
      <c r="AJ1328" s="48"/>
      <c r="AK1328" s="48"/>
      <c r="AL1328" s="48"/>
      <c r="AM1328" s="48"/>
      <c r="AN1328" s="48"/>
      <c r="AO1328" s="48"/>
      <c r="AP1328" s="48"/>
      <c r="AQ1328" s="48"/>
      <c r="AR1328" s="48"/>
      <c r="AS1328" s="48"/>
      <c r="AT1328" s="80"/>
      <c r="AU1328" s="62">
        <f t="shared" si="71"/>
        <v>0</v>
      </c>
      <c r="AW1328" s="62">
        <f t="shared" si="72"/>
        <v>0</v>
      </c>
    </row>
    <row r="1329" spans="1:49" s="41" customFormat="1" x14ac:dyDescent="0.25">
      <c r="A1329" s="183"/>
      <c r="C1329" s="183"/>
      <c r="E1329" s="47"/>
      <c r="F1329" s="48"/>
      <c r="G1329" s="48"/>
      <c r="H1329" s="48"/>
      <c r="I1329" s="48"/>
      <c r="J1329" s="48"/>
      <c r="K1329" s="48"/>
      <c r="L1329" s="48"/>
      <c r="M1329" s="48"/>
      <c r="N1329" s="48"/>
      <c r="O1329" s="48"/>
      <c r="P1329" s="48"/>
      <c r="Q1329" s="48"/>
      <c r="R1329" s="48"/>
      <c r="S1329" s="48"/>
      <c r="T1329" s="48"/>
      <c r="U1329" s="48"/>
      <c r="V1329" s="48"/>
      <c r="W1329" s="48"/>
      <c r="X1329" s="48"/>
      <c r="Y1329" s="48"/>
      <c r="Z1329" s="48"/>
      <c r="AB1329" s="57"/>
      <c r="AC1329" s="134"/>
      <c r="AD1329" s="62">
        <f t="shared" si="73"/>
        <v>0</v>
      </c>
      <c r="AE1329" s="83"/>
      <c r="AF1329" s="48"/>
      <c r="AG1329" s="48"/>
      <c r="AH1329" s="48"/>
      <c r="AI1329" s="48"/>
      <c r="AJ1329" s="48"/>
      <c r="AK1329" s="48"/>
      <c r="AL1329" s="48"/>
      <c r="AM1329" s="48"/>
      <c r="AN1329" s="48"/>
      <c r="AO1329" s="48"/>
      <c r="AP1329" s="48"/>
      <c r="AQ1329" s="48"/>
      <c r="AR1329" s="48"/>
      <c r="AS1329" s="48"/>
      <c r="AT1329" s="80"/>
      <c r="AU1329" s="62">
        <f t="shared" si="71"/>
        <v>0</v>
      </c>
      <c r="AW1329" s="62">
        <f t="shared" si="72"/>
        <v>0</v>
      </c>
    </row>
    <row r="1330" spans="1:49" s="41" customFormat="1" x14ac:dyDescent="0.25">
      <c r="A1330" s="183"/>
      <c r="C1330" s="183"/>
      <c r="E1330" s="47"/>
      <c r="F1330" s="48"/>
      <c r="G1330" s="48"/>
      <c r="H1330" s="48"/>
      <c r="I1330" s="48"/>
      <c r="J1330" s="48"/>
      <c r="K1330" s="48"/>
      <c r="L1330" s="48"/>
      <c r="M1330" s="48"/>
      <c r="N1330" s="48"/>
      <c r="O1330" s="48"/>
      <c r="P1330" s="48"/>
      <c r="Q1330" s="48"/>
      <c r="R1330" s="48"/>
      <c r="S1330" s="48"/>
      <c r="T1330" s="48"/>
      <c r="U1330" s="48"/>
      <c r="V1330" s="48"/>
      <c r="W1330" s="48"/>
      <c r="X1330" s="48"/>
      <c r="Y1330" s="48"/>
      <c r="Z1330" s="48"/>
      <c r="AB1330" s="57"/>
      <c r="AC1330" s="134"/>
      <c r="AD1330" s="62">
        <f t="shared" si="73"/>
        <v>0</v>
      </c>
      <c r="AE1330" s="83"/>
      <c r="AF1330" s="48"/>
      <c r="AG1330" s="48"/>
      <c r="AH1330" s="48"/>
      <c r="AI1330" s="48"/>
      <c r="AJ1330" s="48"/>
      <c r="AK1330" s="48"/>
      <c r="AL1330" s="48"/>
      <c r="AM1330" s="48"/>
      <c r="AN1330" s="48"/>
      <c r="AO1330" s="48"/>
      <c r="AP1330" s="48"/>
      <c r="AQ1330" s="48"/>
      <c r="AR1330" s="48"/>
      <c r="AS1330" s="48"/>
      <c r="AT1330" s="80"/>
      <c r="AU1330" s="62">
        <f t="shared" si="71"/>
        <v>0</v>
      </c>
      <c r="AW1330" s="62">
        <f t="shared" si="72"/>
        <v>0</v>
      </c>
    </row>
    <row r="1331" spans="1:49" s="41" customFormat="1" x14ac:dyDescent="0.25">
      <c r="A1331" s="183"/>
      <c r="C1331" s="183"/>
      <c r="E1331" s="47"/>
      <c r="F1331" s="48"/>
      <c r="G1331" s="48"/>
      <c r="H1331" s="48"/>
      <c r="I1331" s="48"/>
      <c r="J1331" s="48"/>
      <c r="K1331" s="48"/>
      <c r="L1331" s="48"/>
      <c r="M1331" s="48"/>
      <c r="N1331" s="48"/>
      <c r="O1331" s="48"/>
      <c r="P1331" s="48"/>
      <c r="Q1331" s="48"/>
      <c r="R1331" s="48"/>
      <c r="S1331" s="48"/>
      <c r="T1331" s="48"/>
      <c r="U1331" s="48"/>
      <c r="V1331" s="48"/>
      <c r="W1331" s="48"/>
      <c r="X1331" s="48"/>
      <c r="Y1331" s="48"/>
      <c r="Z1331" s="48"/>
      <c r="AB1331" s="57"/>
      <c r="AC1331" s="134"/>
      <c r="AD1331" s="62">
        <f t="shared" si="73"/>
        <v>0</v>
      </c>
      <c r="AE1331" s="83"/>
      <c r="AF1331" s="48"/>
      <c r="AG1331" s="48"/>
      <c r="AH1331" s="48"/>
      <c r="AI1331" s="48"/>
      <c r="AJ1331" s="48"/>
      <c r="AK1331" s="48"/>
      <c r="AL1331" s="48"/>
      <c r="AM1331" s="48"/>
      <c r="AN1331" s="48"/>
      <c r="AO1331" s="48"/>
      <c r="AP1331" s="48"/>
      <c r="AQ1331" s="48"/>
      <c r="AR1331" s="48"/>
      <c r="AS1331" s="48"/>
      <c r="AT1331" s="80"/>
      <c r="AU1331" s="62">
        <f t="shared" si="71"/>
        <v>0</v>
      </c>
      <c r="AW1331" s="62">
        <f t="shared" si="72"/>
        <v>0</v>
      </c>
    </row>
    <row r="1332" spans="1:49" s="41" customFormat="1" x14ac:dyDescent="0.25">
      <c r="A1332" s="183"/>
      <c r="C1332" s="183"/>
      <c r="E1332" s="47"/>
      <c r="F1332" s="48"/>
      <c r="G1332" s="48"/>
      <c r="H1332" s="48"/>
      <c r="I1332" s="48"/>
      <c r="J1332" s="48"/>
      <c r="K1332" s="48"/>
      <c r="L1332" s="48"/>
      <c r="M1332" s="48"/>
      <c r="N1332" s="48"/>
      <c r="O1332" s="48"/>
      <c r="P1332" s="48"/>
      <c r="Q1332" s="48"/>
      <c r="R1332" s="48"/>
      <c r="S1332" s="48"/>
      <c r="T1332" s="48"/>
      <c r="U1332" s="48"/>
      <c r="V1332" s="48"/>
      <c r="W1332" s="48"/>
      <c r="X1332" s="48"/>
      <c r="Y1332" s="48"/>
      <c r="Z1332" s="48"/>
      <c r="AB1332" s="57"/>
      <c r="AC1332" s="134"/>
      <c r="AD1332" s="62">
        <f t="shared" si="73"/>
        <v>0</v>
      </c>
      <c r="AE1332" s="83"/>
      <c r="AF1332" s="48"/>
      <c r="AG1332" s="48"/>
      <c r="AH1332" s="48"/>
      <c r="AI1332" s="48"/>
      <c r="AJ1332" s="48"/>
      <c r="AK1332" s="48"/>
      <c r="AL1332" s="48"/>
      <c r="AM1332" s="48"/>
      <c r="AN1332" s="48"/>
      <c r="AO1332" s="48"/>
      <c r="AP1332" s="48"/>
      <c r="AQ1332" s="48"/>
      <c r="AR1332" s="48"/>
      <c r="AS1332" s="48"/>
      <c r="AT1332" s="80"/>
      <c r="AU1332" s="62">
        <f t="shared" si="71"/>
        <v>0</v>
      </c>
      <c r="AW1332" s="62">
        <f t="shared" si="72"/>
        <v>0</v>
      </c>
    </row>
    <row r="1333" spans="1:49" s="41" customFormat="1" x14ac:dyDescent="0.25">
      <c r="A1333" s="183"/>
      <c r="C1333" s="183"/>
      <c r="E1333" s="47"/>
      <c r="F1333" s="48"/>
      <c r="G1333" s="48"/>
      <c r="H1333" s="48"/>
      <c r="I1333" s="48"/>
      <c r="J1333" s="48"/>
      <c r="K1333" s="48"/>
      <c r="L1333" s="48"/>
      <c r="M1333" s="48"/>
      <c r="N1333" s="48"/>
      <c r="O1333" s="48"/>
      <c r="P1333" s="48"/>
      <c r="Q1333" s="48"/>
      <c r="R1333" s="48"/>
      <c r="S1333" s="48"/>
      <c r="T1333" s="48"/>
      <c r="U1333" s="48"/>
      <c r="V1333" s="48"/>
      <c r="W1333" s="48"/>
      <c r="X1333" s="48"/>
      <c r="Y1333" s="48"/>
      <c r="Z1333" s="48"/>
      <c r="AB1333" s="57"/>
      <c r="AC1333" s="134"/>
      <c r="AD1333" s="62">
        <f t="shared" si="73"/>
        <v>0</v>
      </c>
      <c r="AE1333" s="83"/>
      <c r="AF1333" s="48"/>
      <c r="AG1333" s="48"/>
      <c r="AH1333" s="48"/>
      <c r="AI1333" s="48"/>
      <c r="AJ1333" s="48"/>
      <c r="AK1333" s="48"/>
      <c r="AL1333" s="48"/>
      <c r="AM1333" s="48"/>
      <c r="AN1333" s="48"/>
      <c r="AO1333" s="48"/>
      <c r="AP1333" s="48"/>
      <c r="AQ1333" s="48"/>
      <c r="AR1333" s="48"/>
      <c r="AS1333" s="48"/>
      <c r="AT1333" s="80"/>
      <c r="AU1333" s="62">
        <f t="shared" si="71"/>
        <v>0</v>
      </c>
      <c r="AW1333" s="62">
        <f t="shared" si="72"/>
        <v>0</v>
      </c>
    </row>
    <row r="1334" spans="1:49" s="41" customFormat="1" x14ac:dyDescent="0.25">
      <c r="A1334" s="183"/>
      <c r="C1334" s="183"/>
      <c r="E1334" s="47"/>
      <c r="F1334" s="48"/>
      <c r="G1334" s="48"/>
      <c r="H1334" s="48"/>
      <c r="I1334" s="48"/>
      <c r="J1334" s="48"/>
      <c r="K1334" s="48"/>
      <c r="L1334" s="48"/>
      <c r="M1334" s="48"/>
      <c r="N1334" s="48"/>
      <c r="O1334" s="48"/>
      <c r="P1334" s="48"/>
      <c r="Q1334" s="48"/>
      <c r="R1334" s="48"/>
      <c r="S1334" s="48"/>
      <c r="T1334" s="48"/>
      <c r="U1334" s="48"/>
      <c r="V1334" s="48"/>
      <c r="W1334" s="48"/>
      <c r="X1334" s="48"/>
      <c r="Y1334" s="48"/>
      <c r="Z1334" s="48"/>
      <c r="AB1334" s="57"/>
      <c r="AC1334" s="134"/>
      <c r="AD1334" s="62">
        <f t="shared" si="73"/>
        <v>0</v>
      </c>
      <c r="AE1334" s="83"/>
      <c r="AF1334" s="48"/>
      <c r="AG1334" s="48"/>
      <c r="AH1334" s="48"/>
      <c r="AI1334" s="48"/>
      <c r="AJ1334" s="48"/>
      <c r="AK1334" s="48"/>
      <c r="AL1334" s="48"/>
      <c r="AM1334" s="48"/>
      <c r="AN1334" s="48"/>
      <c r="AO1334" s="48"/>
      <c r="AP1334" s="48"/>
      <c r="AQ1334" s="48"/>
      <c r="AR1334" s="48"/>
      <c r="AS1334" s="48"/>
      <c r="AT1334" s="80"/>
      <c r="AU1334" s="62">
        <f t="shared" si="71"/>
        <v>0</v>
      </c>
      <c r="AW1334" s="62">
        <f t="shared" si="72"/>
        <v>0</v>
      </c>
    </row>
    <row r="1335" spans="1:49" s="41" customFormat="1" x14ac:dyDescent="0.25">
      <c r="A1335" s="183"/>
      <c r="C1335" s="183"/>
      <c r="E1335" s="47"/>
      <c r="F1335" s="48"/>
      <c r="G1335" s="48"/>
      <c r="H1335" s="48"/>
      <c r="I1335" s="48"/>
      <c r="J1335" s="48"/>
      <c r="K1335" s="48"/>
      <c r="L1335" s="48"/>
      <c r="M1335" s="48"/>
      <c r="N1335" s="48"/>
      <c r="O1335" s="48"/>
      <c r="P1335" s="48"/>
      <c r="Q1335" s="48"/>
      <c r="R1335" s="48"/>
      <c r="S1335" s="48"/>
      <c r="T1335" s="48"/>
      <c r="U1335" s="48"/>
      <c r="V1335" s="48"/>
      <c r="W1335" s="48"/>
      <c r="X1335" s="48"/>
      <c r="Y1335" s="48"/>
      <c r="Z1335" s="48"/>
      <c r="AB1335" s="57"/>
      <c r="AC1335" s="134"/>
      <c r="AD1335" s="62">
        <f t="shared" si="73"/>
        <v>0</v>
      </c>
      <c r="AE1335" s="83"/>
      <c r="AF1335" s="48"/>
      <c r="AG1335" s="48"/>
      <c r="AH1335" s="48"/>
      <c r="AI1335" s="48"/>
      <c r="AJ1335" s="48"/>
      <c r="AK1335" s="48"/>
      <c r="AL1335" s="48"/>
      <c r="AM1335" s="48"/>
      <c r="AN1335" s="48"/>
      <c r="AO1335" s="48"/>
      <c r="AP1335" s="48"/>
      <c r="AQ1335" s="48"/>
      <c r="AR1335" s="48"/>
      <c r="AS1335" s="48"/>
      <c r="AT1335" s="80"/>
      <c r="AU1335" s="62">
        <f t="shared" si="71"/>
        <v>0</v>
      </c>
      <c r="AW1335" s="62">
        <f t="shared" si="72"/>
        <v>0</v>
      </c>
    </row>
    <row r="1336" spans="1:49" s="41" customFormat="1" x14ac:dyDescent="0.25">
      <c r="A1336" s="183"/>
      <c r="C1336" s="183"/>
      <c r="E1336" s="47"/>
      <c r="F1336" s="48"/>
      <c r="G1336" s="48"/>
      <c r="H1336" s="48"/>
      <c r="I1336" s="48"/>
      <c r="J1336" s="48"/>
      <c r="K1336" s="48"/>
      <c r="L1336" s="48"/>
      <c r="M1336" s="48"/>
      <c r="N1336" s="48"/>
      <c r="O1336" s="48"/>
      <c r="P1336" s="48"/>
      <c r="Q1336" s="48"/>
      <c r="R1336" s="48"/>
      <c r="S1336" s="48"/>
      <c r="T1336" s="48"/>
      <c r="U1336" s="48"/>
      <c r="V1336" s="48"/>
      <c r="W1336" s="48"/>
      <c r="X1336" s="48"/>
      <c r="Y1336" s="48"/>
      <c r="Z1336" s="48"/>
      <c r="AB1336" s="57"/>
      <c r="AC1336" s="134"/>
      <c r="AD1336" s="62">
        <f t="shared" si="73"/>
        <v>0</v>
      </c>
      <c r="AE1336" s="83"/>
      <c r="AF1336" s="48"/>
      <c r="AG1336" s="48"/>
      <c r="AH1336" s="48"/>
      <c r="AI1336" s="48"/>
      <c r="AJ1336" s="48"/>
      <c r="AK1336" s="48"/>
      <c r="AL1336" s="48"/>
      <c r="AM1336" s="48"/>
      <c r="AN1336" s="48"/>
      <c r="AO1336" s="48"/>
      <c r="AP1336" s="48"/>
      <c r="AQ1336" s="48"/>
      <c r="AR1336" s="48"/>
      <c r="AS1336" s="48"/>
      <c r="AT1336" s="80"/>
      <c r="AU1336" s="62">
        <f t="shared" si="71"/>
        <v>0</v>
      </c>
      <c r="AW1336" s="62">
        <f t="shared" si="72"/>
        <v>0</v>
      </c>
    </row>
    <row r="1337" spans="1:49" s="41" customFormat="1" x14ac:dyDescent="0.25">
      <c r="A1337" s="183"/>
      <c r="C1337" s="183"/>
      <c r="E1337" s="47"/>
      <c r="F1337" s="48"/>
      <c r="G1337" s="48"/>
      <c r="H1337" s="48"/>
      <c r="I1337" s="48"/>
      <c r="J1337" s="48"/>
      <c r="K1337" s="48"/>
      <c r="L1337" s="48"/>
      <c r="M1337" s="48"/>
      <c r="N1337" s="48"/>
      <c r="O1337" s="48"/>
      <c r="P1337" s="48"/>
      <c r="Q1337" s="48"/>
      <c r="R1337" s="48"/>
      <c r="S1337" s="48"/>
      <c r="T1337" s="48"/>
      <c r="U1337" s="48"/>
      <c r="V1337" s="48"/>
      <c r="W1337" s="48"/>
      <c r="X1337" s="48"/>
      <c r="Y1337" s="48"/>
      <c r="Z1337" s="48"/>
      <c r="AB1337" s="57"/>
      <c r="AC1337" s="134"/>
      <c r="AD1337" s="62">
        <f t="shared" si="73"/>
        <v>0</v>
      </c>
      <c r="AE1337" s="83"/>
      <c r="AF1337" s="48"/>
      <c r="AG1337" s="48"/>
      <c r="AH1337" s="48"/>
      <c r="AI1337" s="48"/>
      <c r="AJ1337" s="48"/>
      <c r="AK1337" s="48"/>
      <c r="AL1337" s="48"/>
      <c r="AM1337" s="48"/>
      <c r="AN1337" s="48"/>
      <c r="AO1337" s="48"/>
      <c r="AP1337" s="48"/>
      <c r="AQ1337" s="48"/>
      <c r="AR1337" s="48"/>
      <c r="AS1337" s="48"/>
      <c r="AT1337" s="80"/>
      <c r="AU1337" s="62">
        <f t="shared" si="71"/>
        <v>0</v>
      </c>
      <c r="AW1337" s="62">
        <f t="shared" si="72"/>
        <v>0</v>
      </c>
    </row>
    <row r="1338" spans="1:49" s="41" customFormat="1" x14ac:dyDescent="0.25">
      <c r="A1338" s="183"/>
      <c r="C1338" s="183"/>
      <c r="E1338" s="47"/>
      <c r="F1338" s="48"/>
      <c r="G1338" s="48"/>
      <c r="H1338" s="48"/>
      <c r="I1338" s="48"/>
      <c r="J1338" s="48"/>
      <c r="K1338" s="48"/>
      <c r="L1338" s="48"/>
      <c r="M1338" s="48"/>
      <c r="N1338" s="48"/>
      <c r="O1338" s="48"/>
      <c r="P1338" s="48"/>
      <c r="Q1338" s="48"/>
      <c r="R1338" s="48"/>
      <c r="S1338" s="48"/>
      <c r="T1338" s="48"/>
      <c r="U1338" s="48"/>
      <c r="V1338" s="48"/>
      <c r="W1338" s="48"/>
      <c r="X1338" s="48"/>
      <c r="Y1338" s="48"/>
      <c r="Z1338" s="48"/>
      <c r="AB1338" s="57"/>
      <c r="AC1338" s="134"/>
      <c r="AD1338" s="62">
        <f t="shared" si="73"/>
        <v>0</v>
      </c>
      <c r="AE1338" s="83"/>
      <c r="AF1338" s="48"/>
      <c r="AG1338" s="48"/>
      <c r="AH1338" s="48"/>
      <c r="AI1338" s="48"/>
      <c r="AJ1338" s="48"/>
      <c r="AK1338" s="48"/>
      <c r="AL1338" s="48"/>
      <c r="AM1338" s="48"/>
      <c r="AN1338" s="48"/>
      <c r="AO1338" s="48"/>
      <c r="AP1338" s="48"/>
      <c r="AQ1338" s="48"/>
      <c r="AR1338" s="48"/>
      <c r="AS1338" s="48"/>
      <c r="AT1338" s="80"/>
      <c r="AU1338" s="62">
        <f t="shared" si="71"/>
        <v>0</v>
      </c>
      <c r="AW1338" s="62">
        <f t="shared" si="72"/>
        <v>0</v>
      </c>
    </row>
    <row r="1339" spans="1:49" s="41" customFormat="1" x14ac:dyDescent="0.25">
      <c r="A1339" s="183"/>
      <c r="C1339" s="183"/>
      <c r="E1339" s="47"/>
      <c r="F1339" s="48"/>
      <c r="G1339" s="48"/>
      <c r="H1339" s="48"/>
      <c r="I1339" s="48"/>
      <c r="J1339" s="48"/>
      <c r="K1339" s="48"/>
      <c r="L1339" s="48"/>
      <c r="M1339" s="48"/>
      <c r="N1339" s="48"/>
      <c r="O1339" s="48"/>
      <c r="P1339" s="48"/>
      <c r="Q1339" s="48"/>
      <c r="R1339" s="48"/>
      <c r="S1339" s="48"/>
      <c r="T1339" s="48"/>
      <c r="U1339" s="48"/>
      <c r="V1339" s="48"/>
      <c r="W1339" s="48"/>
      <c r="X1339" s="48"/>
      <c r="Y1339" s="48"/>
      <c r="Z1339" s="48"/>
      <c r="AB1339" s="57"/>
      <c r="AC1339" s="134"/>
      <c r="AD1339" s="62">
        <f t="shared" si="73"/>
        <v>0</v>
      </c>
      <c r="AE1339" s="83"/>
      <c r="AF1339" s="48"/>
      <c r="AG1339" s="48"/>
      <c r="AH1339" s="48"/>
      <c r="AI1339" s="48"/>
      <c r="AJ1339" s="48"/>
      <c r="AK1339" s="48"/>
      <c r="AL1339" s="48"/>
      <c r="AM1339" s="48"/>
      <c r="AN1339" s="48"/>
      <c r="AO1339" s="48"/>
      <c r="AP1339" s="48"/>
      <c r="AQ1339" s="48"/>
      <c r="AR1339" s="48"/>
      <c r="AS1339" s="48"/>
      <c r="AT1339" s="80"/>
      <c r="AU1339" s="62">
        <f t="shared" si="71"/>
        <v>0</v>
      </c>
      <c r="AW1339" s="62">
        <f t="shared" si="72"/>
        <v>0</v>
      </c>
    </row>
    <row r="1340" spans="1:49" s="41" customFormat="1" x14ac:dyDescent="0.25">
      <c r="A1340" s="183"/>
      <c r="C1340" s="183"/>
      <c r="E1340" s="47"/>
      <c r="F1340" s="48"/>
      <c r="G1340" s="48"/>
      <c r="H1340" s="48"/>
      <c r="I1340" s="48"/>
      <c r="J1340" s="48"/>
      <c r="K1340" s="48"/>
      <c r="L1340" s="48"/>
      <c r="M1340" s="48"/>
      <c r="N1340" s="48"/>
      <c r="O1340" s="48"/>
      <c r="P1340" s="48"/>
      <c r="Q1340" s="48"/>
      <c r="R1340" s="48"/>
      <c r="S1340" s="48"/>
      <c r="T1340" s="48"/>
      <c r="U1340" s="48"/>
      <c r="V1340" s="48"/>
      <c r="W1340" s="48"/>
      <c r="X1340" s="48"/>
      <c r="Y1340" s="48"/>
      <c r="Z1340" s="48"/>
      <c r="AB1340" s="57"/>
      <c r="AC1340" s="134"/>
      <c r="AD1340" s="62">
        <f t="shared" si="73"/>
        <v>0</v>
      </c>
      <c r="AE1340" s="83"/>
      <c r="AF1340" s="48"/>
      <c r="AG1340" s="48"/>
      <c r="AH1340" s="48"/>
      <c r="AI1340" s="48"/>
      <c r="AJ1340" s="48"/>
      <c r="AK1340" s="48"/>
      <c r="AL1340" s="48"/>
      <c r="AM1340" s="48"/>
      <c r="AN1340" s="48"/>
      <c r="AO1340" s="48"/>
      <c r="AP1340" s="48"/>
      <c r="AQ1340" s="48"/>
      <c r="AR1340" s="48"/>
      <c r="AS1340" s="48"/>
      <c r="AT1340" s="80"/>
      <c r="AU1340" s="62">
        <f t="shared" si="71"/>
        <v>0</v>
      </c>
      <c r="AW1340" s="62">
        <f t="shared" si="72"/>
        <v>0</v>
      </c>
    </row>
    <row r="1341" spans="1:49" s="41" customFormat="1" x14ac:dyDescent="0.25">
      <c r="A1341" s="183"/>
      <c r="C1341" s="183"/>
      <c r="E1341" s="47"/>
      <c r="F1341" s="48"/>
      <c r="G1341" s="48"/>
      <c r="H1341" s="48"/>
      <c r="I1341" s="48"/>
      <c r="J1341" s="48"/>
      <c r="K1341" s="48"/>
      <c r="L1341" s="48"/>
      <c r="M1341" s="48"/>
      <c r="N1341" s="48"/>
      <c r="O1341" s="48"/>
      <c r="P1341" s="48"/>
      <c r="Q1341" s="48"/>
      <c r="R1341" s="48"/>
      <c r="S1341" s="48"/>
      <c r="T1341" s="48"/>
      <c r="U1341" s="48"/>
      <c r="V1341" s="48"/>
      <c r="W1341" s="48"/>
      <c r="X1341" s="48"/>
      <c r="Y1341" s="48"/>
      <c r="Z1341" s="48"/>
      <c r="AB1341" s="57"/>
      <c r="AC1341" s="134"/>
      <c r="AD1341" s="62">
        <f t="shared" si="73"/>
        <v>0</v>
      </c>
      <c r="AE1341" s="83"/>
      <c r="AF1341" s="48"/>
      <c r="AG1341" s="48"/>
      <c r="AH1341" s="48"/>
      <c r="AI1341" s="48"/>
      <c r="AJ1341" s="48"/>
      <c r="AK1341" s="48"/>
      <c r="AL1341" s="48"/>
      <c r="AM1341" s="48"/>
      <c r="AN1341" s="48"/>
      <c r="AO1341" s="48"/>
      <c r="AP1341" s="48"/>
      <c r="AQ1341" s="48"/>
      <c r="AR1341" s="48"/>
      <c r="AS1341" s="48"/>
      <c r="AT1341" s="80"/>
      <c r="AU1341" s="62">
        <f t="shared" si="71"/>
        <v>0</v>
      </c>
      <c r="AW1341" s="62">
        <f t="shared" si="72"/>
        <v>0</v>
      </c>
    </row>
    <row r="1342" spans="1:49" s="41" customFormat="1" x14ac:dyDescent="0.25">
      <c r="A1342" s="183"/>
      <c r="C1342" s="183"/>
      <c r="E1342" s="47"/>
      <c r="F1342" s="48"/>
      <c r="G1342" s="48"/>
      <c r="H1342" s="48"/>
      <c r="I1342" s="48"/>
      <c r="J1342" s="48"/>
      <c r="K1342" s="48"/>
      <c r="L1342" s="48"/>
      <c r="M1342" s="48"/>
      <c r="N1342" s="48"/>
      <c r="O1342" s="48"/>
      <c r="P1342" s="48"/>
      <c r="Q1342" s="48"/>
      <c r="R1342" s="48"/>
      <c r="S1342" s="48"/>
      <c r="T1342" s="48"/>
      <c r="U1342" s="48"/>
      <c r="V1342" s="48"/>
      <c r="W1342" s="48"/>
      <c r="X1342" s="48"/>
      <c r="Y1342" s="48"/>
      <c r="Z1342" s="48"/>
      <c r="AB1342" s="57"/>
      <c r="AC1342" s="134"/>
      <c r="AD1342" s="62">
        <f t="shared" si="73"/>
        <v>0</v>
      </c>
      <c r="AE1342" s="83"/>
      <c r="AF1342" s="48"/>
      <c r="AG1342" s="48"/>
      <c r="AH1342" s="48"/>
      <c r="AI1342" s="48"/>
      <c r="AJ1342" s="48"/>
      <c r="AK1342" s="48"/>
      <c r="AL1342" s="48"/>
      <c r="AM1342" s="48"/>
      <c r="AN1342" s="48"/>
      <c r="AO1342" s="48"/>
      <c r="AP1342" s="48"/>
      <c r="AQ1342" s="48"/>
      <c r="AR1342" s="48"/>
      <c r="AS1342" s="48"/>
      <c r="AT1342" s="80"/>
      <c r="AU1342" s="62">
        <f t="shared" si="71"/>
        <v>0</v>
      </c>
      <c r="AW1342" s="62">
        <f t="shared" si="72"/>
        <v>0</v>
      </c>
    </row>
    <row r="1343" spans="1:49" s="41" customFormat="1" x14ac:dyDescent="0.25">
      <c r="A1343" s="183"/>
      <c r="C1343" s="183"/>
      <c r="E1343" s="47"/>
      <c r="F1343" s="48"/>
      <c r="G1343" s="48"/>
      <c r="H1343" s="48"/>
      <c r="I1343" s="48"/>
      <c r="J1343" s="48"/>
      <c r="K1343" s="48"/>
      <c r="L1343" s="48"/>
      <c r="M1343" s="48"/>
      <c r="N1343" s="48"/>
      <c r="O1343" s="48"/>
      <c r="P1343" s="48"/>
      <c r="Q1343" s="48"/>
      <c r="R1343" s="48"/>
      <c r="S1343" s="48"/>
      <c r="T1343" s="48"/>
      <c r="U1343" s="48"/>
      <c r="V1343" s="48"/>
      <c r="W1343" s="48"/>
      <c r="X1343" s="48"/>
      <c r="Y1343" s="48"/>
      <c r="Z1343" s="48"/>
      <c r="AB1343" s="57"/>
      <c r="AC1343" s="134"/>
      <c r="AD1343" s="62">
        <f t="shared" si="73"/>
        <v>0</v>
      </c>
      <c r="AE1343" s="83"/>
      <c r="AF1343" s="48"/>
      <c r="AG1343" s="48"/>
      <c r="AH1343" s="48"/>
      <c r="AI1343" s="48"/>
      <c r="AJ1343" s="48"/>
      <c r="AK1343" s="48"/>
      <c r="AL1343" s="48"/>
      <c r="AM1343" s="48"/>
      <c r="AN1343" s="48"/>
      <c r="AO1343" s="48"/>
      <c r="AP1343" s="48"/>
      <c r="AQ1343" s="48"/>
      <c r="AR1343" s="48"/>
      <c r="AS1343" s="48"/>
      <c r="AT1343" s="80"/>
      <c r="AU1343" s="62">
        <f t="shared" si="71"/>
        <v>0</v>
      </c>
      <c r="AW1343" s="62">
        <f t="shared" si="72"/>
        <v>0</v>
      </c>
    </row>
    <row r="1344" spans="1:49" s="41" customFormat="1" x14ac:dyDescent="0.25">
      <c r="A1344" s="183"/>
      <c r="C1344" s="183"/>
      <c r="E1344" s="47"/>
      <c r="F1344" s="48"/>
      <c r="G1344" s="48"/>
      <c r="H1344" s="48"/>
      <c r="I1344" s="48"/>
      <c r="J1344" s="48"/>
      <c r="K1344" s="48"/>
      <c r="L1344" s="48"/>
      <c r="M1344" s="48"/>
      <c r="N1344" s="48"/>
      <c r="O1344" s="48"/>
      <c r="P1344" s="48"/>
      <c r="Q1344" s="48"/>
      <c r="R1344" s="48"/>
      <c r="S1344" s="48"/>
      <c r="T1344" s="48"/>
      <c r="U1344" s="48"/>
      <c r="V1344" s="48"/>
      <c r="W1344" s="48"/>
      <c r="X1344" s="48"/>
      <c r="Y1344" s="48"/>
      <c r="Z1344" s="48"/>
      <c r="AB1344" s="57"/>
      <c r="AC1344" s="134"/>
      <c r="AD1344" s="62">
        <f t="shared" si="73"/>
        <v>0</v>
      </c>
      <c r="AE1344" s="83"/>
      <c r="AF1344" s="48"/>
      <c r="AG1344" s="48"/>
      <c r="AH1344" s="48"/>
      <c r="AI1344" s="48"/>
      <c r="AJ1344" s="48"/>
      <c r="AK1344" s="48"/>
      <c r="AL1344" s="48"/>
      <c r="AM1344" s="48"/>
      <c r="AN1344" s="48"/>
      <c r="AO1344" s="48"/>
      <c r="AP1344" s="48"/>
      <c r="AQ1344" s="48"/>
      <c r="AR1344" s="48"/>
      <c r="AS1344" s="48"/>
      <c r="AT1344" s="80"/>
      <c r="AU1344" s="62">
        <f t="shared" si="71"/>
        <v>0</v>
      </c>
      <c r="AW1344" s="62">
        <f t="shared" si="72"/>
        <v>0</v>
      </c>
    </row>
    <row r="1345" spans="1:49" s="41" customFormat="1" x14ac:dyDescent="0.25">
      <c r="A1345" s="183"/>
      <c r="C1345" s="183"/>
      <c r="E1345" s="47"/>
      <c r="F1345" s="48"/>
      <c r="G1345" s="48"/>
      <c r="H1345" s="48"/>
      <c r="I1345" s="48"/>
      <c r="J1345" s="48"/>
      <c r="K1345" s="48"/>
      <c r="L1345" s="48"/>
      <c r="M1345" s="48"/>
      <c r="N1345" s="48"/>
      <c r="O1345" s="48"/>
      <c r="P1345" s="48"/>
      <c r="Q1345" s="48"/>
      <c r="R1345" s="48"/>
      <c r="S1345" s="48"/>
      <c r="T1345" s="48"/>
      <c r="U1345" s="48"/>
      <c r="V1345" s="48"/>
      <c r="W1345" s="48"/>
      <c r="X1345" s="48"/>
      <c r="Y1345" s="48"/>
      <c r="Z1345" s="48"/>
      <c r="AB1345" s="57"/>
      <c r="AC1345" s="134"/>
      <c r="AD1345" s="62">
        <f t="shared" si="73"/>
        <v>0</v>
      </c>
      <c r="AE1345" s="83"/>
      <c r="AF1345" s="48"/>
      <c r="AG1345" s="48"/>
      <c r="AH1345" s="48"/>
      <c r="AI1345" s="48"/>
      <c r="AJ1345" s="48"/>
      <c r="AK1345" s="48"/>
      <c r="AL1345" s="48"/>
      <c r="AM1345" s="48"/>
      <c r="AN1345" s="48"/>
      <c r="AO1345" s="48"/>
      <c r="AP1345" s="48"/>
      <c r="AQ1345" s="48"/>
      <c r="AR1345" s="48"/>
      <c r="AS1345" s="48"/>
      <c r="AT1345" s="80"/>
      <c r="AU1345" s="62">
        <f t="shared" si="71"/>
        <v>0</v>
      </c>
      <c r="AW1345" s="62">
        <f t="shared" si="72"/>
        <v>0</v>
      </c>
    </row>
    <row r="1346" spans="1:49" s="41" customFormat="1" x14ac:dyDescent="0.25">
      <c r="A1346" s="183"/>
      <c r="C1346" s="183"/>
      <c r="E1346" s="47"/>
      <c r="F1346" s="48"/>
      <c r="G1346" s="48"/>
      <c r="H1346" s="48"/>
      <c r="I1346" s="48"/>
      <c r="J1346" s="48"/>
      <c r="K1346" s="48"/>
      <c r="L1346" s="48"/>
      <c r="M1346" s="48"/>
      <c r="N1346" s="48"/>
      <c r="O1346" s="48"/>
      <c r="P1346" s="48"/>
      <c r="Q1346" s="48"/>
      <c r="R1346" s="48"/>
      <c r="S1346" s="48"/>
      <c r="T1346" s="48"/>
      <c r="U1346" s="48"/>
      <c r="V1346" s="48"/>
      <c r="W1346" s="48"/>
      <c r="X1346" s="48"/>
      <c r="Y1346" s="48"/>
      <c r="Z1346" s="48"/>
      <c r="AB1346" s="57"/>
      <c r="AC1346" s="134"/>
      <c r="AD1346" s="62">
        <f t="shared" si="73"/>
        <v>0</v>
      </c>
      <c r="AE1346" s="83"/>
      <c r="AF1346" s="48"/>
      <c r="AG1346" s="48"/>
      <c r="AH1346" s="48"/>
      <c r="AI1346" s="48"/>
      <c r="AJ1346" s="48"/>
      <c r="AK1346" s="48"/>
      <c r="AL1346" s="48"/>
      <c r="AM1346" s="48"/>
      <c r="AN1346" s="48"/>
      <c r="AO1346" s="48"/>
      <c r="AP1346" s="48"/>
      <c r="AQ1346" s="48"/>
      <c r="AR1346" s="48"/>
      <c r="AS1346" s="48"/>
      <c r="AT1346" s="80"/>
      <c r="AU1346" s="62">
        <f t="shared" si="71"/>
        <v>0</v>
      </c>
      <c r="AW1346" s="62">
        <f t="shared" si="72"/>
        <v>0</v>
      </c>
    </row>
    <row r="1347" spans="1:49" s="41" customFormat="1" x14ac:dyDescent="0.25">
      <c r="A1347" s="183"/>
      <c r="C1347" s="183"/>
      <c r="E1347" s="47"/>
      <c r="F1347" s="48"/>
      <c r="G1347" s="48"/>
      <c r="H1347" s="48"/>
      <c r="I1347" s="48"/>
      <c r="J1347" s="48"/>
      <c r="K1347" s="48"/>
      <c r="L1347" s="48"/>
      <c r="M1347" s="48"/>
      <c r="N1347" s="48"/>
      <c r="O1347" s="48"/>
      <c r="P1347" s="48"/>
      <c r="Q1347" s="48"/>
      <c r="R1347" s="48"/>
      <c r="S1347" s="48"/>
      <c r="T1347" s="48"/>
      <c r="U1347" s="48"/>
      <c r="V1347" s="48"/>
      <c r="W1347" s="48"/>
      <c r="X1347" s="48"/>
      <c r="Y1347" s="48"/>
      <c r="Z1347" s="48"/>
      <c r="AB1347" s="57"/>
      <c r="AC1347" s="134"/>
      <c r="AD1347" s="62">
        <f t="shared" si="73"/>
        <v>0</v>
      </c>
      <c r="AE1347" s="83"/>
      <c r="AF1347" s="48"/>
      <c r="AG1347" s="48"/>
      <c r="AH1347" s="48"/>
      <c r="AI1347" s="48"/>
      <c r="AJ1347" s="48"/>
      <c r="AK1347" s="48"/>
      <c r="AL1347" s="48"/>
      <c r="AM1347" s="48"/>
      <c r="AN1347" s="48"/>
      <c r="AO1347" s="48"/>
      <c r="AP1347" s="48"/>
      <c r="AQ1347" s="48"/>
      <c r="AR1347" s="48"/>
      <c r="AS1347" s="48"/>
      <c r="AT1347" s="80"/>
      <c r="AU1347" s="62">
        <f t="shared" si="71"/>
        <v>0</v>
      </c>
      <c r="AW1347" s="62">
        <f t="shared" si="72"/>
        <v>0</v>
      </c>
    </row>
    <row r="1348" spans="1:49" s="41" customFormat="1" x14ac:dyDescent="0.25">
      <c r="A1348" s="183"/>
      <c r="C1348" s="183"/>
      <c r="E1348" s="47"/>
      <c r="F1348" s="48"/>
      <c r="G1348" s="48"/>
      <c r="H1348" s="48"/>
      <c r="I1348" s="48"/>
      <c r="J1348" s="48"/>
      <c r="K1348" s="48"/>
      <c r="L1348" s="48"/>
      <c r="M1348" s="48"/>
      <c r="N1348" s="48"/>
      <c r="O1348" s="48"/>
      <c r="P1348" s="48"/>
      <c r="Q1348" s="48"/>
      <c r="R1348" s="48"/>
      <c r="S1348" s="48"/>
      <c r="T1348" s="48"/>
      <c r="U1348" s="48"/>
      <c r="V1348" s="48"/>
      <c r="W1348" s="48"/>
      <c r="X1348" s="48"/>
      <c r="Y1348" s="48"/>
      <c r="Z1348" s="48"/>
      <c r="AB1348" s="57"/>
      <c r="AC1348" s="134"/>
      <c r="AD1348" s="62">
        <f t="shared" si="73"/>
        <v>0</v>
      </c>
      <c r="AE1348" s="83"/>
      <c r="AF1348" s="48"/>
      <c r="AG1348" s="48"/>
      <c r="AH1348" s="48"/>
      <c r="AI1348" s="48"/>
      <c r="AJ1348" s="48"/>
      <c r="AK1348" s="48"/>
      <c r="AL1348" s="48"/>
      <c r="AM1348" s="48"/>
      <c r="AN1348" s="48"/>
      <c r="AO1348" s="48"/>
      <c r="AP1348" s="48"/>
      <c r="AQ1348" s="48"/>
      <c r="AR1348" s="48"/>
      <c r="AS1348" s="48"/>
      <c r="AT1348" s="80"/>
      <c r="AU1348" s="62">
        <f t="shared" si="71"/>
        <v>0</v>
      </c>
      <c r="AW1348" s="62">
        <f t="shared" si="72"/>
        <v>0</v>
      </c>
    </row>
    <row r="1349" spans="1:49" s="41" customFormat="1" x14ac:dyDescent="0.25">
      <c r="A1349" s="183"/>
      <c r="C1349" s="183"/>
      <c r="E1349" s="47"/>
      <c r="F1349" s="48"/>
      <c r="G1349" s="48"/>
      <c r="H1349" s="48"/>
      <c r="I1349" s="48"/>
      <c r="J1349" s="48"/>
      <c r="K1349" s="48"/>
      <c r="L1349" s="48"/>
      <c r="M1349" s="48"/>
      <c r="N1349" s="48"/>
      <c r="O1349" s="48"/>
      <c r="P1349" s="48"/>
      <c r="Q1349" s="48"/>
      <c r="R1349" s="48"/>
      <c r="S1349" s="48"/>
      <c r="T1349" s="48"/>
      <c r="U1349" s="48"/>
      <c r="V1349" s="48"/>
      <c r="W1349" s="48"/>
      <c r="X1349" s="48"/>
      <c r="Y1349" s="48"/>
      <c r="Z1349" s="48"/>
      <c r="AB1349" s="57"/>
      <c r="AC1349" s="134"/>
      <c r="AD1349" s="62">
        <f t="shared" si="73"/>
        <v>0</v>
      </c>
      <c r="AE1349" s="83"/>
      <c r="AF1349" s="48"/>
      <c r="AG1349" s="48"/>
      <c r="AH1349" s="48"/>
      <c r="AI1349" s="48"/>
      <c r="AJ1349" s="48"/>
      <c r="AK1349" s="48"/>
      <c r="AL1349" s="48"/>
      <c r="AM1349" s="48"/>
      <c r="AN1349" s="48"/>
      <c r="AO1349" s="48"/>
      <c r="AP1349" s="48"/>
      <c r="AQ1349" s="48"/>
      <c r="AR1349" s="48"/>
      <c r="AS1349" s="48"/>
      <c r="AT1349" s="80"/>
      <c r="AU1349" s="62">
        <f t="shared" si="71"/>
        <v>0</v>
      </c>
      <c r="AW1349" s="62">
        <f t="shared" si="72"/>
        <v>0</v>
      </c>
    </row>
    <row r="1350" spans="1:49" s="41" customFormat="1" x14ac:dyDescent="0.25">
      <c r="A1350" s="183"/>
      <c r="C1350" s="183"/>
      <c r="E1350" s="47"/>
      <c r="F1350" s="48"/>
      <c r="G1350" s="48"/>
      <c r="H1350" s="48"/>
      <c r="I1350" s="48"/>
      <c r="J1350" s="48"/>
      <c r="K1350" s="48"/>
      <c r="L1350" s="48"/>
      <c r="M1350" s="48"/>
      <c r="N1350" s="48"/>
      <c r="O1350" s="48"/>
      <c r="P1350" s="48"/>
      <c r="Q1350" s="48"/>
      <c r="R1350" s="48"/>
      <c r="S1350" s="48"/>
      <c r="T1350" s="48"/>
      <c r="U1350" s="48"/>
      <c r="V1350" s="48"/>
      <c r="W1350" s="48"/>
      <c r="X1350" s="48"/>
      <c r="Y1350" s="48"/>
      <c r="Z1350" s="48"/>
      <c r="AB1350" s="57"/>
      <c r="AC1350" s="134"/>
      <c r="AD1350" s="62">
        <f t="shared" si="73"/>
        <v>0</v>
      </c>
      <c r="AE1350" s="83"/>
      <c r="AF1350" s="48"/>
      <c r="AG1350" s="48"/>
      <c r="AH1350" s="48"/>
      <c r="AI1350" s="48"/>
      <c r="AJ1350" s="48"/>
      <c r="AK1350" s="48"/>
      <c r="AL1350" s="48"/>
      <c r="AM1350" s="48"/>
      <c r="AN1350" s="48"/>
      <c r="AO1350" s="48"/>
      <c r="AP1350" s="48"/>
      <c r="AQ1350" s="48"/>
      <c r="AR1350" s="48"/>
      <c r="AS1350" s="48"/>
      <c r="AT1350" s="80"/>
      <c r="AU1350" s="62">
        <f t="shared" si="71"/>
        <v>0</v>
      </c>
      <c r="AW1350" s="62">
        <f t="shared" si="72"/>
        <v>0</v>
      </c>
    </row>
    <row r="1351" spans="1:49" s="41" customFormat="1" x14ac:dyDescent="0.25">
      <c r="A1351" s="183"/>
      <c r="C1351" s="183"/>
      <c r="E1351" s="47"/>
      <c r="F1351" s="48"/>
      <c r="G1351" s="48"/>
      <c r="H1351" s="48"/>
      <c r="I1351" s="48"/>
      <c r="J1351" s="48"/>
      <c r="K1351" s="48"/>
      <c r="L1351" s="48"/>
      <c r="M1351" s="48"/>
      <c r="N1351" s="48"/>
      <c r="O1351" s="48"/>
      <c r="P1351" s="48"/>
      <c r="Q1351" s="48"/>
      <c r="R1351" s="48"/>
      <c r="S1351" s="48"/>
      <c r="T1351" s="48"/>
      <c r="U1351" s="48"/>
      <c r="V1351" s="48"/>
      <c r="W1351" s="48"/>
      <c r="X1351" s="48"/>
      <c r="Y1351" s="48"/>
      <c r="Z1351" s="48"/>
      <c r="AB1351" s="57"/>
      <c r="AC1351" s="134"/>
      <c r="AD1351" s="62">
        <f t="shared" si="73"/>
        <v>0</v>
      </c>
      <c r="AE1351" s="83"/>
      <c r="AF1351" s="48"/>
      <c r="AG1351" s="48"/>
      <c r="AH1351" s="48"/>
      <c r="AI1351" s="48"/>
      <c r="AJ1351" s="48"/>
      <c r="AK1351" s="48"/>
      <c r="AL1351" s="48"/>
      <c r="AM1351" s="48"/>
      <c r="AN1351" s="48"/>
      <c r="AO1351" s="48"/>
      <c r="AP1351" s="48"/>
      <c r="AQ1351" s="48"/>
      <c r="AR1351" s="48"/>
      <c r="AS1351" s="48"/>
      <c r="AT1351" s="80"/>
      <c r="AU1351" s="62">
        <f t="shared" si="71"/>
        <v>0</v>
      </c>
      <c r="AW1351" s="62">
        <f t="shared" si="72"/>
        <v>0</v>
      </c>
    </row>
    <row r="1352" spans="1:49" s="41" customFormat="1" x14ac:dyDescent="0.25">
      <c r="A1352" s="183"/>
      <c r="C1352" s="183"/>
      <c r="E1352" s="47"/>
      <c r="F1352" s="48"/>
      <c r="G1352" s="48"/>
      <c r="H1352" s="48"/>
      <c r="I1352" s="48"/>
      <c r="J1352" s="48"/>
      <c r="K1352" s="48"/>
      <c r="L1352" s="48"/>
      <c r="M1352" s="48"/>
      <c r="N1352" s="48"/>
      <c r="O1352" s="48"/>
      <c r="P1352" s="48"/>
      <c r="Q1352" s="48"/>
      <c r="R1352" s="48"/>
      <c r="S1352" s="48"/>
      <c r="T1352" s="48"/>
      <c r="U1352" s="48"/>
      <c r="V1352" s="48"/>
      <c r="W1352" s="48"/>
      <c r="X1352" s="48"/>
      <c r="Y1352" s="48"/>
      <c r="Z1352" s="48"/>
      <c r="AB1352" s="57"/>
      <c r="AC1352" s="134"/>
      <c r="AD1352" s="62">
        <f t="shared" si="73"/>
        <v>0</v>
      </c>
      <c r="AE1352" s="83"/>
      <c r="AF1352" s="48"/>
      <c r="AG1352" s="48"/>
      <c r="AH1352" s="48"/>
      <c r="AI1352" s="48"/>
      <c r="AJ1352" s="48"/>
      <c r="AK1352" s="48"/>
      <c r="AL1352" s="48"/>
      <c r="AM1352" s="48"/>
      <c r="AN1352" s="48"/>
      <c r="AO1352" s="48"/>
      <c r="AP1352" s="48"/>
      <c r="AQ1352" s="48"/>
      <c r="AR1352" s="48"/>
      <c r="AS1352" s="48"/>
      <c r="AT1352" s="80"/>
      <c r="AU1352" s="62">
        <f t="shared" si="71"/>
        <v>0</v>
      </c>
      <c r="AW1352" s="62">
        <f t="shared" si="72"/>
        <v>0</v>
      </c>
    </row>
    <row r="1353" spans="1:49" s="41" customFormat="1" x14ac:dyDescent="0.25">
      <c r="A1353" s="183"/>
      <c r="C1353" s="183"/>
      <c r="E1353" s="47"/>
      <c r="F1353" s="48"/>
      <c r="G1353" s="48"/>
      <c r="H1353" s="48"/>
      <c r="I1353" s="48"/>
      <c r="J1353" s="48"/>
      <c r="K1353" s="48"/>
      <c r="L1353" s="48"/>
      <c r="M1353" s="48"/>
      <c r="N1353" s="48"/>
      <c r="O1353" s="48"/>
      <c r="P1353" s="48"/>
      <c r="Q1353" s="48"/>
      <c r="R1353" s="48"/>
      <c r="S1353" s="48"/>
      <c r="T1353" s="48"/>
      <c r="U1353" s="48"/>
      <c r="V1353" s="48"/>
      <c r="W1353" s="48"/>
      <c r="X1353" s="48"/>
      <c r="Y1353" s="48"/>
      <c r="Z1353" s="48"/>
      <c r="AB1353" s="57"/>
      <c r="AC1353" s="134"/>
      <c r="AD1353" s="62">
        <f t="shared" si="73"/>
        <v>0</v>
      </c>
      <c r="AE1353" s="83"/>
      <c r="AF1353" s="48"/>
      <c r="AG1353" s="48"/>
      <c r="AH1353" s="48"/>
      <c r="AI1353" s="48"/>
      <c r="AJ1353" s="48"/>
      <c r="AK1353" s="48"/>
      <c r="AL1353" s="48"/>
      <c r="AM1353" s="48"/>
      <c r="AN1353" s="48"/>
      <c r="AO1353" s="48"/>
      <c r="AP1353" s="48"/>
      <c r="AQ1353" s="48"/>
      <c r="AR1353" s="48"/>
      <c r="AS1353" s="48"/>
      <c r="AT1353" s="80"/>
      <c r="AU1353" s="62">
        <f t="shared" si="71"/>
        <v>0</v>
      </c>
      <c r="AW1353" s="62">
        <f t="shared" si="72"/>
        <v>0</v>
      </c>
    </row>
    <row r="1354" spans="1:49" s="41" customFormat="1" x14ac:dyDescent="0.25">
      <c r="A1354" s="183"/>
      <c r="C1354" s="183"/>
      <c r="E1354" s="47"/>
      <c r="F1354" s="48"/>
      <c r="G1354" s="48"/>
      <c r="H1354" s="48"/>
      <c r="I1354" s="48"/>
      <c r="J1354" s="48"/>
      <c r="K1354" s="48"/>
      <c r="L1354" s="48"/>
      <c r="M1354" s="48"/>
      <c r="N1354" s="48"/>
      <c r="O1354" s="48"/>
      <c r="P1354" s="48"/>
      <c r="Q1354" s="48"/>
      <c r="R1354" s="48"/>
      <c r="S1354" s="48"/>
      <c r="T1354" s="48"/>
      <c r="U1354" s="48"/>
      <c r="V1354" s="48"/>
      <c r="W1354" s="48"/>
      <c r="X1354" s="48"/>
      <c r="Y1354" s="48"/>
      <c r="Z1354" s="48"/>
      <c r="AB1354" s="57"/>
      <c r="AC1354" s="134"/>
      <c r="AD1354" s="62">
        <f t="shared" si="73"/>
        <v>0</v>
      </c>
      <c r="AE1354" s="83"/>
      <c r="AF1354" s="48"/>
      <c r="AG1354" s="48"/>
      <c r="AH1354" s="48"/>
      <c r="AI1354" s="48"/>
      <c r="AJ1354" s="48"/>
      <c r="AK1354" s="48"/>
      <c r="AL1354" s="48"/>
      <c r="AM1354" s="48"/>
      <c r="AN1354" s="48"/>
      <c r="AO1354" s="48"/>
      <c r="AP1354" s="48"/>
      <c r="AQ1354" s="48"/>
      <c r="AR1354" s="48"/>
      <c r="AS1354" s="48"/>
      <c r="AT1354" s="80"/>
      <c r="AU1354" s="62">
        <f t="shared" si="71"/>
        <v>0</v>
      </c>
      <c r="AW1354" s="62">
        <f t="shared" si="72"/>
        <v>0</v>
      </c>
    </row>
    <row r="1355" spans="1:49" s="41" customFormat="1" x14ac:dyDescent="0.25">
      <c r="A1355" s="183"/>
      <c r="C1355" s="183"/>
      <c r="E1355" s="47"/>
      <c r="F1355" s="48"/>
      <c r="G1355" s="48"/>
      <c r="H1355" s="48"/>
      <c r="I1355" s="48"/>
      <c r="J1355" s="48"/>
      <c r="K1355" s="48"/>
      <c r="L1355" s="48"/>
      <c r="M1355" s="48"/>
      <c r="N1355" s="48"/>
      <c r="O1355" s="48"/>
      <c r="P1355" s="48"/>
      <c r="Q1355" s="48"/>
      <c r="R1355" s="48"/>
      <c r="S1355" s="48"/>
      <c r="T1355" s="48"/>
      <c r="U1355" s="48"/>
      <c r="V1355" s="48"/>
      <c r="W1355" s="48"/>
      <c r="X1355" s="48"/>
      <c r="Y1355" s="48"/>
      <c r="Z1355" s="48"/>
      <c r="AB1355" s="57"/>
      <c r="AC1355" s="134"/>
      <c r="AD1355" s="62">
        <f t="shared" si="73"/>
        <v>0</v>
      </c>
      <c r="AE1355" s="83"/>
      <c r="AF1355" s="48"/>
      <c r="AG1355" s="48"/>
      <c r="AH1355" s="48"/>
      <c r="AI1355" s="48"/>
      <c r="AJ1355" s="48"/>
      <c r="AK1355" s="48"/>
      <c r="AL1355" s="48"/>
      <c r="AM1355" s="48"/>
      <c r="AN1355" s="48"/>
      <c r="AO1355" s="48"/>
      <c r="AP1355" s="48"/>
      <c r="AQ1355" s="48"/>
      <c r="AR1355" s="48"/>
      <c r="AS1355" s="48"/>
      <c r="AT1355" s="80"/>
      <c r="AU1355" s="62">
        <f t="shared" si="71"/>
        <v>0</v>
      </c>
      <c r="AW1355" s="62">
        <f t="shared" si="72"/>
        <v>0</v>
      </c>
    </row>
    <row r="1356" spans="1:49" s="41" customFormat="1" x14ac:dyDescent="0.25">
      <c r="A1356" s="183"/>
      <c r="C1356" s="183"/>
      <c r="E1356" s="47"/>
      <c r="F1356" s="48"/>
      <c r="G1356" s="48"/>
      <c r="H1356" s="48"/>
      <c r="I1356" s="48"/>
      <c r="J1356" s="48"/>
      <c r="K1356" s="48"/>
      <c r="L1356" s="48"/>
      <c r="M1356" s="48"/>
      <c r="N1356" s="48"/>
      <c r="O1356" s="48"/>
      <c r="P1356" s="48"/>
      <c r="Q1356" s="48"/>
      <c r="R1356" s="48"/>
      <c r="S1356" s="48"/>
      <c r="T1356" s="48"/>
      <c r="U1356" s="48"/>
      <c r="V1356" s="48"/>
      <c r="W1356" s="48"/>
      <c r="X1356" s="48"/>
      <c r="Y1356" s="48"/>
      <c r="Z1356" s="48"/>
      <c r="AB1356" s="57"/>
      <c r="AC1356" s="134"/>
      <c r="AD1356" s="62">
        <f t="shared" si="73"/>
        <v>0</v>
      </c>
      <c r="AE1356" s="83"/>
      <c r="AF1356" s="48"/>
      <c r="AG1356" s="48"/>
      <c r="AH1356" s="48"/>
      <c r="AI1356" s="48"/>
      <c r="AJ1356" s="48"/>
      <c r="AK1356" s="48"/>
      <c r="AL1356" s="48"/>
      <c r="AM1356" s="48"/>
      <c r="AN1356" s="48"/>
      <c r="AO1356" s="48"/>
      <c r="AP1356" s="48"/>
      <c r="AQ1356" s="48"/>
      <c r="AR1356" s="48"/>
      <c r="AS1356" s="48"/>
      <c r="AT1356" s="80"/>
      <c r="AU1356" s="62">
        <f t="shared" si="71"/>
        <v>0</v>
      </c>
      <c r="AW1356" s="62">
        <f t="shared" si="72"/>
        <v>0</v>
      </c>
    </row>
    <row r="1357" spans="1:49" s="41" customFormat="1" x14ac:dyDescent="0.25">
      <c r="A1357" s="183"/>
      <c r="C1357" s="183"/>
      <c r="E1357" s="47"/>
      <c r="F1357" s="48"/>
      <c r="G1357" s="48"/>
      <c r="H1357" s="48"/>
      <c r="I1357" s="48"/>
      <c r="J1357" s="48"/>
      <c r="K1357" s="48"/>
      <c r="L1357" s="48"/>
      <c r="M1357" s="48"/>
      <c r="N1357" s="48"/>
      <c r="O1357" s="48"/>
      <c r="P1357" s="48"/>
      <c r="Q1357" s="48"/>
      <c r="R1357" s="48"/>
      <c r="S1357" s="48"/>
      <c r="T1357" s="48"/>
      <c r="U1357" s="48"/>
      <c r="V1357" s="48"/>
      <c r="W1357" s="48"/>
      <c r="X1357" s="48"/>
      <c r="Y1357" s="48"/>
      <c r="Z1357" s="48"/>
      <c r="AB1357" s="57"/>
      <c r="AC1357" s="134"/>
      <c r="AD1357" s="62">
        <f t="shared" si="73"/>
        <v>0</v>
      </c>
      <c r="AE1357" s="83"/>
      <c r="AF1357" s="48"/>
      <c r="AG1357" s="48"/>
      <c r="AH1357" s="48"/>
      <c r="AI1357" s="48"/>
      <c r="AJ1357" s="48"/>
      <c r="AK1357" s="48"/>
      <c r="AL1357" s="48"/>
      <c r="AM1357" s="48"/>
      <c r="AN1357" s="48"/>
      <c r="AO1357" s="48"/>
      <c r="AP1357" s="48"/>
      <c r="AQ1357" s="48"/>
      <c r="AR1357" s="48"/>
      <c r="AS1357" s="48"/>
      <c r="AT1357" s="80"/>
      <c r="AU1357" s="62">
        <f t="shared" si="71"/>
        <v>0</v>
      </c>
      <c r="AW1357" s="62">
        <f t="shared" si="72"/>
        <v>0</v>
      </c>
    </row>
    <row r="1358" spans="1:49" s="41" customFormat="1" x14ac:dyDescent="0.25">
      <c r="A1358" s="183"/>
      <c r="C1358" s="183"/>
      <c r="E1358" s="47"/>
      <c r="F1358" s="48"/>
      <c r="G1358" s="48"/>
      <c r="H1358" s="48"/>
      <c r="I1358" s="48"/>
      <c r="J1358" s="48"/>
      <c r="K1358" s="48"/>
      <c r="L1358" s="48"/>
      <c r="M1358" s="48"/>
      <c r="N1358" s="48"/>
      <c r="O1358" s="48"/>
      <c r="P1358" s="48"/>
      <c r="Q1358" s="48"/>
      <c r="R1358" s="48"/>
      <c r="S1358" s="48"/>
      <c r="T1358" s="48"/>
      <c r="U1358" s="48"/>
      <c r="V1358" s="48"/>
      <c r="W1358" s="48"/>
      <c r="X1358" s="48"/>
      <c r="Y1358" s="48"/>
      <c r="Z1358" s="48"/>
      <c r="AB1358" s="57"/>
      <c r="AC1358" s="134"/>
      <c r="AD1358" s="62">
        <f t="shared" si="73"/>
        <v>0</v>
      </c>
      <c r="AE1358" s="83"/>
      <c r="AF1358" s="48"/>
      <c r="AG1358" s="48"/>
      <c r="AH1358" s="48"/>
      <c r="AI1358" s="48"/>
      <c r="AJ1358" s="48"/>
      <c r="AK1358" s="48"/>
      <c r="AL1358" s="48"/>
      <c r="AM1358" s="48"/>
      <c r="AN1358" s="48"/>
      <c r="AO1358" s="48"/>
      <c r="AP1358" s="48"/>
      <c r="AQ1358" s="48"/>
      <c r="AR1358" s="48"/>
      <c r="AS1358" s="48"/>
      <c r="AT1358" s="80"/>
      <c r="AU1358" s="62">
        <f t="shared" si="71"/>
        <v>0</v>
      </c>
      <c r="AW1358" s="62">
        <f t="shared" si="72"/>
        <v>0</v>
      </c>
    </row>
    <row r="1359" spans="1:49" s="41" customFormat="1" x14ac:dyDescent="0.25">
      <c r="A1359" s="183"/>
      <c r="C1359" s="183"/>
      <c r="E1359" s="47"/>
      <c r="F1359" s="48"/>
      <c r="G1359" s="48"/>
      <c r="H1359" s="48"/>
      <c r="I1359" s="48"/>
      <c r="J1359" s="48"/>
      <c r="K1359" s="48"/>
      <c r="L1359" s="48"/>
      <c r="M1359" s="48"/>
      <c r="N1359" s="48"/>
      <c r="O1359" s="48"/>
      <c r="P1359" s="48"/>
      <c r="Q1359" s="48"/>
      <c r="R1359" s="48"/>
      <c r="S1359" s="48"/>
      <c r="T1359" s="48"/>
      <c r="U1359" s="48"/>
      <c r="V1359" s="48"/>
      <c r="W1359" s="48"/>
      <c r="X1359" s="48"/>
      <c r="Y1359" s="48"/>
      <c r="Z1359" s="48"/>
      <c r="AB1359" s="57"/>
      <c r="AC1359" s="134"/>
      <c r="AD1359" s="62">
        <f t="shared" si="73"/>
        <v>0</v>
      </c>
      <c r="AE1359" s="83"/>
      <c r="AF1359" s="48"/>
      <c r="AG1359" s="48"/>
      <c r="AH1359" s="48"/>
      <c r="AI1359" s="48"/>
      <c r="AJ1359" s="48"/>
      <c r="AK1359" s="48"/>
      <c r="AL1359" s="48"/>
      <c r="AM1359" s="48"/>
      <c r="AN1359" s="48"/>
      <c r="AO1359" s="48"/>
      <c r="AP1359" s="48"/>
      <c r="AQ1359" s="48"/>
      <c r="AR1359" s="48"/>
      <c r="AS1359" s="48"/>
      <c r="AT1359" s="80"/>
      <c r="AU1359" s="62">
        <f t="shared" si="71"/>
        <v>0</v>
      </c>
      <c r="AW1359" s="62">
        <f t="shared" si="72"/>
        <v>0</v>
      </c>
    </row>
    <row r="1360" spans="1:49" s="41" customFormat="1" x14ac:dyDescent="0.25">
      <c r="A1360" s="183"/>
      <c r="C1360" s="183"/>
      <c r="E1360" s="47"/>
      <c r="F1360" s="48"/>
      <c r="G1360" s="48"/>
      <c r="H1360" s="48"/>
      <c r="I1360" s="48"/>
      <c r="J1360" s="48"/>
      <c r="K1360" s="48"/>
      <c r="L1360" s="48"/>
      <c r="M1360" s="48"/>
      <c r="N1360" s="48"/>
      <c r="O1360" s="48"/>
      <c r="P1360" s="48"/>
      <c r="Q1360" s="48"/>
      <c r="R1360" s="48"/>
      <c r="S1360" s="48"/>
      <c r="T1360" s="48"/>
      <c r="U1360" s="48"/>
      <c r="V1360" s="48"/>
      <c r="W1360" s="48"/>
      <c r="X1360" s="48"/>
      <c r="Y1360" s="48"/>
      <c r="Z1360" s="48"/>
      <c r="AB1360" s="57"/>
      <c r="AC1360" s="134"/>
      <c r="AD1360" s="62">
        <f t="shared" si="73"/>
        <v>0</v>
      </c>
      <c r="AE1360" s="83"/>
      <c r="AF1360" s="48"/>
      <c r="AG1360" s="48"/>
      <c r="AH1360" s="48"/>
      <c r="AI1360" s="48"/>
      <c r="AJ1360" s="48"/>
      <c r="AK1360" s="48"/>
      <c r="AL1360" s="48"/>
      <c r="AM1360" s="48"/>
      <c r="AN1360" s="48"/>
      <c r="AO1360" s="48"/>
      <c r="AP1360" s="48"/>
      <c r="AQ1360" s="48"/>
      <c r="AR1360" s="48"/>
      <c r="AS1360" s="48"/>
      <c r="AT1360" s="80"/>
      <c r="AU1360" s="62">
        <f t="shared" si="71"/>
        <v>0</v>
      </c>
      <c r="AW1360" s="62">
        <f t="shared" si="72"/>
        <v>0</v>
      </c>
    </row>
    <row r="1361" spans="1:49" s="41" customFormat="1" x14ac:dyDescent="0.25">
      <c r="A1361" s="183"/>
      <c r="C1361" s="183"/>
      <c r="E1361" s="47"/>
      <c r="F1361" s="48"/>
      <c r="G1361" s="48"/>
      <c r="H1361" s="48"/>
      <c r="I1361" s="48"/>
      <c r="J1361" s="48"/>
      <c r="K1361" s="48"/>
      <c r="L1361" s="48"/>
      <c r="M1361" s="48"/>
      <c r="N1361" s="48"/>
      <c r="O1361" s="48"/>
      <c r="P1361" s="48"/>
      <c r="Q1361" s="48"/>
      <c r="R1361" s="48"/>
      <c r="S1361" s="48"/>
      <c r="T1361" s="48"/>
      <c r="U1361" s="48"/>
      <c r="V1361" s="48"/>
      <c r="W1361" s="48"/>
      <c r="X1361" s="48"/>
      <c r="Y1361" s="48"/>
      <c r="Z1361" s="48"/>
      <c r="AB1361" s="57"/>
      <c r="AC1361" s="134"/>
      <c r="AD1361" s="62">
        <f t="shared" si="73"/>
        <v>0</v>
      </c>
      <c r="AE1361" s="83"/>
      <c r="AF1361" s="48"/>
      <c r="AG1361" s="48"/>
      <c r="AH1361" s="48"/>
      <c r="AI1361" s="48"/>
      <c r="AJ1361" s="48"/>
      <c r="AK1361" s="48"/>
      <c r="AL1361" s="48"/>
      <c r="AM1361" s="48"/>
      <c r="AN1361" s="48"/>
      <c r="AO1361" s="48"/>
      <c r="AP1361" s="48"/>
      <c r="AQ1361" s="48"/>
      <c r="AR1361" s="48"/>
      <c r="AS1361" s="48"/>
      <c r="AT1361" s="80"/>
      <c r="AU1361" s="62">
        <f t="shared" si="71"/>
        <v>0</v>
      </c>
      <c r="AW1361" s="62">
        <f t="shared" si="72"/>
        <v>0</v>
      </c>
    </row>
    <row r="1362" spans="1:49" s="41" customFormat="1" x14ac:dyDescent="0.25">
      <c r="A1362" s="183"/>
      <c r="C1362" s="183"/>
      <c r="E1362" s="47"/>
      <c r="F1362" s="48"/>
      <c r="G1362" s="48"/>
      <c r="H1362" s="48"/>
      <c r="I1362" s="48"/>
      <c r="J1362" s="48"/>
      <c r="K1362" s="48"/>
      <c r="L1362" s="48"/>
      <c r="M1362" s="48"/>
      <c r="N1362" s="48"/>
      <c r="O1362" s="48"/>
      <c r="P1362" s="48"/>
      <c r="Q1362" s="48"/>
      <c r="R1362" s="48"/>
      <c r="S1362" s="48"/>
      <c r="T1362" s="48"/>
      <c r="U1362" s="48"/>
      <c r="V1362" s="48"/>
      <c r="W1362" s="48"/>
      <c r="X1362" s="48"/>
      <c r="Y1362" s="48"/>
      <c r="Z1362" s="48"/>
      <c r="AB1362" s="57"/>
      <c r="AC1362" s="134"/>
      <c r="AD1362" s="62">
        <f t="shared" si="73"/>
        <v>0</v>
      </c>
      <c r="AE1362" s="83"/>
      <c r="AF1362" s="48"/>
      <c r="AG1362" s="48"/>
      <c r="AH1362" s="48"/>
      <c r="AI1362" s="48"/>
      <c r="AJ1362" s="48"/>
      <c r="AK1362" s="48"/>
      <c r="AL1362" s="48"/>
      <c r="AM1362" s="48"/>
      <c r="AN1362" s="48"/>
      <c r="AO1362" s="48"/>
      <c r="AP1362" s="48"/>
      <c r="AQ1362" s="48"/>
      <c r="AR1362" s="48"/>
      <c r="AS1362" s="48"/>
      <c r="AT1362" s="80"/>
      <c r="AU1362" s="62">
        <f t="shared" si="71"/>
        <v>0</v>
      </c>
      <c r="AW1362" s="62">
        <f t="shared" si="72"/>
        <v>0</v>
      </c>
    </row>
    <row r="1363" spans="1:49" s="41" customFormat="1" x14ac:dyDescent="0.25">
      <c r="A1363" s="183"/>
      <c r="C1363" s="183"/>
      <c r="E1363" s="47"/>
      <c r="F1363" s="48"/>
      <c r="G1363" s="48"/>
      <c r="H1363" s="48"/>
      <c r="I1363" s="48"/>
      <c r="J1363" s="48"/>
      <c r="K1363" s="48"/>
      <c r="L1363" s="48"/>
      <c r="M1363" s="48"/>
      <c r="N1363" s="48"/>
      <c r="O1363" s="48"/>
      <c r="P1363" s="48"/>
      <c r="Q1363" s="48"/>
      <c r="R1363" s="48"/>
      <c r="S1363" s="48"/>
      <c r="T1363" s="48"/>
      <c r="U1363" s="48"/>
      <c r="V1363" s="48"/>
      <c r="W1363" s="48"/>
      <c r="X1363" s="48"/>
      <c r="Y1363" s="48"/>
      <c r="Z1363" s="48"/>
      <c r="AB1363" s="57"/>
      <c r="AC1363" s="134"/>
      <c r="AD1363" s="62">
        <f t="shared" si="73"/>
        <v>0</v>
      </c>
      <c r="AE1363" s="83"/>
      <c r="AF1363" s="48"/>
      <c r="AG1363" s="48"/>
      <c r="AH1363" s="48"/>
      <c r="AI1363" s="48"/>
      <c r="AJ1363" s="48"/>
      <c r="AK1363" s="48"/>
      <c r="AL1363" s="48"/>
      <c r="AM1363" s="48"/>
      <c r="AN1363" s="48"/>
      <c r="AO1363" s="48"/>
      <c r="AP1363" s="48"/>
      <c r="AQ1363" s="48"/>
      <c r="AR1363" s="48"/>
      <c r="AS1363" s="48"/>
      <c r="AT1363" s="80"/>
      <c r="AU1363" s="62">
        <f t="shared" si="71"/>
        <v>0</v>
      </c>
      <c r="AW1363" s="62">
        <f t="shared" si="72"/>
        <v>0</v>
      </c>
    </row>
    <row r="1364" spans="1:49" s="41" customFormat="1" x14ac:dyDescent="0.25">
      <c r="A1364" s="183"/>
      <c r="C1364" s="183"/>
      <c r="E1364" s="47"/>
      <c r="F1364" s="48"/>
      <c r="G1364" s="48"/>
      <c r="H1364" s="48"/>
      <c r="I1364" s="48"/>
      <c r="J1364" s="48"/>
      <c r="K1364" s="48"/>
      <c r="L1364" s="48"/>
      <c r="M1364" s="48"/>
      <c r="N1364" s="48"/>
      <c r="O1364" s="48"/>
      <c r="P1364" s="48"/>
      <c r="Q1364" s="48"/>
      <c r="R1364" s="48"/>
      <c r="S1364" s="48"/>
      <c r="T1364" s="48"/>
      <c r="U1364" s="48"/>
      <c r="V1364" s="48"/>
      <c r="W1364" s="48"/>
      <c r="X1364" s="48"/>
      <c r="Y1364" s="48"/>
      <c r="Z1364" s="48"/>
      <c r="AB1364" s="57"/>
      <c r="AC1364" s="134"/>
      <c r="AD1364" s="62">
        <f t="shared" si="73"/>
        <v>0</v>
      </c>
      <c r="AE1364" s="83"/>
      <c r="AF1364" s="48"/>
      <c r="AG1364" s="48"/>
      <c r="AH1364" s="48"/>
      <c r="AI1364" s="48"/>
      <c r="AJ1364" s="48"/>
      <c r="AK1364" s="48"/>
      <c r="AL1364" s="48"/>
      <c r="AM1364" s="48"/>
      <c r="AN1364" s="48"/>
      <c r="AO1364" s="48"/>
      <c r="AP1364" s="48"/>
      <c r="AQ1364" s="48"/>
      <c r="AR1364" s="48"/>
      <c r="AS1364" s="48"/>
      <c r="AT1364" s="80"/>
      <c r="AU1364" s="62">
        <f t="shared" si="71"/>
        <v>0</v>
      </c>
      <c r="AW1364" s="62">
        <f t="shared" si="72"/>
        <v>0</v>
      </c>
    </row>
    <row r="1365" spans="1:49" s="41" customFormat="1" x14ac:dyDescent="0.25">
      <c r="A1365" s="183"/>
      <c r="C1365" s="183"/>
      <c r="E1365" s="47"/>
      <c r="F1365" s="48"/>
      <c r="G1365" s="48"/>
      <c r="H1365" s="48"/>
      <c r="I1365" s="48"/>
      <c r="J1365" s="48"/>
      <c r="K1365" s="48"/>
      <c r="L1365" s="48"/>
      <c r="M1365" s="48"/>
      <c r="N1365" s="48"/>
      <c r="O1365" s="48"/>
      <c r="P1365" s="48"/>
      <c r="Q1365" s="48"/>
      <c r="R1365" s="48"/>
      <c r="S1365" s="48"/>
      <c r="T1365" s="48"/>
      <c r="U1365" s="48"/>
      <c r="V1365" s="48"/>
      <c r="W1365" s="48"/>
      <c r="X1365" s="48"/>
      <c r="Y1365" s="48"/>
      <c r="Z1365" s="48"/>
      <c r="AB1365" s="57"/>
      <c r="AC1365" s="134"/>
      <c r="AD1365" s="62">
        <f t="shared" si="73"/>
        <v>0</v>
      </c>
      <c r="AE1365" s="83"/>
      <c r="AF1365" s="48"/>
      <c r="AG1365" s="48"/>
      <c r="AH1365" s="48"/>
      <c r="AI1365" s="48"/>
      <c r="AJ1365" s="48"/>
      <c r="AK1365" s="48"/>
      <c r="AL1365" s="48"/>
      <c r="AM1365" s="48"/>
      <c r="AN1365" s="48"/>
      <c r="AO1365" s="48"/>
      <c r="AP1365" s="48"/>
      <c r="AQ1365" s="48"/>
      <c r="AR1365" s="48"/>
      <c r="AS1365" s="48"/>
      <c r="AT1365" s="80"/>
      <c r="AU1365" s="62">
        <f t="shared" si="71"/>
        <v>0</v>
      </c>
      <c r="AW1365" s="62">
        <f t="shared" si="72"/>
        <v>0</v>
      </c>
    </row>
    <row r="1366" spans="1:49" s="41" customFormat="1" x14ac:dyDescent="0.25">
      <c r="A1366" s="183"/>
      <c r="C1366" s="183"/>
      <c r="E1366" s="47"/>
      <c r="F1366" s="48"/>
      <c r="G1366" s="48"/>
      <c r="H1366" s="48"/>
      <c r="I1366" s="48"/>
      <c r="J1366" s="48"/>
      <c r="K1366" s="48"/>
      <c r="L1366" s="48"/>
      <c r="M1366" s="48"/>
      <c r="N1366" s="48"/>
      <c r="O1366" s="48"/>
      <c r="P1366" s="48"/>
      <c r="Q1366" s="48"/>
      <c r="R1366" s="48"/>
      <c r="S1366" s="48"/>
      <c r="T1366" s="48"/>
      <c r="U1366" s="48"/>
      <c r="V1366" s="48"/>
      <c r="W1366" s="48"/>
      <c r="X1366" s="48"/>
      <c r="Y1366" s="48"/>
      <c r="Z1366" s="48"/>
      <c r="AB1366" s="57"/>
      <c r="AC1366" s="134"/>
      <c r="AD1366" s="62">
        <f t="shared" si="73"/>
        <v>0</v>
      </c>
      <c r="AE1366" s="83"/>
      <c r="AF1366" s="48"/>
      <c r="AG1366" s="48"/>
      <c r="AH1366" s="48"/>
      <c r="AI1366" s="48"/>
      <c r="AJ1366" s="48"/>
      <c r="AK1366" s="48"/>
      <c r="AL1366" s="48"/>
      <c r="AM1366" s="48"/>
      <c r="AN1366" s="48"/>
      <c r="AO1366" s="48"/>
      <c r="AP1366" s="48"/>
      <c r="AQ1366" s="48"/>
      <c r="AR1366" s="48"/>
      <c r="AS1366" s="48"/>
      <c r="AT1366" s="80"/>
      <c r="AU1366" s="62">
        <f t="shared" si="71"/>
        <v>0</v>
      </c>
      <c r="AW1366" s="62">
        <f t="shared" si="72"/>
        <v>0</v>
      </c>
    </row>
    <row r="1367" spans="1:49" s="41" customFormat="1" x14ac:dyDescent="0.25">
      <c r="A1367" s="183"/>
      <c r="C1367" s="183"/>
      <c r="E1367" s="47"/>
      <c r="F1367" s="48"/>
      <c r="G1367" s="48"/>
      <c r="H1367" s="48"/>
      <c r="I1367" s="48"/>
      <c r="J1367" s="48"/>
      <c r="K1367" s="48"/>
      <c r="L1367" s="48"/>
      <c r="M1367" s="48"/>
      <c r="N1367" s="48"/>
      <c r="O1367" s="48"/>
      <c r="P1367" s="48"/>
      <c r="Q1367" s="48"/>
      <c r="R1367" s="48"/>
      <c r="S1367" s="48"/>
      <c r="T1367" s="48"/>
      <c r="U1367" s="48"/>
      <c r="V1367" s="48"/>
      <c r="W1367" s="48"/>
      <c r="X1367" s="48"/>
      <c r="Y1367" s="48"/>
      <c r="Z1367" s="48"/>
      <c r="AB1367" s="57"/>
      <c r="AC1367" s="134"/>
      <c r="AD1367" s="62">
        <f t="shared" si="73"/>
        <v>0</v>
      </c>
      <c r="AE1367" s="83"/>
      <c r="AF1367" s="48"/>
      <c r="AG1367" s="48"/>
      <c r="AH1367" s="48"/>
      <c r="AI1367" s="48"/>
      <c r="AJ1367" s="48"/>
      <c r="AK1367" s="48"/>
      <c r="AL1367" s="48"/>
      <c r="AM1367" s="48"/>
      <c r="AN1367" s="48"/>
      <c r="AO1367" s="48"/>
      <c r="AP1367" s="48"/>
      <c r="AQ1367" s="48"/>
      <c r="AR1367" s="48"/>
      <c r="AS1367" s="48"/>
      <c r="AT1367" s="80"/>
      <c r="AU1367" s="62">
        <f t="shared" si="71"/>
        <v>0</v>
      </c>
      <c r="AW1367" s="62">
        <f t="shared" si="72"/>
        <v>0</v>
      </c>
    </row>
    <row r="1368" spans="1:49" s="41" customFormat="1" x14ac:dyDescent="0.25">
      <c r="A1368" s="183"/>
      <c r="C1368" s="183"/>
      <c r="E1368" s="47"/>
      <c r="F1368" s="48"/>
      <c r="G1368" s="48"/>
      <c r="H1368" s="48"/>
      <c r="I1368" s="48"/>
      <c r="J1368" s="48"/>
      <c r="K1368" s="48"/>
      <c r="L1368" s="48"/>
      <c r="M1368" s="48"/>
      <c r="N1368" s="48"/>
      <c r="O1368" s="48"/>
      <c r="P1368" s="48"/>
      <c r="Q1368" s="48"/>
      <c r="R1368" s="48"/>
      <c r="S1368" s="48"/>
      <c r="T1368" s="48"/>
      <c r="U1368" s="48"/>
      <c r="V1368" s="48"/>
      <c r="W1368" s="48"/>
      <c r="X1368" s="48"/>
      <c r="Y1368" s="48"/>
      <c r="Z1368" s="48"/>
      <c r="AB1368" s="57"/>
      <c r="AC1368" s="134"/>
      <c r="AD1368" s="62">
        <f t="shared" si="73"/>
        <v>0</v>
      </c>
      <c r="AE1368" s="83"/>
      <c r="AF1368" s="48"/>
      <c r="AG1368" s="48"/>
      <c r="AH1368" s="48"/>
      <c r="AI1368" s="48"/>
      <c r="AJ1368" s="48"/>
      <c r="AK1368" s="48"/>
      <c r="AL1368" s="48"/>
      <c r="AM1368" s="48"/>
      <c r="AN1368" s="48"/>
      <c r="AO1368" s="48"/>
      <c r="AP1368" s="48"/>
      <c r="AQ1368" s="48"/>
      <c r="AR1368" s="48"/>
      <c r="AS1368" s="48"/>
      <c r="AT1368" s="80"/>
      <c r="AU1368" s="62">
        <f t="shared" si="71"/>
        <v>0</v>
      </c>
      <c r="AW1368" s="62">
        <f t="shared" si="72"/>
        <v>0</v>
      </c>
    </row>
    <row r="1369" spans="1:49" s="41" customFormat="1" x14ac:dyDescent="0.25">
      <c r="A1369" s="183"/>
      <c r="C1369" s="183"/>
      <c r="E1369" s="47"/>
      <c r="F1369" s="48"/>
      <c r="G1369" s="48"/>
      <c r="H1369" s="48"/>
      <c r="I1369" s="48"/>
      <c r="J1369" s="48"/>
      <c r="K1369" s="48"/>
      <c r="L1369" s="48"/>
      <c r="M1369" s="48"/>
      <c r="N1369" s="48"/>
      <c r="O1369" s="48"/>
      <c r="P1369" s="48"/>
      <c r="Q1369" s="48"/>
      <c r="R1369" s="48"/>
      <c r="S1369" s="48"/>
      <c r="T1369" s="48"/>
      <c r="U1369" s="48"/>
      <c r="V1369" s="48"/>
      <c r="W1369" s="48"/>
      <c r="X1369" s="48"/>
      <c r="Y1369" s="48"/>
      <c r="Z1369" s="48"/>
      <c r="AB1369" s="57"/>
      <c r="AC1369" s="134"/>
      <c r="AD1369" s="62">
        <f t="shared" si="73"/>
        <v>0</v>
      </c>
      <c r="AE1369" s="83"/>
      <c r="AF1369" s="48"/>
      <c r="AG1369" s="48"/>
      <c r="AH1369" s="48"/>
      <c r="AI1369" s="48"/>
      <c r="AJ1369" s="48"/>
      <c r="AK1369" s="48"/>
      <c r="AL1369" s="48"/>
      <c r="AM1369" s="48"/>
      <c r="AN1369" s="48"/>
      <c r="AO1369" s="48"/>
      <c r="AP1369" s="48"/>
      <c r="AQ1369" s="48"/>
      <c r="AR1369" s="48"/>
      <c r="AS1369" s="48"/>
      <c r="AT1369" s="80"/>
      <c r="AU1369" s="62">
        <f t="shared" si="71"/>
        <v>0</v>
      </c>
      <c r="AW1369" s="62">
        <f t="shared" si="72"/>
        <v>0</v>
      </c>
    </row>
    <row r="1370" spans="1:49" s="41" customFormat="1" x14ac:dyDescent="0.25">
      <c r="A1370" s="183"/>
      <c r="C1370" s="183"/>
      <c r="E1370" s="47"/>
      <c r="F1370" s="48"/>
      <c r="G1370" s="48"/>
      <c r="H1370" s="48"/>
      <c r="I1370" s="48"/>
      <c r="J1370" s="48"/>
      <c r="K1370" s="48"/>
      <c r="L1370" s="48"/>
      <c r="M1370" s="48"/>
      <c r="N1370" s="48"/>
      <c r="O1370" s="48"/>
      <c r="P1370" s="48"/>
      <c r="Q1370" s="48"/>
      <c r="R1370" s="48"/>
      <c r="S1370" s="48"/>
      <c r="T1370" s="48"/>
      <c r="U1370" s="48"/>
      <c r="V1370" s="48"/>
      <c r="W1370" s="48"/>
      <c r="X1370" s="48"/>
      <c r="Y1370" s="48"/>
      <c r="Z1370" s="48"/>
      <c r="AB1370" s="57"/>
      <c r="AC1370" s="134"/>
      <c r="AD1370" s="62">
        <f t="shared" si="73"/>
        <v>0</v>
      </c>
      <c r="AE1370" s="83"/>
      <c r="AF1370" s="48"/>
      <c r="AG1370" s="48"/>
      <c r="AH1370" s="48"/>
      <c r="AI1370" s="48"/>
      <c r="AJ1370" s="48"/>
      <c r="AK1370" s="48"/>
      <c r="AL1370" s="48"/>
      <c r="AM1370" s="48"/>
      <c r="AN1370" s="48"/>
      <c r="AO1370" s="48"/>
      <c r="AP1370" s="48"/>
      <c r="AQ1370" s="48"/>
      <c r="AR1370" s="48"/>
      <c r="AS1370" s="48"/>
      <c r="AT1370" s="80"/>
      <c r="AU1370" s="62">
        <f t="shared" si="71"/>
        <v>0</v>
      </c>
      <c r="AW1370" s="62">
        <f t="shared" si="72"/>
        <v>0</v>
      </c>
    </row>
    <row r="1371" spans="1:49" s="41" customFormat="1" x14ac:dyDescent="0.25">
      <c r="A1371" s="183"/>
      <c r="C1371" s="183"/>
      <c r="E1371" s="47"/>
      <c r="F1371" s="48"/>
      <c r="G1371" s="48"/>
      <c r="H1371" s="48"/>
      <c r="I1371" s="48"/>
      <c r="J1371" s="48"/>
      <c r="K1371" s="48"/>
      <c r="L1371" s="48"/>
      <c r="M1371" s="48"/>
      <c r="N1371" s="48"/>
      <c r="O1371" s="48"/>
      <c r="P1371" s="48"/>
      <c r="Q1371" s="48"/>
      <c r="R1371" s="48"/>
      <c r="S1371" s="48"/>
      <c r="T1371" s="48"/>
      <c r="U1371" s="48"/>
      <c r="V1371" s="48"/>
      <c r="W1371" s="48"/>
      <c r="X1371" s="48"/>
      <c r="Y1371" s="48"/>
      <c r="Z1371" s="48"/>
      <c r="AB1371" s="57"/>
      <c r="AC1371" s="134"/>
      <c r="AD1371" s="62">
        <f t="shared" si="73"/>
        <v>0</v>
      </c>
      <c r="AE1371" s="83"/>
      <c r="AF1371" s="48"/>
      <c r="AG1371" s="48"/>
      <c r="AH1371" s="48"/>
      <c r="AI1371" s="48"/>
      <c r="AJ1371" s="48"/>
      <c r="AK1371" s="48"/>
      <c r="AL1371" s="48"/>
      <c r="AM1371" s="48"/>
      <c r="AN1371" s="48"/>
      <c r="AO1371" s="48"/>
      <c r="AP1371" s="48"/>
      <c r="AQ1371" s="48"/>
      <c r="AR1371" s="48"/>
      <c r="AS1371" s="48"/>
      <c r="AT1371" s="80"/>
      <c r="AU1371" s="62">
        <f t="shared" ref="AU1371:AU1434" si="74">SUM(AF1371:AT1371)</f>
        <v>0</v>
      </c>
      <c r="AW1371" s="62">
        <f t="shared" si="72"/>
        <v>0</v>
      </c>
    </row>
    <row r="1372" spans="1:49" s="41" customFormat="1" x14ac:dyDescent="0.25">
      <c r="A1372" s="183"/>
      <c r="C1372" s="183"/>
      <c r="E1372" s="47"/>
      <c r="F1372" s="48"/>
      <c r="G1372" s="48"/>
      <c r="H1372" s="48"/>
      <c r="I1372" s="48"/>
      <c r="J1372" s="48"/>
      <c r="K1372" s="48"/>
      <c r="L1372" s="48"/>
      <c r="M1372" s="48"/>
      <c r="N1372" s="48"/>
      <c r="O1372" s="48"/>
      <c r="P1372" s="48"/>
      <c r="Q1372" s="48"/>
      <c r="R1372" s="48"/>
      <c r="S1372" s="48"/>
      <c r="T1372" s="48"/>
      <c r="U1372" s="48"/>
      <c r="V1372" s="48"/>
      <c r="W1372" s="48"/>
      <c r="X1372" s="48"/>
      <c r="Y1372" s="48"/>
      <c r="Z1372" s="48"/>
      <c r="AB1372" s="57"/>
      <c r="AC1372" s="134"/>
      <c r="AD1372" s="62">
        <f t="shared" si="73"/>
        <v>0</v>
      </c>
      <c r="AE1372" s="83"/>
      <c r="AF1372" s="48"/>
      <c r="AG1372" s="48"/>
      <c r="AH1372" s="48"/>
      <c r="AI1372" s="48"/>
      <c r="AJ1372" s="48"/>
      <c r="AK1372" s="48"/>
      <c r="AL1372" s="48"/>
      <c r="AM1372" s="48"/>
      <c r="AN1372" s="48"/>
      <c r="AO1372" s="48"/>
      <c r="AP1372" s="48"/>
      <c r="AQ1372" s="48"/>
      <c r="AR1372" s="48"/>
      <c r="AS1372" s="48"/>
      <c r="AT1372" s="80"/>
      <c r="AU1372" s="62">
        <f t="shared" si="74"/>
        <v>0</v>
      </c>
      <c r="AW1372" s="62">
        <f t="shared" ref="AW1372:AW1435" si="75">AU1372+AD1372</f>
        <v>0</v>
      </c>
    </row>
    <row r="1373" spans="1:49" s="41" customFormat="1" x14ac:dyDescent="0.25">
      <c r="A1373" s="183"/>
      <c r="C1373" s="183"/>
      <c r="E1373" s="47"/>
      <c r="F1373" s="48"/>
      <c r="G1373" s="48"/>
      <c r="H1373" s="48"/>
      <c r="I1373" s="48"/>
      <c r="J1373" s="48"/>
      <c r="K1373" s="48"/>
      <c r="L1373" s="48"/>
      <c r="M1373" s="48"/>
      <c r="N1373" s="48"/>
      <c r="O1373" s="48"/>
      <c r="P1373" s="48"/>
      <c r="Q1373" s="48"/>
      <c r="R1373" s="48"/>
      <c r="S1373" s="48"/>
      <c r="T1373" s="48"/>
      <c r="U1373" s="48"/>
      <c r="V1373" s="48"/>
      <c r="W1373" s="48"/>
      <c r="X1373" s="48"/>
      <c r="Y1373" s="48"/>
      <c r="Z1373" s="48"/>
      <c r="AB1373" s="57"/>
      <c r="AC1373" s="134"/>
      <c r="AD1373" s="62">
        <f t="shared" ref="AD1373:AD1436" si="76">SUM(F1373:AC1373)</f>
        <v>0</v>
      </c>
      <c r="AE1373" s="83"/>
      <c r="AF1373" s="48"/>
      <c r="AG1373" s="48"/>
      <c r="AH1373" s="48"/>
      <c r="AI1373" s="48"/>
      <c r="AJ1373" s="48"/>
      <c r="AK1373" s="48"/>
      <c r="AL1373" s="48"/>
      <c r="AM1373" s="48"/>
      <c r="AN1373" s="48"/>
      <c r="AO1373" s="48"/>
      <c r="AP1373" s="48"/>
      <c r="AQ1373" s="48"/>
      <c r="AR1373" s="48"/>
      <c r="AS1373" s="48"/>
      <c r="AT1373" s="80"/>
      <c r="AU1373" s="62">
        <f t="shared" si="74"/>
        <v>0</v>
      </c>
      <c r="AW1373" s="62">
        <f t="shared" si="75"/>
        <v>0</v>
      </c>
    </row>
    <row r="1374" spans="1:49" s="41" customFormat="1" x14ac:dyDescent="0.25">
      <c r="A1374" s="183"/>
      <c r="C1374" s="183"/>
      <c r="E1374" s="47"/>
      <c r="F1374" s="48"/>
      <c r="G1374" s="48"/>
      <c r="H1374" s="48"/>
      <c r="I1374" s="48"/>
      <c r="J1374" s="48"/>
      <c r="K1374" s="48"/>
      <c r="L1374" s="48"/>
      <c r="M1374" s="48"/>
      <c r="N1374" s="48"/>
      <c r="O1374" s="48"/>
      <c r="P1374" s="48"/>
      <c r="Q1374" s="48"/>
      <c r="R1374" s="48"/>
      <c r="S1374" s="48"/>
      <c r="T1374" s="48"/>
      <c r="U1374" s="48"/>
      <c r="V1374" s="48"/>
      <c r="W1374" s="48"/>
      <c r="X1374" s="48"/>
      <c r="Y1374" s="48"/>
      <c r="Z1374" s="48"/>
      <c r="AB1374" s="57"/>
      <c r="AC1374" s="134"/>
      <c r="AD1374" s="62">
        <f t="shared" si="76"/>
        <v>0</v>
      </c>
      <c r="AE1374" s="83"/>
      <c r="AF1374" s="48"/>
      <c r="AG1374" s="48"/>
      <c r="AH1374" s="48"/>
      <c r="AI1374" s="48"/>
      <c r="AJ1374" s="48"/>
      <c r="AK1374" s="48"/>
      <c r="AL1374" s="48"/>
      <c r="AM1374" s="48"/>
      <c r="AN1374" s="48"/>
      <c r="AO1374" s="48"/>
      <c r="AP1374" s="48"/>
      <c r="AQ1374" s="48"/>
      <c r="AR1374" s="48"/>
      <c r="AS1374" s="48"/>
      <c r="AT1374" s="80"/>
      <c r="AU1374" s="62">
        <f t="shared" si="74"/>
        <v>0</v>
      </c>
      <c r="AW1374" s="62">
        <f t="shared" si="75"/>
        <v>0</v>
      </c>
    </row>
    <row r="1375" spans="1:49" s="41" customFormat="1" x14ac:dyDescent="0.25">
      <c r="A1375" s="183"/>
      <c r="C1375" s="183"/>
      <c r="E1375" s="47"/>
      <c r="F1375" s="48"/>
      <c r="G1375" s="48"/>
      <c r="H1375" s="48"/>
      <c r="I1375" s="48"/>
      <c r="J1375" s="48"/>
      <c r="K1375" s="48"/>
      <c r="L1375" s="48"/>
      <c r="M1375" s="48"/>
      <c r="N1375" s="48"/>
      <c r="O1375" s="48"/>
      <c r="P1375" s="48"/>
      <c r="Q1375" s="48"/>
      <c r="R1375" s="48"/>
      <c r="S1375" s="48"/>
      <c r="T1375" s="48"/>
      <c r="U1375" s="48"/>
      <c r="V1375" s="48"/>
      <c r="W1375" s="48"/>
      <c r="X1375" s="48"/>
      <c r="Y1375" s="48"/>
      <c r="Z1375" s="48"/>
      <c r="AB1375" s="57"/>
      <c r="AC1375" s="134"/>
      <c r="AD1375" s="62">
        <f t="shared" si="76"/>
        <v>0</v>
      </c>
      <c r="AE1375" s="83"/>
      <c r="AF1375" s="48"/>
      <c r="AG1375" s="48"/>
      <c r="AH1375" s="48"/>
      <c r="AI1375" s="48"/>
      <c r="AJ1375" s="48"/>
      <c r="AK1375" s="48"/>
      <c r="AL1375" s="48"/>
      <c r="AM1375" s="48"/>
      <c r="AN1375" s="48"/>
      <c r="AO1375" s="48"/>
      <c r="AP1375" s="48"/>
      <c r="AQ1375" s="48"/>
      <c r="AR1375" s="48"/>
      <c r="AS1375" s="48"/>
      <c r="AT1375" s="80"/>
      <c r="AU1375" s="62">
        <f t="shared" si="74"/>
        <v>0</v>
      </c>
      <c r="AW1375" s="62">
        <f t="shared" si="75"/>
        <v>0</v>
      </c>
    </row>
    <row r="1376" spans="1:49" s="41" customFormat="1" x14ac:dyDescent="0.25">
      <c r="A1376" s="183"/>
      <c r="C1376" s="183"/>
      <c r="E1376" s="47"/>
      <c r="F1376" s="48"/>
      <c r="G1376" s="48"/>
      <c r="H1376" s="48"/>
      <c r="I1376" s="48"/>
      <c r="J1376" s="48"/>
      <c r="K1376" s="48"/>
      <c r="L1376" s="48"/>
      <c r="M1376" s="48"/>
      <c r="N1376" s="48"/>
      <c r="O1376" s="48"/>
      <c r="P1376" s="48"/>
      <c r="Q1376" s="48"/>
      <c r="R1376" s="48"/>
      <c r="S1376" s="48"/>
      <c r="T1376" s="48"/>
      <c r="U1376" s="48"/>
      <c r="V1376" s="48"/>
      <c r="W1376" s="48"/>
      <c r="X1376" s="48"/>
      <c r="Y1376" s="48"/>
      <c r="Z1376" s="48"/>
      <c r="AB1376" s="57"/>
      <c r="AC1376" s="134"/>
      <c r="AD1376" s="62">
        <f t="shared" si="76"/>
        <v>0</v>
      </c>
      <c r="AE1376" s="83"/>
      <c r="AF1376" s="48"/>
      <c r="AG1376" s="48"/>
      <c r="AH1376" s="48"/>
      <c r="AI1376" s="48"/>
      <c r="AJ1376" s="48"/>
      <c r="AK1376" s="48"/>
      <c r="AL1376" s="48"/>
      <c r="AM1376" s="48"/>
      <c r="AN1376" s="48"/>
      <c r="AO1376" s="48"/>
      <c r="AP1376" s="48"/>
      <c r="AQ1376" s="48"/>
      <c r="AR1376" s="48"/>
      <c r="AS1376" s="48"/>
      <c r="AT1376" s="80"/>
      <c r="AU1376" s="62">
        <f t="shared" si="74"/>
        <v>0</v>
      </c>
      <c r="AW1376" s="62">
        <f t="shared" si="75"/>
        <v>0</v>
      </c>
    </row>
    <row r="1377" spans="1:49" s="41" customFormat="1" x14ac:dyDescent="0.25">
      <c r="A1377" s="183"/>
      <c r="C1377" s="183"/>
      <c r="E1377" s="47"/>
      <c r="F1377" s="48"/>
      <c r="G1377" s="48"/>
      <c r="H1377" s="48"/>
      <c r="I1377" s="48"/>
      <c r="J1377" s="48"/>
      <c r="K1377" s="48"/>
      <c r="L1377" s="48"/>
      <c r="M1377" s="48"/>
      <c r="N1377" s="48"/>
      <c r="O1377" s="48"/>
      <c r="P1377" s="48"/>
      <c r="Q1377" s="48"/>
      <c r="R1377" s="48"/>
      <c r="S1377" s="48"/>
      <c r="T1377" s="48"/>
      <c r="U1377" s="48"/>
      <c r="V1377" s="48"/>
      <c r="W1377" s="48"/>
      <c r="X1377" s="48"/>
      <c r="Y1377" s="48"/>
      <c r="Z1377" s="48"/>
      <c r="AB1377" s="57"/>
      <c r="AC1377" s="134"/>
      <c r="AD1377" s="62">
        <f t="shared" si="76"/>
        <v>0</v>
      </c>
      <c r="AE1377" s="83"/>
      <c r="AF1377" s="48"/>
      <c r="AG1377" s="48"/>
      <c r="AH1377" s="48"/>
      <c r="AI1377" s="48"/>
      <c r="AJ1377" s="48"/>
      <c r="AK1377" s="48"/>
      <c r="AL1377" s="48"/>
      <c r="AM1377" s="48"/>
      <c r="AN1377" s="48"/>
      <c r="AO1377" s="48"/>
      <c r="AP1377" s="48"/>
      <c r="AQ1377" s="48"/>
      <c r="AR1377" s="48"/>
      <c r="AS1377" s="48"/>
      <c r="AT1377" s="80"/>
      <c r="AU1377" s="62">
        <f t="shared" si="74"/>
        <v>0</v>
      </c>
      <c r="AW1377" s="62">
        <f t="shared" si="75"/>
        <v>0</v>
      </c>
    </row>
    <row r="1378" spans="1:49" s="41" customFormat="1" x14ac:dyDescent="0.25">
      <c r="A1378" s="183"/>
      <c r="C1378" s="183"/>
      <c r="E1378" s="47"/>
      <c r="F1378" s="48"/>
      <c r="G1378" s="48"/>
      <c r="H1378" s="48"/>
      <c r="I1378" s="48"/>
      <c r="J1378" s="48"/>
      <c r="K1378" s="48"/>
      <c r="L1378" s="48"/>
      <c r="M1378" s="48"/>
      <c r="N1378" s="48"/>
      <c r="O1378" s="48"/>
      <c r="P1378" s="48"/>
      <c r="Q1378" s="48"/>
      <c r="R1378" s="48"/>
      <c r="S1378" s="48"/>
      <c r="T1378" s="48"/>
      <c r="U1378" s="48"/>
      <c r="V1378" s="48"/>
      <c r="W1378" s="48"/>
      <c r="X1378" s="48"/>
      <c r="Y1378" s="48"/>
      <c r="Z1378" s="48"/>
      <c r="AB1378" s="57"/>
      <c r="AC1378" s="134"/>
      <c r="AD1378" s="62">
        <f t="shared" si="76"/>
        <v>0</v>
      </c>
      <c r="AE1378" s="83"/>
      <c r="AF1378" s="48"/>
      <c r="AG1378" s="48"/>
      <c r="AH1378" s="48"/>
      <c r="AI1378" s="48"/>
      <c r="AJ1378" s="48"/>
      <c r="AK1378" s="48"/>
      <c r="AL1378" s="48"/>
      <c r="AM1378" s="48"/>
      <c r="AN1378" s="48"/>
      <c r="AO1378" s="48"/>
      <c r="AP1378" s="48"/>
      <c r="AQ1378" s="48"/>
      <c r="AR1378" s="48"/>
      <c r="AS1378" s="48"/>
      <c r="AT1378" s="80"/>
      <c r="AU1378" s="62">
        <f t="shared" si="74"/>
        <v>0</v>
      </c>
      <c r="AW1378" s="62">
        <f t="shared" si="75"/>
        <v>0</v>
      </c>
    </row>
    <row r="1379" spans="1:49" s="41" customFormat="1" x14ac:dyDescent="0.25">
      <c r="A1379" s="183"/>
      <c r="C1379" s="183"/>
      <c r="E1379" s="47"/>
      <c r="F1379" s="48"/>
      <c r="G1379" s="48"/>
      <c r="H1379" s="48"/>
      <c r="I1379" s="48"/>
      <c r="J1379" s="48"/>
      <c r="K1379" s="48"/>
      <c r="L1379" s="48"/>
      <c r="M1379" s="48"/>
      <c r="N1379" s="48"/>
      <c r="O1379" s="48"/>
      <c r="P1379" s="48"/>
      <c r="Q1379" s="48"/>
      <c r="R1379" s="48"/>
      <c r="S1379" s="48"/>
      <c r="T1379" s="48"/>
      <c r="U1379" s="48"/>
      <c r="V1379" s="48"/>
      <c r="W1379" s="48"/>
      <c r="X1379" s="48"/>
      <c r="Y1379" s="48"/>
      <c r="Z1379" s="48"/>
      <c r="AB1379" s="57"/>
      <c r="AC1379" s="134"/>
      <c r="AD1379" s="62">
        <f t="shared" si="76"/>
        <v>0</v>
      </c>
      <c r="AE1379" s="83"/>
      <c r="AF1379" s="48"/>
      <c r="AG1379" s="48"/>
      <c r="AH1379" s="48"/>
      <c r="AI1379" s="48"/>
      <c r="AJ1379" s="48"/>
      <c r="AK1379" s="48"/>
      <c r="AL1379" s="48"/>
      <c r="AM1379" s="48"/>
      <c r="AN1379" s="48"/>
      <c r="AO1379" s="48"/>
      <c r="AP1379" s="48"/>
      <c r="AQ1379" s="48"/>
      <c r="AR1379" s="48"/>
      <c r="AS1379" s="48"/>
      <c r="AT1379" s="80"/>
      <c r="AU1379" s="62">
        <f t="shared" si="74"/>
        <v>0</v>
      </c>
      <c r="AW1379" s="62">
        <f t="shared" si="75"/>
        <v>0</v>
      </c>
    </row>
    <row r="1380" spans="1:49" s="41" customFormat="1" x14ac:dyDescent="0.25">
      <c r="A1380" s="183"/>
      <c r="C1380" s="183"/>
      <c r="E1380" s="47"/>
      <c r="F1380" s="48"/>
      <c r="G1380" s="48"/>
      <c r="H1380" s="48"/>
      <c r="I1380" s="48"/>
      <c r="J1380" s="48"/>
      <c r="K1380" s="48"/>
      <c r="L1380" s="48"/>
      <c r="M1380" s="48"/>
      <c r="N1380" s="48"/>
      <c r="O1380" s="48"/>
      <c r="P1380" s="48"/>
      <c r="Q1380" s="48"/>
      <c r="R1380" s="48"/>
      <c r="S1380" s="48"/>
      <c r="T1380" s="48"/>
      <c r="U1380" s="48"/>
      <c r="V1380" s="48"/>
      <c r="W1380" s="48"/>
      <c r="X1380" s="48"/>
      <c r="Y1380" s="48"/>
      <c r="Z1380" s="48"/>
      <c r="AB1380" s="57"/>
      <c r="AC1380" s="134"/>
      <c r="AD1380" s="62">
        <f t="shared" si="76"/>
        <v>0</v>
      </c>
      <c r="AE1380" s="83"/>
      <c r="AF1380" s="48"/>
      <c r="AG1380" s="48"/>
      <c r="AH1380" s="48"/>
      <c r="AI1380" s="48"/>
      <c r="AJ1380" s="48"/>
      <c r="AK1380" s="48"/>
      <c r="AL1380" s="48"/>
      <c r="AM1380" s="48"/>
      <c r="AN1380" s="48"/>
      <c r="AO1380" s="48"/>
      <c r="AP1380" s="48"/>
      <c r="AQ1380" s="48"/>
      <c r="AR1380" s="48"/>
      <c r="AS1380" s="48"/>
      <c r="AT1380" s="80"/>
      <c r="AU1380" s="62">
        <f t="shared" si="74"/>
        <v>0</v>
      </c>
      <c r="AW1380" s="62">
        <f t="shared" si="75"/>
        <v>0</v>
      </c>
    </row>
    <row r="1381" spans="1:49" s="41" customFormat="1" x14ac:dyDescent="0.25">
      <c r="A1381" s="183"/>
      <c r="C1381" s="183"/>
      <c r="E1381" s="47"/>
      <c r="F1381" s="48"/>
      <c r="G1381" s="48"/>
      <c r="H1381" s="48"/>
      <c r="I1381" s="48"/>
      <c r="J1381" s="48"/>
      <c r="K1381" s="48"/>
      <c r="L1381" s="48"/>
      <c r="M1381" s="48"/>
      <c r="N1381" s="48"/>
      <c r="O1381" s="48"/>
      <c r="P1381" s="48"/>
      <c r="Q1381" s="48"/>
      <c r="R1381" s="48"/>
      <c r="S1381" s="48"/>
      <c r="T1381" s="48"/>
      <c r="U1381" s="48"/>
      <c r="V1381" s="48"/>
      <c r="W1381" s="48"/>
      <c r="X1381" s="48"/>
      <c r="Y1381" s="48"/>
      <c r="Z1381" s="48"/>
      <c r="AB1381" s="57"/>
      <c r="AC1381" s="134"/>
      <c r="AD1381" s="62">
        <f t="shared" si="76"/>
        <v>0</v>
      </c>
      <c r="AE1381" s="83"/>
      <c r="AF1381" s="48"/>
      <c r="AG1381" s="48"/>
      <c r="AH1381" s="48"/>
      <c r="AI1381" s="48"/>
      <c r="AJ1381" s="48"/>
      <c r="AK1381" s="48"/>
      <c r="AL1381" s="48"/>
      <c r="AM1381" s="48"/>
      <c r="AN1381" s="48"/>
      <c r="AO1381" s="48"/>
      <c r="AP1381" s="48"/>
      <c r="AQ1381" s="48"/>
      <c r="AR1381" s="48"/>
      <c r="AS1381" s="48"/>
      <c r="AT1381" s="80"/>
      <c r="AU1381" s="62">
        <f t="shared" si="74"/>
        <v>0</v>
      </c>
      <c r="AW1381" s="62">
        <f t="shared" si="75"/>
        <v>0</v>
      </c>
    </row>
    <row r="1382" spans="1:49" s="41" customFormat="1" x14ac:dyDescent="0.25">
      <c r="A1382" s="183"/>
      <c r="C1382" s="183"/>
      <c r="E1382" s="47"/>
      <c r="F1382" s="48"/>
      <c r="G1382" s="48"/>
      <c r="H1382" s="48"/>
      <c r="I1382" s="48"/>
      <c r="J1382" s="48"/>
      <c r="K1382" s="48"/>
      <c r="L1382" s="48"/>
      <c r="M1382" s="48"/>
      <c r="N1382" s="48"/>
      <c r="O1382" s="48"/>
      <c r="P1382" s="48"/>
      <c r="Q1382" s="48"/>
      <c r="R1382" s="48"/>
      <c r="S1382" s="48"/>
      <c r="T1382" s="48"/>
      <c r="U1382" s="48"/>
      <c r="V1382" s="48"/>
      <c r="W1382" s="48"/>
      <c r="X1382" s="48"/>
      <c r="Y1382" s="48"/>
      <c r="Z1382" s="48"/>
      <c r="AB1382" s="57"/>
      <c r="AC1382" s="134"/>
      <c r="AD1382" s="62">
        <f t="shared" si="76"/>
        <v>0</v>
      </c>
      <c r="AE1382" s="83"/>
      <c r="AF1382" s="48"/>
      <c r="AG1382" s="48"/>
      <c r="AH1382" s="48"/>
      <c r="AI1382" s="48"/>
      <c r="AJ1382" s="48"/>
      <c r="AK1382" s="48"/>
      <c r="AL1382" s="48"/>
      <c r="AM1382" s="48"/>
      <c r="AN1382" s="48"/>
      <c r="AO1382" s="48"/>
      <c r="AP1382" s="48"/>
      <c r="AQ1382" s="48"/>
      <c r="AR1382" s="48"/>
      <c r="AS1382" s="48"/>
      <c r="AT1382" s="80"/>
      <c r="AU1382" s="62">
        <f t="shared" si="74"/>
        <v>0</v>
      </c>
      <c r="AW1382" s="62">
        <f t="shared" si="75"/>
        <v>0</v>
      </c>
    </row>
    <row r="1383" spans="1:49" s="41" customFormat="1" x14ac:dyDescent="0.25">
      <c r="A1383" s="183"/>
      <c r="C1383" s="183"/>
      <c r="E1383" s="47"/>
      <c r="F1383" s="48"/>
      <c r="G1383" s="48"/>
      <c r="H1383" s="48"/>
      <c r="I1383" s="48"/>
      <c r="J1383" s="48"/>
      <c r="K1383" s="48"/>
      <c r="L1383" s="48"/>
      <c r="M1383" s="48"/>
      <c r="N1383" s="48"/>
      <c r="O1383" s="48"/>
      <c r="P1383" s="48"/>
      <c r="Q1383" s="48"/>
      <c r="R1383" s="48"/>
      <c r="S1383" s="48"/>
      <c r="T1383" s="48"/>
      <c r="U1383" s="48"/>
      <c r="V1383" s="48"/>
      <c r="W1383" s="48"/>
      <c r="X1383" s="48"/>
      <c r="Y1383" s="48"/>
      <c r="Z1383" s="48"/>
      <c r="AB1383" s="57"/>
      <c r="AC1383" s="134"/>
      <c r="AD1383" s="62">
        <f t="shared" si="76"/>
        <v>0</v>
      </c>
      <c r="AE1383" s="83"/>
      <c r="AF1383" s="48"/>
      <c r="AG1383" s="48"/>
      <c r="AH1383" s="48"/>
      <c r="AI1383" s="48"/>
      <c r="AJ1383" s="48"/>
      <c r="AK1383" s="48"/>
      <c r="AL1383" s="48"/>
      <c r="AM1383" s="48"/>
      <c r="AN1383" s="48"/>
      <c r="AO1383" s="48"/>
      <c r="AP1383" s="48"/>
      <c r="AQ1383" s="48"/>
      <c r="AR1383" s="48"/>
      <c r="AS1383" s="48"/>
      <c r="AT1383" s="80"/>
      <c r="AU1383" s="62">
        <f t="shared" si="74"/>
        <v>0</v>
      </c>
      <c r="AW1383" s="62">
        <f t="shared" si="75"/>
        <v>0</v>
      </c>
    </row>
    <row r="1384" spans="1:49" s="41" customFormat="1" x14ac:dyDescent="0.25">
      <c r="A1384" s="183"/>
      <c r="C1384" s="183"/>
      <c r="E1384" s="47"/>
      <c r="F1384" s="48"/>
      <c r="G1384" s="48"/>
      <c r="H1384" s="48"/>
      <c r="I1384" s="48"/>
      <c r="J1384" s="48"/>
      <c r="K1384" s="48"/>
      <c r="L1384" s="48"/>
      <c r="M1384" s="48"/>
      <c r="N1384" s="48"/>
      <c r="O1384" s="48"/>
      <c r="P1384" s="48"/>
      <c r="Q1384" s="48"/>
      <c r="R1384" s="48"/>
      <c r="S1384" s="48"/>
      <c r="T1384" s="48"/>
      <c r="U1384" s="48"/>
      <c r="V1384" s="48"/>
      <c r="W1384" s="48"/>
      <c r="X1384" s="48"/>
      <c r="Y1384" s="48"/>
      <c r="Z1384" s="48"/>
      <c r="AB1384" s="57"/>
      <c r="AC1384" s="134"/>
      <c r="AD1384" s="62">
        <f t="shared" si="76"/>
        <v>0</v>
      </c>
      <c r="AE1384" s="83"/>
      <c r="AF1384" s="48"/>
      <c r="AG1384" s="48"/>
      <c r="AH1384" s="48"/>
      <c r="AI1384" s="48"/>
      <c r="AJ1384" s="48"/>
      <c r="AK1384" s="48"/>
      <c r="AL1384" s="48"/>
      <c r="AM1384" s="48"/>
      <c r="AN1384" s="48"/>
      <c r="AO1384" s="48"/>
      <c r="AP1384" s="48"/>
      <c r="AQ1384" s="48"/>
      <c r="AR1384" s="48"/>
      <c r="AS1384" s="48"/>
      <c r="AT1384" s="80"/>
      <c r="AU1384" s="62">
        <f t="shared" si="74"/>
        <v>0</v>
      </c>
      <c r="AW1384" s="62">
        <f t="shared" si="75"/>
        <v>0</v>
      </c>
    </row>
    <row r="1385" spans="1:49" s="41" customFormat="1" x14ac:dyDescent="0.25">
      <c r="A1385" s="183"/>
      <c r="C1385" s="183"/>
      <c r="E1385" s="47"/>
      <c r="F1385" s="48"/>
      <c r="G1385" s="48"/>
      <c r="H1385" s="48"/>
      <c r="I1385" s="48"/>
      <c r="J1385" s="48"/>
      <c r="K1385" s="48"/>
      <c r="L1385" s="48"/>
      <c r="M1385" s="48"/>
      <c r="N1385" s="48"/>
      <c r="O1385" s="48"/>
      <c r="P1385" s="48"/>
      <c r="Q1385" s="48"/>
      <c r="R1385" s="48"/>
      <c r="S1385" s="48"/>
      <c r="T1385" s="48"/>
      <c r="U1385" s="48"/>
      <c r="V1385" s="48"/>
      <c r="W1385" s="48"/>
      <c r="X1385" s="48"/>
      <c r="Y1385" s="48"/>
      <c r="Z1385" s="48"/>
      <c r="AB1385" s="57"/>
      <c r="AC1385" s="134"/>
      <c r="AD1385" s="62">
        <f t="shared" si="76"/>
        <v>0</v>
      </c>
      <c r="AE1385" s="83"/>
      <c r="AF1385" s="48"/>
      <c r="AG1385" s="48"/>
      <c r="AH1385" s="48"/>
      <c r="AI1385" s="48"/>
      <c r="AJ1385" s="48"/>
      <c r="AK1385" s="48"/>
      <c r="AL1385" s="48"/>
      <c r="AM1385" s="48"/>
      <c r="AN1385" s="48"/>
      <c r="AO1385" s="48"/>
      <c r="AP1385" s="48"/>
      <c r="AQ1385" s="48"/>
      <c r="AR1385" s="48"/>
      <c r="AS1385" s="48"/>
      <c r="AT1385" s="80"/>
      <c r="AU1385" s="62">
        <f t="shared" si="74"/>
        <v>0</v>
      </c>
      <c r="AW1385" s="62">
        <f t="shared" si="75"/>
        <v>0</v>
      </c>
    </row>
    <row r="1386" spans="1:49" s="41" customFormat="1" x14ac:dyDescent="0.25">
      <c r="A1386" s="183"/>
      <c r="C1386" s="183"/>
      <c r="E1386" s="47"/>
      <c r="F1386" s="48"/>
      <c r="G1386" s="48"/>
      <c r="H1386" s="48"/>
      <c r="I1386" s="48"/>
      <c r="J1386" s="48"/>
      <c r="K1386" s="48"/>
      <c r="L1386" s="48"/>
      <c r="M1386" s="48"/>
      <c r="N1386" s="48"/>
      <c r="O1386" s="48"/>
      <c r="P1386" s="48"/>
      <c r="Q1386" s="48"/>
      <c r="R1386" s="48"/>
      <c r="S1386" s="48"/>
      <c r="T1386" s="48"/>
      <c r="U1386" s="48"/>
      <c r="V1386" s="48"/>
      <c r="W1386" s="48"/>
      <c r="X1386" s="48"/>
      <c r="Y1386" s="48"/>
      <c r="Z1386" s="48"/>
      <c r="AB1386" s="57"/>
      <c r="AC1386" s="134"/>
      <c r="AD1386" s="62">
        <f t="shared" si="76"/>
        <v>0</v>
      </c>
      <c r="AE1386" s="83"/>
      <c r="AF1386" s="48"/>
      <c r="AG1386" s="48"/>
      <c r="AH1386" s="48"/>
      <c r="AI1386" s="48"/>
      <c r="AJ1386" s="48"/>
      <c r="AK1386" s="48"/>
      <c r="AL1386" s="48"/>
      <c r="AM1386" s="48"/>
      <c r="AN1386" s="48"/>
      <c r="AO1386" s="48"/>
      <c r="AP1386" s="48"/>
      <c r="AQ1386" s="48"/>
      <c r="AR1386" s="48"/>
      <c r="AS1386" s="48"/>
      <c r="AT1386" s="80"/>
      <c r="AU1386" s="62">
        <f t="shared" si="74"/>
        <v>0</v>
      </c>
      <c r="AW1386" s="62">
        <f t="shared" si="75"/>
        <v>0</v>
      </c>
    </row>
    <row r="1387" spans="1:49" s="41" customFormat="1" x14ac:dyDescent="0.25">
      <c r="A1387" s="183"/>
      <c r="C1387" s="183"/>
      <c r="E1387" s="47"/>
      <c r="F1387" s="48"/>
      <c r="G1387" s="48"/>
      <c r="H1387" s="48"/>
      <c r="I1387" s="48"/>
      <c r="J1387" s="48"/>
      <c r="K1387" s="48"/>
      <c r="L1387" s="48"/>
      <c r="M1387" s="48"/>
      <c r="N1387" s="48"/>
      <c r="O1387" s="48"/>
      <c r="P1387" s="48"/>
      <c r="Q1387" s="48"/>
      <c r="R1387" s="48"/>
      <c r="S1387" s="48"/>
      <c r="T1387" s="48"/>
      <c r="U1387" s="48"/>
      <c r="V1387" s="48"/>
      <c r="W1387" s="48"/>
      <c r="X1387" s="48"/>
      <c r="Y1387" s="48"/>
      <c r="Z1387" s="48"/>
      <c r="AB1387" s="57"/>
      <c r="AC1387" s="134"/>
      <c r="AD1387" s="62">
        <f t="shared" si="76"/>
        <v>0</v>
      </c>
      <c r="AE1387" s="83"/>
      <c r="AF1387" s="48"/>
      <c r="AG1387" s="48"/>
      <c r="AH1387" s="48"/>
      <c r="AI1387" s="48"/>
      <c r="AJ1387" s="48"/>
      <c r="AK1387" s="48"/>
      <c r="AL1387" s="48"/>
      <c r="AM1387" s="48"/>
      <c r="AN1387" s="48"/>
      <c r="AO1387" s="48"/>
      <c r="AP1387" s="48"/>
      <c r="AQ1387" s="48"/>
      <c r="AR1387" s="48"/>
      <c r="AS1387" s="48"/>
      <c r="AT1387" s="80"/>
      <c r="AU1387" s="62">
        <f t="shared" si="74"/>
        <v>0</v>
      </c>
      <c r="AW1387" s="62">
        <f t="shared" si="75"/>
        <v>0</v>
      </c>
    </row>
    <row r="1388" spans="1:49" s="41" customFormat="1" x14ac:dyDescent="0.25">
      <c r="A1388" s="183"/>
      <c r="C1388" s="183"/>
      <c r="E1388" s="47"/>
      <c r="F1388" s="48"/>
      <c r="G1388" s="48"/>
      <c r="H1388" s="48"/>
      <c r="I1388" s="48"/>
      <c r="J1388" s="48"/>
      <c r="K1388" s="48"/>
      <c r="L1388" s="48"/>
      <c r="M1388" s="48"/>
      <c r="N1388" s="48"/>
      <c r="O1388" s="48"/>
      <c r="P1388" s="48"/>
      <c r="Q1388" s="48"/>
      <c r="R1388" s="48"/>
      <c r="S1388" s="48"/>
      <c r="T1388" s="48"/>
      <c r="U1388" s="48"/>
      <c r="V1388" s="48"/>
      <c r="W1388" s="48"/>
      <c r="X1388" s="48"/>
      <c r="Y1388" s="48"/>
      <c r="Z1388" s="48"/>
      <c r="AB1388" s="57"/>
      <c r="AC1388" s="134"/>
      <c r="AD1388" s="62">
        <f t="shared" si="76"/>
        <v>0</v>
      </c>
      <c r="AE1388" s="83"/>
      <c r="AF1388" s="48"/>
      <c r="AG1388" s="48"/>
      <c r="AH1388" s="48"/>
      <c r="AI1388" s="48"/>
      <c r="AJ1388" s="48"/>
      <c r="AK1388" s="48"/>
      <c r="AL1388" s="48"/>
      <c r="AM1388" s="48"/>
      <c r="AN1388" s="48"/>
      <c r="AO1388" s="48"/>
      <c r="AP1388" s="48"/>
      <c r="AQ1388" s="48"/>
      <c r="AR1388" s="48"/>
      <c r="AS1388" s="48"/>
      <c r="AT1388" s="80"/>
      <c r="AU1388" s="62">
        <f t="shared" si="74"/>
        <v>0</v>
      </c>
      <c r="AW1388" s="62">
        <f t="shared" si="75"/>
        <v>0</v>
      </c>
    </row>
    <row r="1389" spans="1:49" s="41" customFormat="1" x14ac:dyDescent="0.25">
      <c r="A1389" s="183"/>
      <c r="C1389" s="183"/>
      <c r="E1389" s="47"/>
      <c r="F1389" s="48"/>
      <c r="G1389" s="48"/>
      <c r="H1389" s="48"/>
      <c r="I1389" s="48"/>
      <c r="J1389" s="48"/>
      <c r="K1389" s="48"/>
      <c r="L1389" s="48"/>
      <c r="M1389" s="48"/>
      <c r="N1389" s="48"/>
      <c r="O1389" s="48"/>
      <c r="P1389" s="48"/>
      <c r="Q1389" s="48"/>
      <c r="R1389" s="48"/>
      <c r="S1389" s="48"/>
      <c r="T1389" s="48"/>
      <c r="U1389" s="48"/>
      <c r="V1389" s="48"/>
      <c r="W1389" s="48"/>
      <c r="X1389" s="48"/>
      <c r="Y1389" s="48"/>
      <c r="Z1389" s="48"/>
      <c r="AB1389" s="57"/>
      <c r="AC1389" s="134"/>
      <c r="AD1389" s="62">
        <f t="shared" si="76"/>
        <v>0</v>
      </c>
      <c r="AE1389" s="83"/>
      <c r="AF1389" s="48"/>
      <c r="AG1389" s="48"/>
      <c r="AH1389" s="48"/>
      <c r="AI1389" s="48"/>
      <c r="AJ1389" s="48"/>
      <c r="AK1389" s="48"/>
      <c r="AL1389" s="48"/>
      <c r="AM1389" s="48"/>
      <c r="AN1389" s="48"/>
      <c r="AO1389" s="48"/>
      <c r="AP1389" s="48"/>
      <c r="AQ1389" s="48"/>
      <c r="AR1389" s="48"/>
      <c r="AS1389" s="48"/>
      <c r="AT1389" s="80"/>
      <c r="AU1389" s="62">
        <f t="shared" si="74"/>
        <v>0</v>
      </c>
      <c r="AW1389" s="62">
        <f t="shared" si="75"/>
        <v>0</v>
      </c>
    </row>
    <row r="1390" spans="1:49" s="41" customFormat="1" x14ac:dyDescent="0.25">
      <c r="A1390" s="183"/>
      <c r="C1390" s="183"/>
      <c r="E1390" s="47"/>
      <c r="F1390" s="48"/>
      <c r="G1390" s="48"/>
      <c r="H1390" s="48"/>
      <c r="I1390" s="48"/>
      <c r="J1390" s="48"/>
      <c r="K1390" s="48"/>
      <c r="L1390" s="48"/>
      <c r="M1390" s="48"/>
      <c r="N1390" s="48"/>
      <c r="O1390" s="48"/>
      <c r="P1390" s="48"/>
      <c r="Q1390" s="48"/>
      <c r="R1390" s="48"/>
      <c r="S1390" s="48"/>
      <c r="T1390" s="48"/>
      <c r="U1390" s="48"/>
      <c r="V1390" s="48"/>
      <c r="W1390" s="48"/>
      <c r="X1390" s="48"/>
      <c r="Y1390" s="48"/>
      <c r="Z1390" s="48"/>
      <c r="AB1390" s="57"/>
      <c r="AC1390" s="134"/>
      <c r="AD1390" s="62">
        <f t="shared" si="76"/>
        <v>0</v>
      </c>
      <c r="AE1390" s="83"/>
      <c r="AF1390" s="48"/>
      <c r="AG1390" s="48"/>
      <c r="AH1390" s="48"/>
      <c r="AI1390" s="48"/>
      <c r="AJ1390" s="48"/>
      <c r="AK1390" s="48"/>
      <c r="AL1390" s="48"/>
      <c r="AM1390" s="48"/>
      <c r="AN1390" s="48"/>
      <c r="AO1390" s="48"/>
      <c r="AP1390" s="48"/>
      <c r="AQ1390" s="48"/>
      <c r="AR1390" s="48"/>
      <c r="AS1390" s="48"/>
      <c r="AT1390" s="80"/>
      <c r="AU1390" s="62">
        <f t="shared" si="74"/>
        <v>0</v>
      </c>
      <c r="AW1390" s="62">
        <f t="shared" si="75"/>
        <v>0</v>
      </c>
    </row>
    <row r="1391" spans="1:49" s="41" customFormat="1" x14ac:dyDescent="0.25">
      <c r="A1391" s="183"/>
      <c r="C1391" s="183"/>
      <c r="E1391" s="47"/>
      <c r="F1391" s="48"/>
      <c r="G1391" s="48"/>
      <c r="H1391" s="48"/>
      <c r="I1391" s="48"/>
      <c r="J1391" s="48"/>
      <c r="K1391" s="48"/>
      <c r="L1391" s="48"/>
      <c r="M1391" s="48"/>
      <c r="N1391" s="48"/>
      <c r="O1391" s="48"/>
      <c r="P1391" s="48"/>
      <c r="Q1391" s="48"/>
      <c r="R1391" s="48"/>
      <c r="S1391" s="48"/>
      <c r="T1391" s="48"/>
      <c r="U1391" s="48"/>
      <c r="V1391" s="48"/>
      <c r="W1391" s="48"/>
      <c r="X1391" s="48"/>
      <c r="Y1391" s="48"/>
      <c r="Z1391" s="48"/>
      <c r="AB1391" s="57"/>
      <c r="AC1391" s="134"/>
      <c r="AD1391" s="62">
        <f t="shared" si="76"/>
        <v>0</v>
      </c>
      <c r="AE1391" s="83"/>
      <c r="AF1391" s="48"/>
      <c r="AG1391" s="48"/>
      <c r="AH1391" s="48"/>
      <c r="AI1391" s="48"/>
      <c r="AJ1391" s="48"/>
      <c r="AK1391" s="48"/>
      <c r="AL1391" s="48"/>
      <c r="AM1391" s="48"/>
      <c r="AN1391" s="48"/>
      <c r="AO1391" s="48"/>
      <c r="AP1391" s="48"/>
      <c r="AQ1391" s="48"/>
      <c r="AR1391" s="48"/>
      <c r="AS1391" s="48"/>
      <c r="AT1391" s="80"/>
      <c r="AU1391" s="62">
        <f t="shared" si="74"/>
        <v>0</v>
      </c>
      <c r="AW1391" s="62">
        <f t="shared" si="75"/>
        <v>0</v>
      </c>
    </row>
    <row r="1392" spans="1:49" s="41" customFormat="1" x14ac:dyDescent="0.25">
      <c r="A1392" s="183"/>
      <c r="C1392" s="183"/>
      <c r="E1392" s="47"/>
      <c r="F1392" s="48"/>
      <c r="G1392" s="48"/>
      <c r="H1392" s="48"/>
      <c r="I1392" s="48"/>
      <c r="J1392" s="48"/>
      <c r="K1392" s="48"/>
      <c r="L1392" s="48"/>
      <c r="M1392" s="48"/>
      <c r="N1392" s="48"/>
      <c r="O1392" s="48"/>
      <c r="P1392" s="48"/>
      <c r="Q1392" s="48"/>
      <c r="R1392" s="48"/>
      <c r="S1392" s="48"/>
      <c r="T1392" s="48"/>
      <c r="U1392" s="48"/>
      <c r="V1392" s="48"/>
      <c r="W1392" s="48"/>
      <c r="X1392" s="48"/>
      <c r="Y1392" s="48"/>
      <c r="Z1392" s="48"/>
      <c r="AB1392" s="57"/>
      <c r="AC1392" s="134"/>
      <c r="AD1392" s="62">
        <f t="shared" si="76"/>
        <v>0</v>
      </c>
      <c r="AE1392" s="83"/>
      <c r="AF1392" s="48"/>
      <c r="AG1392" s="48"/>
      <c r="AH1392" s="48"/>
      <c r="AI1392" s="48"/>
      <c r="AJ1392" s="48"/>
      <c r="AK1392" s="48"/>
      <c r="AL1392" s="48"/>
      <c r="AM1392" s="48"/>
      <c r="AN1392" s="48"/>
      <c r="AO1392" s="48"/>
      <c r="AP1392" s="48"/>
      <c r="AQ1392" s="48"/>
      <c r="AR1392" s="48"/>
      <c r="AS1392" s="48"/>
      <c r="AT1392" s="80"/>
      <c r="AU1392" s="62">
        <f t="shared" si="74"/>
        <v>0</v>
      </c>
      <c r="AW1392" s="62">
        <f t="shared" si="75"/>
        <v>0</v>
      </c>
    </row>
    <row r="1393" spans="1:49" s="41" customFormat="1" x14ac:dyDescent="0.25">
      <c r="A1393" s="183"/>
      <c r="C1393" s="183"/>
      <c r="E1393" s="47"/>
      <c r="F1393" s="48"/>
      <c r="G1393" s="48"/>
      <c r="H1393" s="48"/>
      <c r="I1393" s="48"/>
      <c r="J1393" s="48"/>
      <c r="K1393" s="48"/>
      <c r="L1393" s="48"/>
      <c r="M1393" s="48"/>
      <c r="N1393" s="48"/>
      <c r="O1393" s="48"/>
      <c r="P1393" s="48"/>
      <c r="Q1393" s="48"/>
      <c r="R1393" s="48"/>
      <c r="S1393" s="48"/>
      <c r="T1393" s="48"/>
      <c r="U1393" s="48"/>
      <c r="V1393" s="48"/>
      <c r="W1393" s="48"/>
      <c r="X1393" s="48"/>
      <c r="Y1393" s="48"/>
      <c r="Z1393" s="48"/>
      <c r="AB1393" s="57"/>
      <c r="AC1393" s="134"/>
      <c r="AD1393" s="62">
        <f t="shared" si="76"/>
        <v>0</v>
      </c>
      <c r="AE1393" s="83"/>
      <c r="AF1393" s="48"/>
      <c r="AG1393" s="48"/>
      <c r="AH1393" s="48"/>
      <c r="AI1393" s="48"/>
      <c r="AJ1393" s="48"/>
      <c r="AK1393" s="48"/>
      <c r="AL1393" s="48"/>
      <c r="AM1393" s="48"/>
      <c r="AN1393" s="48"/>
      <c r="AO1393" s="48"/>
      <c r="AP1393" s="48"/>
      <c r="AQ1393" s="48"/>
      <c r="AR1393" s="48"/>
      <c r="AS1393" s="48"/>
      <c r="AT1393" s="80"/>
      <c r="AU1393" s="62">
        <f t="shared" si="74"/>
        <v>0</v>
      </c>
      <c r="AW1393" s="62">
        <f t="shared" si="75"/>
        <v>0</v>
      </c>
    </row>
    <row r="1394" spans="1:49" s="41" customFormat="1" x14ac:dyDescent="0.25">
      <c r="A1394" s="183"/>
      <c r="C1394" s="183"/>
      <c r="E1394" s="47"/>
      <c r="F1394" s="48"/>
      <c r="G1394" s="48"/>
      <c r="H1394" s="48"/>
      <c r="I1394" s="48"/>
      <c r="J1394" s="48"/>
      <c r="K1394" s="48"/>
      <c r="L1394" s="48"/>
      <c r="M1394" s="48"/>
      <c r="N1394" s="48"/>
      <c r="O1394" s="48"/>
      <c r="P1394" s="48"/>
      <c r="Q1394" s="48"/>
      <c r="R1394" s="48"/>
      <c r="S1394" s="48"/>
      <c r="T1394" s="48"/>
      <c r="U1394" s="48"/>
      <c r="V1394" s="48"/>
      <c r="W1394" s="48"/>
      <c r="X1394" s="48"/>
      <c r="Y1394" s="48"/>
      <c r="Z1394" s="48"/>
      <c r="AB1394" s="57"/>
      <c r="AC1394" s="134"/>
      <c r="AD1394" s="62">
        <f t="shared" si="76"/>
        <v>0</v>
      </c>
      <c r="AE1394" s="83"/>
      <c r="AF1394" s="48"/>
      <c r="AG1394" s="48"/>
      <c r="AH1394" s="48"/>
      <c r="AI1394" s="48"/>
      <c r="AJ1394" s="48"/>
      <c r="AK1394" s="48"/>
      <c r="AL1394" s="48"/>
      <c r="AM1394" s="48"/>
      <c r="AN1394" s="48"/>
      <c r="AO1394" s="48"/>
      <c r="AP1394" s="48"/>
      <c r="AQ1394" s="48"/>
      <c r="AR1394" s="48"/>
      <c r="AS1394" s="48"/>
      <c r="AT1394" s="80"/>
      <c r="AU1394" s="62">
        <f t="shared" si="74"/>
        <v>0</v>
      </c>
      <c r="AW1394" s="62">
        <f t="shared" si="75"/>
        <v>0</v>
      </c>
    </row>
    <row r="1395" spans="1:49" s="41" customFormat="1" x14ac:dyDescent="0.25">
      <c r="A1395" s="183"/>
      <c r="C1395" s="183"/>
      <c r="E1395" s="47"/>
      <c r="F1395" s="48"/>
      <c r="G1395" s="48"/>
      <c r="H1395" s="48"/>
      <c r="I1395" s="48"/>
      <c r="J1395" s="48"/>
      <c r="K1395" s="48"/>
      <c r="L1395" s="48"/>
      <c r="M1395" s="48"/>
      <c r="N1395" s="48"/>
      <c r="O1395" s="48"/>
      <c r="P1395" s="48"/>
      <c r="Q1395" s="48"/>
      <c r="R1395" s="48"/>
      <c r="S1395" s="48"/>
      <c r="T1395" s="48"/>
      <c r="U1395" s="48"/>
      <c r="V1395" s="48"/>
      <c r="W1395" s="48"/>
      <c r="X1395" s="48"/>
      <c r="Y1395" s="48"/>
      <c r="Z1395" s="48"/>
      <c r="AB1395" s="57"/>
      <c r="AC1395" s="134"/>
      <c r="AD1395" s="62">
        <f t="shared" si="76"/>
        <v>0</v>
      </c>
      <c r="AE1395" s="83"/>
      <c r="AF1395" s="48"/>
      <c r="AG1395" s="48"/>
      <c r="AH1395" s="48"/>
      <c r="AI1395" s="48"/>
      <c r="AJ1395" s="48"/>
      <c r="AK1395" s="48"/>
      <c r="AL1395" s="48"/>
      <c r="AM1395" s="48"/>
      <c r="AN1395" s="48"/>
      <c r="AO1395" s="48"/>
      <c r="AP1395" s="48"/>
      <c r="AQ1395" s="48"/>
      <c r="AR1395" s="48"/>
      <c r="AS1395" s="48"/>
      <c r="AT1395" s="80"/>
      <c r="AU1395" s="62">
        <f t="shared" si="74"/>
        <v>0</v>
      </c>
      <c r="AW1395" s="62">
        <f t="shared" si="75"/>
        <v>0</v>
      </c>
    </row>
    <row r="1396" spans="1:49" s="41" customFormat="1" x14ac:dyDescent="0.25">
      <c r="A1396" s="183"/>
      <c r="C1396" s="183"/>
      <c r="E1396" s="47"/>
      <c r="F1396" s="48"/>
      <c r="G1396" s="48"/>
      <c r="H1396" s="48"/>
      <c r="I1396" s="48"/>
      <c r="J1396" s="48"/>
      <c r="K1396" s="48"/>
      <c r="L1396" s="48"/>
      <c r="M1396" s="48"/>
      <c r="N1396" s="48"/>
      <c r="O1396" s="48"/>
      <c r="P1396" s="48"/>
      <c r="Q1396" s="48"/>
      <c r="R1396" s="48"/>
      <c r="S1396" s="48"/>
      <c r="T1396" s="48"/>
      <c r="U1396" s="48"/>
      <c r="V1396" s="48"/>
      <c r="W1396" s="48"/>
      <c r="X1396" s="48"/>
      <c r="Y1396" s="48"/>
      <c r="Z1396" s="48"/>
      <c r="AB1396" s="57"/>
      <c r="AC1396" s="134"/>
      <c r="AD1396" s="62">
        <f t="shared" si="76"/>
        <v>0</v>
      </c>
      <c r="AE1396" s="83"/>
      <c r="AF1396" s="48"/>
      <c r="AG1396" s="48"/>
      <c r="AH1396" s="48"/>
      <c r="AI1396" s="48"/>
      <c r="AJ1396" s="48"/>
      <c r="AK1396" s="48"/>
      <c r="AL1396" s="48"/>
      <c r="AM1396" s="48"/>
      <c r="AN1396" s="48"/>
      <c r="AO1396" s="48"/>
      <c r="AP1396" s="48"/>
      <c r="AQ1396" s="48"/>
      <c r="AR1396" s="48"/>
      <c r="AS1396" s="48"/>
      <c r="AT1396" s="80"/>
      <c r="AU1396" s="62">
        <f t="shared" si="74"/>
        <v>0</v>
      </c>
      <c r="AW1396" s="62">
        <f t="shared" si="75"/>
        <v>0</v>
      </c>
    </row>
    <row r="1397" spans="1:49" s="41" customFormat="1" x14ac:dyDescent="0.25">
      <c r="A1397" s="183"/>
      <c r="C1397" s="183"/>
      <c r="E1397" s="47"/>
      <c r="F1397" s="48"/>
      <c r="G1397" s="48"/>
      <c r="H1397" s="48"/>
      <c r="I1397" s="48"/>
      <c r="J1397" s="48"/>
      <c r="K1397" s="48"/>
      <c r="L1397" s="48"/>
      <c r="M1397" s="48"/>
      <c r="N1397" s="48"/>
      <c r="O1397" s="48"/>
      <c r="P1397" s="48"/>
      <c r="Q1397" s="48"/>
      <c r="R1397" s="48"/>
      <c r="S1397" s="48"/>
      <c r="T1397" s="48"/>
      <c r="U1397" s="48"/>
      <c r="V1397" s="48"/>
      <c r="W1397" s="48"/>
      <c r="X1397" s="48"/>
      <c r="Y1397" s="48"/>
      <c r="Z1397" s="48"/>
      <c r="AB1397" s="57"/>
      <c r="AC1397" s="134"/>
      <c r="AD1397" s="62">
        <f t="shared" si="76"/>
        <v>0</v>
      </c>
      <c r="AE1397" s="83"/>
      <c r="AF1397" s="48"/>
      <c r="AG1397" s="48"/>
      <c r="AH1397" s="48"/>
      <c r="AI1397" s="48"/>
      <c r="AJ1397" s="48"/>
      <c r="AK1397" s="48"/>
      <c r="AL1397" s="48"/>
      <c r="AM1397" s="48"/>
      <c r="AN1397" s="48"/>
      <c r="AO1397" s="48"/>
      <c r="AP1397" s="48"/>
      <c r="AQ1397" s="48"/>
      <c r="AR1397" s="48"/>
      <c r="AS1397" s="48"/>
      <c r="AT1397" s="80"/>
      <c r="AU1397" s="62">
        <f t="shared" si="74"/>
        <v>0</v>
      </c>
      <c r="AW1397" s="62">
        <f t="shared" si="75"/>
        <v>0</v>
      </c>
    </row>
    <row r="1398" spans="1:49" s="41" customFormat="1" x14ac:dyDescent="0.25">
      <c r="A1398" s="183"/>
      <c r="C1398" s="183"/>
      <c r="E1398" s="47"/>
      <c r="F1398" s="48"/>
      <c r="G1398" s="48"/>
      <c r="H1398" s="48"/>
      <c r="I1398" s="48"/>
      <c r="J1398" s="48"/>
      <c r="K1398" s="48"/>
      <c r="L1398" s="48"/>
      <c r="M1398" s="48"/>
      <c r="N1398" s="48"/>
      <c r="O1398" s="48"/>
      <c r="P1398" s="48"/>
      <c r="Q1398" s="48"/>
      <c r="R1398" s="48"/>
      <c r="S1398" s="48"/>
      <c r="T1398" s="48"/>
      <c r="U1398" s="48"/>
      <c r="V1398" s="48"/>
      <c r="W1398" s="48"/>
      <c r="X1398" s="48"/>
      <c r="Y1398" s="48"/>
      <c r="Z1398" s="48"/>
      <c r="AB1398" s="57"/>
      <c r="AC1398" s="134"/>
      <c r="AD1398" s="62">
        <f t="shared" si="76"/>
        <v>0</v>
      </c>
      <c r="AE1398" s="83"/>
      <c r="AF1398" s="48"/>
      <c r="AG1398" s="48"/>
      <c r="AH1398" s="48"/>
      <c r="AI1398" s="48"/>
      <c r="AJ1398" s="48"/>
      <c r="AK1398" s="48"/>
      <c r="AL1398" s="48"/>
      <c r="AM1398" s="48"/>
      <c r="AN1398" s="48"/>
      <c r="AO1398" s="48"/>
      <c r="AP1398" s="48"/>
      <c r="AQ1398" s="48"/>
      <c r="AR1398" s="48"/>
      <c r="AS1398" s="48"/>
      <c r="AT1398" s="80"/>
      <c r="AU1398" s="62">
        <f t="shared" si="74"/>
        <v>0</v>
      </c>
      <c r="AW1398" s="62">
        <f t="shared" si="75"/>
        <v>0</v>
      </c>
    </row>
    <row r="1399" spans="1:49" s="41" customFormat="1" x14ac:dyDescent="0.25">
      <c r="A1399" s="183"/>
      <c r="C1399" s="183"/>
      <c r="E1399" s="47"/>
      <c r="F1399" s="48"/>
      <c r="G1399" s="48"/>
      <c r="H1399" s="48"/>
      <c r="I1399" s="48"/>
      <c r="J1399" s="48"/>
      <c r="K1399" s="48"/>
      <c r="L1399" s="48"/>
      <c r="M1399" s="48"/>
      <c r="N1399" s="48"/>
      <c r="O1399" s="48"/>
      <c r="P1399" s="48"/>
      <c r="Q1399" s="48"/>
      <c r="R1399" s="48"/>
      <c r="S1399" s="48"/>
      <c r="T1399" s="48"/>
      <c r="U1399" s="48"/>
      <c r="V1399" s="48"/>
      <c r="W1399" s="48"/>
      <c r="X1399" s="48"/>
      <c r="Y1399" s="48"/>
      <c r="Z1399" s="48"/>
      <c r="AB1399" s="57"/>
      <c r="AC1399" s="134"/>
      <c r="AD1399" s="62">
        <f t="shared" si="76"/>
        <v>0</v>
      </c>
      <c r="AE1399" s="83"/>
      <c r="AF1399" s="48"/>
      <c r="AG1399" s="48"/>
      <c r="AH1399" s="48"/>
      <c r="AI1399" s="48"/>
      <c r="AJ1399" s="48"/>
      <c r="AK1399" s="48"/>
      <c r="AL1399" s="48"/>
      <c r="AM1399" s="48"/>
      <c r="AN1399" s="48"/>
      <c r="AO1399" s="48"/>
      <c r="AP1399" s="48"/>
      <c r="AQ1399" s="48"/>
      <c r="AR1399" s="48"/>
      <c r="AS1399" s="48"/>
      <c r="AT1399" s="80"/>
      <c r="AU1399" s="62">
        <f t="shared" si="74"/>
        <v>0</v>
      </c>
      <c r="AW1399" s="62">
        <f t="shared" si="75"/>
        <v>0</v>
      </c>
    </row>
    <row r="1400" spans="1:49" s="41" customFormat="1" x14ac:dyDescent="0.25">
      <c r="A1400" s="183"/>
      <c r="C1400" s="183"/>
      <c r="E1400" s="47"/>
      <c r="F1400" s="48"/>
      <c r="G1400" s="48"/>
      <c r="H1400" s="48"/>
      <c r="I1400" s="48"/>
      <c r="J1400" s="48"/>
      <c r="K1400" s="48"/>
      <c r="L1400" s="48"/>
      <c r="M1400" s="48"/>
      <c r="N1400" s="48"/>
      <c r="O1400" s="48"/>
      <c r="P1400" s="48"/>
      <c r="Q1400" s="48"/>
      <c r="R1400" s="48"/>
      <c r="S1400" s="48"/>
      <c r="T1400" s="48"/>
      <c r="U1400" s="48"/>
      <c r="V1400" s="48"/>
      <c r="W1400" s="48"/>
      <c r="X1400" s="48"/>
      <c r="Y1400" s="48"/>
      <c r="Z1400" s="48"/>
      <c r="AB1400" s="57"/>
      <c r="AC1400" s="134"/>
      <c r="AD1400" s="62">
        <f t="shared" si="76"/>
        <v>0</v>
      </c>
      <c r="AE1400" s="83"/>
      <c r="AF1400" s="48"/>
      <c r="AG1400" s="48"/>
      <c r="AH1400" s="48"/>
      <c r="AI1400" s="48"/>
      <c r="AJ1400" s="48"/>
      <c r="AK1400" s="48"/>
      <c r="AL1400" s="48"/>
      <c r="AM1400" s="48"/>
      <c r="AN1400" s="48"/>
      <c r="AO1400" s="48"/>
      <c r="AP1400" s="48"/>
      <c r="AQ1400" s="48"/>
      <c r="AR1400" s="48"/>
      <c r="AS1400" s="48"/>
      <c r="AT1400" s="80"/>
      <c r="AU1400" s="62">
        <f t="shared" si="74"/>
        <v>0</v>
      </c>
      <c r="AW1400" s="62">
        <f t="shared" si="75"/>
        <v>0</v>
      </c>
    </row>
    <row r="1401" spans="1:49" s="41" customFormat="1" x14ac:dyDescent="0.25">
      <c r="A1401" s="183"/>
      <c r="C1401" s="183"/>
      <c r="E1401" s="47"/>
      <c r="F1401" s="48"/>
      <c r="G1401" s="48"/>
      <c r="H1401" s="48"/>
      <c r="I1401" s="48"/>
      <c r="J1401" s="48"/>
      <c r="K1401" s="48"/>
      <c r="L1401" s="48"/>
      <c r="M1401" s="48"/>
      <c r="N1401" s="48"/>
      <c r="O1401" s="48"/>
      <c r="P1401" s="48"/>
      <c r="Q1401" s="48"/>
      <c r="R1401" s="48"/>
      <c r="S1401" s="48"/>
      <c r="T1401" s="48"/>
      <c r="U1401" s="48"/>
      <c r="V1401" s="48"/>
      <c r="W1401" s="48"/>
      <c r="X1401" s="48"/>
      <c r="Y1401" s="48"/>
      <c r="Z1401" s="48"/>
      <c r="AB1401" s="57"/>
      <c r="AC1401" s="134"/>
      <c r="AD1401" s="62">
        <f t="shared" si="76"/>
        <v>0</v>
      </c>
      <c r="AE1401" s="83"/>
      <c r="AF1401" s="48"/>
      <c r="AG1401" s="48"/>
      <c r="AH1401" s="48"/>
      <c r="AI1401" s="48"/>
      <c r="AJ1401" s="48"/>
      <c r="AK1401" s="48"/>
      <c r="AL1401" s="48"/>
      <c r="AM1401" s="48"/>
      <c r="AN1401" s="48"/>
      <c r="AO1401" s="48"/>
      <c r="AP1401" s="48"/>
      <c r="AQ1401" s="48"/>
      <c r="AR1401" s="48"/>
      <c r="AS1401" s="48"/>
      <c r="AT1401" s="80"/>
      <c r="AU1401" s="62">
        <f t="shared" si="74"/>
        <v>0</v>
      </c>
      <c r="AW1401" s="62">
        <f t="shared" si="75"/>
        <v>0</v>
      </c>
    </row>
    <row r="1402" spans="1:49" s="41" customFormat="1" x14ac:dyDescent="0.25">
      <c r="A1402" s="183"/>
      <c r="C1402" s="183"/>
      <c r="E1402" s="47"/>
      <c r="F1402" s="48"/>
      <c r="G1402" s="48"/>
      <c r="H1402" s="48"/>
      <c r="I1402" s="48"/>
      <c r="J1402" s="48"/>
      <c r="K1402" s="48"/>
      <c r="L1402" s="48"/>
      <c r="M1402" s="48"/>
      <c r="N1402" s="48"/>
      <c r="O1402" s="48"/>
      <c r="P1402" s="48"/>
      <c r="Q1402" s="48"/>
      <c r="R1402" s="48"/>
      <c r="S1402" s="48"/>
      <c r="T1402" s="48"/>
      <c r="U1402" s="48"/>
      <c r="V1402" s="48"/>
      <c r="W1402" s="48"/>
      <c r="X1402" s="48"/>
      <c r="Y1402" s="48"/>
      <c r="Z1402" s="48"/>
      <c r="AB1402" s="57"/>
      <c r="AC1402" s="134"/>
      <c r="AD1402" s="62">
        <f t="shared" si="76"/>
        <v>0</v>
      </c>
      <c r="AE1402" s="83"/>
      <c r="AF1402" s="48"/>
      <c r="AG1402" s="48"/>
      <c r="AH1402" s="48"/>
      <c r="AI1402" s="48"/>
      <c r="AJ1402" s="48"/>
      <c r="AK1402" s="48"/>
      <c r="AL1402" s="48"/>
      <c r="AM1402" s="48"/>
      <c r="AN1402" s="48"/>
      <c r="AO1402" s="48"/>
      <c r="AP1402" s="48"/>
      <c r="AQ1402" s="48"/>
      <c r="AR1402" s="48"/>
      <c r="AS1402" s="48"/>
      <c r="AT1402" s="80"/>
      <c r="AU1402" s="62">
        <f t="shared" si="74"/>
        <v>0</v>
      </c>
      <c r="AW1402" s="62">
        <f t="shared" si="75"/>
        <v>0</v>
      </c>
    </row>
    <row r="1403" spans="1:49" s="41" customFormat="1" x14ac:dyDescent="0.25">
      <c r="A1403" s="183"/>
      <c r="C1403" s="183"/>
      <c r="E1403" s="47"/>
      <c r="F1403" s="48"/>
      <c r="G1403" s="48"/>
      <c r="H1403" s="48"/>
      <c r="I1403" s="48"/>
      <c r="J1403" s="48"/>
      <c r="K1403" s="48"/>
      <c r="L1403" s="48"/>
      <c r="M1403" s="48"/>
      <c r="N1403" s="48"/>
      <c r="O1403" s="48"/>
      <c r="P1403" s="48"/>
      <c r="Q1403" s="48"/>
      <c r="R1403" s="48"/>
      <c r="S1403" s="48"/>
      <c r="T1403" s="48"/>
      <c r="U1403" s="48"/>
      <c r="V1403" s="48"/>
      <c r="W1403" s="48"/>
      <c r="X1403" s="48"/>
      <c r="Y1403" s="48"/>
      <c r="Z1403" s="48"/>
      <c r="AB1403" s="57"/>
      <c r="AC1403" s="134"/>
      <c r="AD1403" s="62">
        <f t="shared" si="76"/>
        <v>0</v>
      </c>
      <c r="AE1403" s="83"/>
      <c r="AF1403" s="48"/>
      <c r="AG1403" s="48"/>
      <c r="AH1403" s="48"/>
      <c r="AI1403" s="48"/>
      <c r="AJ1403" s="48"/>
      <c r="AK1403" s="48"/>
      <c r="AL1403" s="48"/>
      <c r="AM1403" s="48"/>
      <c r="AN1403" s="48"/>
      <c r="AO1403" s="48"/>
      <c r="AP1403" s="48"/>
      <c r="AQ1403" s="48"/>
      <c r="AR1403" s="48"/>
      <c r="AS1403" s="48"/>
      <c r="AT1403" s="80"/>
      <c r="AU1403" s="62">
        <f t="shared" si="74"/>
        <v>0</v>
      </c>
      <c r="AW1403" s="62">
        <f t="shared" si="75"/>
        <v>0</v>
      </c>
    </row>
    <row r="1404" spans="1:49" s="41" customFormat="1" x14ac:dyDescent="0.25">
      <c r="A1404" s="183"/>
      <c r="C1404" s="183"/>
      <c r="E1404" s="47"/>
      <c r="F1404" s="48"/>
      <c r="G1404" s="48"/>
      <c r="H1404" s="48"/>
      <c r="I1404" s="48"/>
      <c r="J1404" s="48"/>
      <c r="K1404" s="48"/>
      <c r="L1404" s="48"/>
      <c r="M1404" s="48"/>
      <c r="N1404" s="48"/>
      <c r="O1404" s="48"/>
      <c r="P1404" s="48"/>
      <c r="Q1404" s="48"/>
      <c r="R1404" s="48"/>
      <c r="S1404" s="48"/>
      <c r="T1404" s="48"/>
      <c r="U1404" s="48"/>
      <c r="V1404" s="48"/>
      <c r="W1404" s="48"/>
      <c r="X1404" s="48"/>
      <c r="Y1404" s="48"/>
      <c r="Z1404" s="48"/>
      <c r="AB1404" s="57"/>
      <c r="AC1404" s="134"/>
      <c r="AD1404" s="62">
        <f t="shared" si="76"/>
        <v>0</v>
      </c>
      <c r="AE1404" s="83"/>
      <c r="AF1404" s="48"/>
      <c r="AG1404" s="48"/>
      <c r="AH1404" s="48"/>
      <c r="AI1404" s="48"/>
      <c r="AJ1404" s="48"/>
      <c r="AK1404" s="48"/>
      <c r="AL1404" s="48"/>
      <c r="AM1404" s="48"/>
      <c r="AN1404" s="48"/>
      <c r="AO1404" s="48"/>
      <c r="AP1404" s="48"/>
      <c r="AQ1404" s="48"/>
      <c r="AR1404" s="48"/>
      <c r="AS1404" s="48"/>
      <c r="AT1404" s="80"/>
      <c r="AU1404" s="62">
        <f t="shared" si="74"/>
        <v>0</v>
      </c>
      <c r="AW1404" s="62">
        <f t="shared" si="75"/>
        <v>0</v>
      </c>
    </row>
    <row r="1405" spans="1:49" s="41" customFormat="1" x14ac:dyDescent="0.25">
      <c r="A1405" s="183"/>
      <c r="C1405" s="183"/>
      <c r="E1405" s="47"/>
      <c r="F1405" s="48"/>
      <c r="G1405" s="48"/>
      <c r="H1405" s="48"/>
      <c r="I1405" s="48"/>
      <c r="J1405" s="48"/>
      <c r="K1405" s="48"/>
      <c r="L1405" s="48"/>
      <c r="M1405" s="48"/>
      <c r="N1405" s="48"/>
      <c r="O1405" s="48"/>
      <c r="P1405" s="48"/>
      <c r="Q1405" s="48"/>
      <c r="R1405" s="48"/>
      <c r="S1405" s="48"/>
      <c r="T1405" s="48"/>
      <c r="U1405" s="48"/>
      <c r="V1405" s="48"/>
      <c r="W1405" s="48"/>
      <c r="X1405" s="48"/>
      <c r="Y1405" s="48"/>
      <c r="Z1405" s="48"/>
      <c r="AB1405" s="57"/>
      <c r="AC1405" s="134"/>
      <c r="AD1405" s="62">
        <f t="shared" si="76"/>
        <v>0</v>
      </c>
      <c r="AE1405" s="83"/>
      <c r="AF1405" s="48"/>
      <c r="AG1405" s="48"/>
      <c r="AH1405" s="48"/>
      <c r="AI1405" s="48"/>
      <c r="AJ1405" s="48"/>
      <c r="AK1405" s="48"/>
      <c r="AL1405" s="48"/>
      <c r="AM1405" s="48"/>
      <c r="AN1405" s="48"/>
      <c r="AO1405" s="48"/>
      <c r="AP1405" s="48"/>
      <c r="AQ1405" s="48"/>
      <c r="AR1405" s="48"/>
      <c r="AS1405" s="48"/>
      <c r="AT1405" s="80"/>
      <c r="AU1405" s="62">
        <f t="shared" si="74"/>
        <v>0</v>
      </c>
      <c r="AW1405" s="62">
        <f t="shared" si="75"/>
        <v>0</v>
      </c>
    </row>
    <row r="1406" spans="1:49" s="41" customFormat="1" x14ac:dyDescent="0.25">
      <c r="A1406" s="183"/>
      <c r="C1406" s="183"/>
      <c r="E1406" s="47"/>
      <c r="F1406" s="48"/>
      <c r="G1406" s="48"/>
      <c r="H1406" s="48"/>
      <c r="I1406" s="48"/>
      <c r="J1406" s="48"/>
      <c r="K1406" s="48"/>
      <c r="L1406" s="48"/>
      <c r="M1406" s="48"/>
      <c r="N1406" s="48"/>
      <c r="O1406" s="48"/>
      <c r="P1406" s="48"/>
      <c r="Q1406" s="48"/>
      <c r="R1406" s="48"/>
      <c r="S1406" s="48"/>
      <c r="T1406" s="48"/>
      <c r="U1406" s="48"/>
      <c r="V1406" s="48"/>
      <c r="W1406" s="48"/>
      <c r="X1406" s="48"/>
      <c r="Y1406" s="48"/>
      <c r="Z1406" s="48"/>
      <c r="AB1406" s="57"/>
      <c r="AC1406" s="134"/>
      <c r="AD1406" s="62">
        <f t="shared" si="76"/>
        <v>0</v>
      </c>
      <c r="AE1406" s="83"/>
      <c r="AF1406" s="48"/>
      <c r="AG1406" s="48"/>
      <c r="AH1406" s="48"/>
      <c r="AI1406" s="48"/>
      <c r="AJ1406" s="48"/>
      <c r="AK1406" s="48"/>
      <c r="AL1406" s="48"/>
      <c r="AM1406" s="48"/>
      <c r="AN1406" s="48"/>
      <c r="AO1406" s="48"/>
      <c r="AP1406" s="48"/>
      <c r="AQ1406" s="48"/>
      <c r="AR1406" s="48"/>
      <c r="AS1406" s="48"/>
      <c r="AT1406" s="80"/>
      <c r="AU1406" s="62">
        <f t="shared" si="74"/>
        <v>0</v>
      </c>
      <c r="AW1406" s="62">
        <f t="shared" si="75"/>
        <v>0</v>
      </c>
    </row>
    <row r="1407" spans="1:49" s="41" customFormat="1" x14ac:dyDescent="0.25">
      <c r="A1407" s="183"/>
      <c r="C1407" s="183"/>
      <c r="E1407" s="47"/>
      <c r="F1407" s="48"/>
      <c r="G1407" s="48"/>
      <c r="H1407" s="48"/>
      <c r="I1407" s="48"/>
      <c r="J1407" s="48"/>
      <c r="K1407" s="48"/>
      <c r="L1407" s="48"/>
      <c r="M1407" s="48"/>
      <c r="N1407" s="48"/>
      <c r="O1407" s="48"/>
      <c r="P1407" s="48"/>
      <c r="Q1407" s="48"/>
      <c r="R1407" s="48"/>
      <c r="S1407" s="48"/>
      <c r="T1407" s="48"/>
      <c r="U1407" s="48"/>
      <c r="V1407" s="48"/>
      <c r="W1407" s="48"/>
      <c r="X1407" s="48"/>
      <c r="Y1407" s="48"/>
      <c r="Z1407" s="48"/>
      <c r="AB1407" s="57"/>
      <c r="AC1407" s="134"/>
      <c r="AD1407" s="62">
        <f t="shared" si="76"/>
        <v>0</v>
      </c>
      <c r="AE1407" s="83"/>
      <c r="AF1407" s="48"/>
      <c r="AG1407" s="48"/>
      <c r="AH1407" s="48"/>
      <c r="AI1407" s="48"/>
      <c r="AJ1407" s="48"/>
      <c r="AK1407" s="48"/>
      <c r="AL1407" s="48"/>
      <c r="AM1407" s="48"/>
      <c r="AN1407" s="48"/>
      <c r="AO1407" s="48"/>
      <c r="AP1407" s="48"/>
      <c r="AQ1407" s="48"/>
      <c r="AR1407" s="48"/>
      <c r="AS1407" s="48"/>
      <c r="AT1407" s="80"/>
      <c r="AU1407" s="62">
        <f t="shared" si="74"/>
        <v>0</v>
      </c>
      <c r="AW1407" s="62">
        <f t="shared" si="75"/>
        <v>0</v>
      </c>
    </row>
    <row r="1408" spans="1:49" s="41" customFormat="1" x14ac:dyDescent="0.25">
      <c r="A1408" s="183"/>
      <c r="C1408" s="183"/>
      <c r="E1408" s="47"/>
      <c r="F1408" s="48"/>
      <c r="G1408" s="48"/>
      <c r="H1408" s="48"/>
      <c r="I1408" s="48"/>
      <c r="J1408" s="48"/>
      <c r="K1408" s="48"/>
      <c r="L1408" s="48"/>
      <c r="M1408" s="48"/>
      <c r="N1408" s="48"/>
      <c r="O1408" s="48"/>
      <c r="P1408" s="48"/>
      <c r="Q1408" s="48"/>
      <c r="R1408" s="48"/>
      <c r="S1408" s="48"/>
      <c r="T1408" s="48"/>
      <c r="U1408" s="48"/>
      <c r="V1408" s="48"/>
      <c r="W1408" s="48"/>
      <c r="X1408" s="48"/>
      <c r="Y1408" s="48"/>
      <c r="Z1408" s="48"/>
      <c r="AB1408" s="57"/>
      <c r="AC1408" s="134"/>
      <c r="AD1408" s="62">
        <f t="shared" si="76"/>
        <v>0</v>
      </c>
      <c r="AE1408" s="83"/>
      <c r="AF1408" s="48"/>
      <c r="AG1408" s="48"/>
      <c r="AH1408" s="48"/>
      <c r="AI1408" s="48"/>
      <c r="AJ1408" s="48"/>
      <c r="AK1408" s="48"/>
      <c r="AL1408" s="48"/>
      <c r="AM1408" s="48"/>
      <c r="AN1408" s="48"/>
      <c r="AO1408" s="48"/>
      <c r="AP1408" s="48"/>
      <c r="AQ1408" s="48"/>
      <c r="AR1408" s="48"/>
      <c r="AS1408" s="48"/>
      <c r="AT1408" s="80"/>
      <c r="AU1408" s="62">
        <f t="shared" si="74"/>
        <v>0</v>
      </c>
      <c r="AW1408" s="62">
        <f t="shared" si="75"/>
        <v>0</v>
      </c>
    </row>
    <row r="1409" spans="1:49" s="41" customFormat="1" x14ac:dyDescent="0.25">
      <c r="A1409" s="183"/>
      <c r="C1409" s="183"/>
      <c r="E1409" s="47"/>
      <c r="F1409" s="48"/>
      <c r="G1409" s="48"/>
      <c r="H1409" s="48"/>
      <c r="I1409" s="48"/>
      <c r="J1409" s="48"/>
      <c r="K1409" s="48"/>
      <c r="L1409" s="48"/>
      <c r="M1409" s="48"/>
      <c r="N1409" s="48"/>
      <c r="O1409" s="48"/>
      <c r="P1409" s="48"/>
      <c r="Q1409" s="48"/>
      <c r="R1409" s="48"/>
      <c r="S1409" s="48"/>
      <c r="T1409" s="48"/>
      <c r="U1409" s="48"/>
      <c r="V1409" s="48"/>
      <c r="W1409" s="48"/>
      <c r="X1409" s="48"/>
      <c r="Y1409" s="48"/>
      <c r="Z1409" s="48"/>
      <c r="AB1409" s="57"/>
      <c r="AC1409" s="134"/>
      <c r="AD1409" s="62">
        <f t="shared" si="76"/>
        <v>0</v>
      </c>
      <c r="AE1409" s="83"/>
      <c r="AF1409" s="48"/>
      <c r="AG1409" s="48"/>
      <c r="AH1409" s="48"/>
      <c r="AI1409" s="48"/>
      <c r="AJ1409" s="48"/>
      <c r="AK1409" s="48"/>
      <c r="AL1409" s="48"/>
      <c r="AM1409" s="48"/>
      <c r="AN1409" s="48"/>
      <c r="AO1409" s="48"/>
      <c r="AP1409" s="48"/>
      <c r="AQ1409" s="48"/>
      <c r="AR1409" s="48"/>
      <c r="AS1409" s="48"/>
      <c r="AT1409" s="80"/>
      <c r="AU1409" s="62">
        <f t="shared" si="74"/>
        <v>0</v>
      </c>
      <c r="AW1409" s="62">
        <f t="shared" si="75"/>
        <v>0</v>
      </c>
    </row>
    <row r="1410" spans="1:49" s="41" customFormat="1" x14ac:dyDescent="0.25">
      <c r="A1410" s="183"/>
      <c r="C1410" s="183"/>
      <c r="E1410" s="47"/>
      <c r="F1410" s="48"/>
      <c r="G1410" s="48"/>
      <c r="H1410" s="48"/>
      <c r="I1410" s="48"/>
      <c r="J1410" s="48"/>
      <c r="K1410" s="48"/>
      <c r="L1410" s="48"/>
      <c r="M1410" s="48"/>
      <c r="N1410" s="48"/>
      <c r="O1410" s="48"/>
      <c r="P1410" s="48"/>
      <c r="Q1410" s="48"/>
      <c r="R1410" s="48"/>
      <c r="S1410" s="48"/>
      <c r="T1410" s="48"/>
      <c r="U1410" s="48"/>
      <c r="V1410" s="48"/>
      <c r="W1410" s="48"/>
      <c r="X1410" s="48"/>
      <c r="Y1410" s="48"/>
      <c r="Z1410" s="48"/>
      <c r="AB1410" s="57"/>
      <c r="AC1410" s="134"/>
      <c r="AD1410" s="62">
        <f t="shared" si="76"/>
        <v>0</v>
      </c>
      <c r="AE1410" s="83"/>
      <c r="AF1410" s="48"/>
      <c r="AG1410" s="48"/>
      <c r="AH1410" s="48"/>
      <c r="AI1410" s="48"/>
      <c r="AJ1410" s="48"/>
      <c r="AK1410" s="48"/>
      <c r="AL1410" s="48"/>
      <c r="AM1410" s="48"/>
      <c r="AN1410" s="48"/>
      <c r="AO1410" s="48"/>
      <c r="AP1410" s="48"/>
      <c r="AQ1410" s="48"/>
      <c r="AR1410" s="48"/>
      <c r="AS1410" s="48"/>
      <c r="AT1410" s="80"/>
      <c r="AU1410" s="62">
        <f t="shared" si="74"/>
        <v>0</v>
      </c>
      <c r="AW1410" s="62">
        <f t="shared" si="75"/>
        <v>0</v>
      </c>
    </row>
    <row r="1411" spans="1:49" s="41" customFormat="1" x14ac:dyDescent="0.25">
      <c r="A1411" s="183"/>
      <c r="C1411" s="183"/>
      <c r="E1411" s="47"/>
      <c r="F1411" s="48"/>
      <c r="G1411" s="48"/>
      <c r="H1411" s="48"/>
      <c r="I1411" s="48"/>
      <c r="J1411" s="48"/>
      <c r="K1411" s="48"/>
      <c r="L1411" s="48"/>
      <c r="M1411" s="48"/>
      <c r="N1411" s="48"/>
      <c r="O1411" s="48"/>
      <c r="P1411" s="48"/>
      <c r="Q1411" s="48"/>
      <c r="R1411" s="48"/>
      <c r="S1411" s="48"/>
      <c r="T1411" s="48"/>
      <c r="U1411" s="48"/>
      <c r="V1411" s="48"/>
      <c r="W1411" s="48"/>
      <c r="X1411" s="48"/>
      <c r="Y1411" s="48"/>
      <c r="Z1411" s="48"/>
      <c r="AB1411" s="57"/>
      <c r="AC1411" s="134"/>
      <c r="AD1411" s="62">
        <f t="shared" si="76"/>
        <v>0</v>
      </c>
      <c r="AE1411" s="83"/>
      <c r="AF1411" s="48"/>
      <c r="AG1411" s="48"/>
      <c r="AH1411" s="48"/>
      <c r="AI1411" s="48"/>
      <c r="AJ1411" s="48"/>
      <c r="AK1411" s="48"/>
      <c r="AL1411" s="48"/>
      <c r="AM1411" s="48"/>
      <c r="AN1411" s="48"/>
      <c r="AO1411" s="48"/>
      <c r="AP1411" s="48"/>
      <c r="AQ1411" s="48"/>
      <c r="AR1411" s="48"/>
      <c r="AS1411" s="48"/>
      <c r="AT1411" s="80"/>
      <c r="AU1411" s="62">
        <f t="shared" si="74"/>
        <v>0</v>
      </c>
      <c r="AW1411" s="62">
        <f t="shared" si="75"/>
        <v>0</v>
      </c>
    </row>
    <row r="1412" spans="1:49" s="41" customFormat="1" x14ac:dyDescent="0.25">
      <c r="A1412" s="183"/>
      <c r="C1412" s="183"/>
      <c r="E1412" s="47"/>
      <c r="F1412" s="48"/>
      <c r="G1412" s="48"/>
      <c r="H1412" s="48"/>
      <c r="I1412" s="48"/>
      <c r="J1412" s="48"/>
      <c r="K1412" s="48"/>
      <c r="L1412" s="48"/>
      <c r="M1412" s="48"/>
      <c r="N1412" s="48"/>
      <c r="O1412" s="48"/>
      <c r="P1412" s="48"/>
      <c r="Q1412" s="48"/>
      <c r="R1412" s="48"/>
      <c r="S1412" s="48"/>
      <c r="T1412" s="48"/>
      <c r="U1412" s="48"/>
      <c r="V1412" s="48"/>
      <c r="W1412" s="48"/>
      <c r="X1412" s="48"/>
      <c r="Y1412" s="48"/>
      <c r="Z1412" s="48"/>
      <c r="AB1412" s="57"/>
      <c r="AC1412" s="134"/>
      <c r="AD1412" s="62">
        <f t="shared" si="76"/>
        <v>0</v>
      </c>
      <c r="AE1412" s="83"/>
      <c r="AF1412" s="48"/>
      <c r="AG1412" s="48"/>
      <c r="AH1412" s="48"/>
      <c r="AI1412" s="48"/>
      <c r="AJ1412" s="48"/>
      <c r="AK1412" s="48"/>
      <c r="AL1412" s="48"/>
      <c r="AM1412" s="48"/>
      <c r="AN1412" s="48"/>
      <c r="AO1412" s="48"/>
      <c r="AP1412" s="48"/>
      <c r="AQ1412" s="48"/>
      <c r="AR1412" s="48"/>
      <c r="AS1412" s="48"/>
      <c r="AT1412" s="80"/>
      <c r="AU1412" s="62">
        <f t="shared" si="74"/>
        <v>0</v>
      </c>
      <c r="AW1412" s="62">
        <f t="shared" si="75"/>
        <v>0</v>
      </c>
    </row>
    <row r="1413" spans="1:49" s="41" customFormat="1" x14ac:dyDescent="0.25">
      <c r="A1413" s="183"/>
      <c r="C1413" s="183"/>
      <c r="E1413" s="47"/>
      <c r="F1413" s="48"/>
      <c r="G1413" s="48"/>
      <c r="H1413" s="48"/>
      <c r="I1413" s="48"/>
      <c r="J1413" s="48"/>
      <c r="K1413" s="48"/>
      <c r="L1413" s="48"/>
      <c r="M1413" s="48"/>
      <c r="N1413" s="48"/>
      <c r="O1413" s="48"/>
      <c r="P1413" s="48"/>
      <c r="Q1413" s="48"/>
      <c r="R1413" s="48"/>
      <c r="S1413" s="48"/>
      <c r="T1413" s="48"/>
      <c r="U1413" s="48"/>
      <c r="V1413" s="48"/>
      <c r="W1413" s="48"/>
      <c r="X1413" s="48"/>
      <c r="Y1413" s="48"/>
      <c r="Z1413" s="48"/>
      <c r="AB1413" s="57"/>
      <c r="AC1413" s="134"/>
      <c r="AD1413" s="62">
        <f t="shared" si="76"/>
        <v>0</v>
      </c>
      <c r="AE1413" s="83"/>
      <c r="AF1413" s="48"/>
      <c r="AG1413" s="48"/>
      <c r="AH1413" s="48"/>
      <c r="AI1413" s="48"/>
      <c r="AJ1413" s="48"/>
      <c r="AK1413" s="48"/>
      <c r="AL1413" s="48"/>
      <c r="AM1413" s="48"/>
      <c r="AN1413" s="48"/>
      <c r="AO1413" s="48"/>
      <c r="AP1413" s="48"/>
      <c r="AQ1413" s="48"/>
      <c r="AR1413" s="48"/>
      <c r="AS1413" s="48"/>
      <c r="AT1413" s="80"/>
      <c r="AU1413" s="62">
        <f t="shared" si="74"/>
        <v>0</v>
      </c>
      <c r="AW1413" s="62">
        <f t="shared" si="75"/>
        <v>0</v>
      </c>
    </row>
    <row r="1414" spans="1:49" s="41" customFormat="1" x14ac:dyDescent="0.25">
      <c r="A1414" s="183"/>
      <c r="C1414" s="183"/>
      <c r="E1414" s="47"/>
      <c r="F1414" s="48"/>
      <c r="G1414" s="48"/>
      <c r="H1414" s="48"/>
      <c r="I1414" s="48"/>
      <c r="J1414" s="48"/>
      <c r="K1414" s="48"/>
      <c r="L1414" s="48"/>
      <c r="M1414" s="48"/>
      <c r="N1414" s="48"/>
      <c r="O1414" s="48"/>
      <c r="P1414" s="48"/>
      <c r="Q1414" s="48"/>
      <c r="R1414" s="48"/>
      <c r="S1414" s="48"/>
      <c r="T1414" s="48"/>
      <c r="U1414" s="48"/>
      <c r="V1414" s="48"/>
      <c r="W1414" s="48"/>
      <c r="X1414" s="48"/>
      <c r="Y1414" s="48"/>
      <c r="Z1414" s="48"/>
      <c r="AB1414" s="57"/>
      <c r="AC1414" s="134"/>
      <c r="AD1414" s="62">
        <f t="shared" si="76"/>
        <v>0</v>
      </c>
      <c r="AE1414" s="83"/>
      <c r="AF1414" s="48"/>
      <c r="AG1414" s="48"/>
      <c r="AH1414" s="48"/>
      <c r="AI1414" s="48"/>
      <c r="AJ1414" s="48"/>
      <c r="AK1414" s="48"/>
      <c r="AL1414" s="48"/>
      <c r="AM1414" s="48"/>
      <c r="AN1414" s="48"/>
      <c r="AO1414" s="48"/>
      <c r="AP1414" s="48"/>
      <c r="AQ1414" s="48"/>
      <c r="AR1414" s="48"/>
      <c r="AS1414" s="48"/>
      <c r="AT1414" s="80"/>
      <c r="AU1414" s="62">
        <f t="shared" si="74"/>
        <v>0</v>
      </c>
      <c r="AW1414" s="62">
        <f t="shared" si="75"/>
        <v>0</v>
      </c>
    </row>
    <row r="1415" spans="1:49" s="41" customFormat="1" x14ac:dyDescent="0.25">
      <c r="A1415" s="183"/>
      <c r="C1415" s="183"/>
      <c r="E1415" s="47"/>
      <c r="F1415" s="48"/>
      <c r="G1415" s="48"/>
      <c r="H1415" s="48"/>
      <c r="I1415" s="48"/>
      <c r="J1415" s="48"/>
      <c r="K1415" s="48"/>
      <c r="L1415" s="48"/>
      <c r="M1415" s="48"/>
      <c r="N1415" s="48"/>
      <c r="O1415" s="48"/>
      <c r="P1415" s="48"/>
      <c r="Q1415" s="48"/>
      <c r="R1415" s="48"/>
      <c r="S1415" s="48"/>
      <c r="T1415" s="48"/>
      <c r="U1415" s="48"/>
      <c r="V1415" s="48"/>
      <c r="W1415" s="48"/>
      <c r="X1415" s="48"/>
      <c r="Y1415" s="48"/>
      <c r="Z1415" s="48"/>
      <c r="AB1415" s="57"/>
      <c r="AC1415" s="134"/>
      <c r="AD1415" s="62">
        <f t="shared" si="76"/>
        <v>0</v>
      </c>
      <c r="AE1415" s="83"/>
      <c r="AF1415" s="48"/>
      <c r="AG1415" s="48"/>
      <c r="AH1415" s="48"/>
      <c r="AI1415" s="48"/>
      <c r="AJ1415" s="48"/>
      <c r="AK1415" s="48"/>
      <c r="AL1415" s="48"/>
      <c r="AM1415" s="48"/>
      <c r="AN1415" s="48"/>
      <c r="AO1415" s="48"/>
      <c r="AP1415" s="48"/>
      <c r="AQ1415" s="48"/>
      <c r="AR1415" s="48"/>
      <c r="AS1415" s="48"/>
      <c r="AT1415" s="80"/>
      <c r="AU1415" s="62">
        <f t="shared" si="74"/>
        <v>0</v>
      </c>
      <c r="AW1415" s="62">
        <f t="shared" si="75"/>
        <v>0</v>
      </c>
    </row>
    <row r="1416" spans="1:49" s="41" customFormat="1" x14ac:dyDescent="0.25">
      <c r="A1416" s="183"/>
      <c r="C1416" s="183"/>
      <c r="E1416" s="47"/>
      <c r="F1416" s="48"/>
      <c r="G1416" s="48"/>
      <c r="H1416" s="48"/>
      <c r="I1416" s="48"/>
      <c r="J1416" s="48"/>
      <c r="K1416" s="48"/>
      <c r="L1416" s="48"/>
      <c r="M1416" s="48"/>
      <c r="N1416" s="48"/>
      <c r="O1416" s="48"/>
      <c r="P1416" s="48"/>
      <c r="Q1416" s="48"/>
      <c r="R1416" s="48"/>
      <c r="S1416" s="48"/>
      <c r="T1416" s="48"/>
      <c r="U1416" s="48"/>
      <c r="V1416" s="48"/>
      <c r="W1416" s="48"/>
      <c r="X1416" s="48"/>
      <c r="Y1416" s="48"/>
      <c r="Z1416" s="48"/>
      <c r="AB1416" s="57"/>
      <c r="AC1416" s="134"/>
      <c r="AD1416" s="62">
        <f t="shared" si="76"/>
        <v>0</v>
      </c>
      <c r="AE1416" s="83"/>
      <c r="AF1416" s="48"/>
      <c r="AG1416" s="48"/>
      <c r="AH1416" s="48"/>
      <c r="AI1416" s="48"/>
      <c r="AJ1416" s="48"/>
      <c r="AK1416" s="48"/>
      <c r="AL1416" s="48"/>
      <c r="AM1416" s="48"/>
      <c r="AN1416" s="48"/>
      <c r="AO1416" s="48"/>
      <c r="AP1416" s="48"/>
      <c r="AQ1416" s="48"/>
      <c r="AR1416" s="48"/>
      <c r="AS1416" s="48"/>
      <c r="AT1416" s="80"/>
      <c r="AU1416" s="62">
        <f t="shared" si="74"/>
        <v>0</v>
      </c>
      <c r="AW1416" s="62">
        <f t="shared" si="75"/>
        <v>0</v>
      </c>
    </row>
    <row r="1417" spans="1:49" s="41" customFormat="1" x14ac:dyDescent="0.25">
      <c r="A1417" s="183"/>
      <c r="C1417" s="183"/>
      <c r="E1417" s="47"/>
      <c r="F1417" s="48"/>
      <c r="G1417" s="48"/>
      <c r="H1417" s="48"/>
      <c r="I1417" s="48"/>
      <c r="J1417" s="48"/>
      <c r="K1417" s="48"/>
      <c r="L1417" s="48"/>
      <c r="M1417" s="48"/>
      <c r="N1417" s="48"/>
      <c r="O1417" s="48"/>
      <c r="P1417" s="48"/>
      <c r="Q1417" s="48"/>
      <c r="R1417" s="48"/>
      <c r="S1417" s="48"/>
      <c r="T1417" s="48"/>
      <c r="U1417" s="48"/>
      <c r="V1417" s="48"/>
      <c r="W1417" s="48"/>
      <c r="X1417" s="48"/>
      <c r="Y1417" s="48"/>
      <c r="Z1417" s="48"/>
      <c r="AB1417" s="57"/>
      <c r="AC1417" s="134"/>
      <c r="AD1417" s="62">
        <f t="shared" si="76"/>
        <v>0</v>
      </c>
      <c r="AE1417" s="83"/>
      <c r="AF1417" s="48"/>
      <c r="AG1417" s="48"/>
      <c r="AH1417" s="48"/>
      <c r="AI1417" s="48"/>
      <c r="AJ1417" s="48"/>
      <c r="AK1417" s="48"/>
      <c r="AL1417" s="48"/>
      <c r="AM1417" s="48"/>
      <c r="AN1417" s="48"/>
      <c r="AO1417" s="48"/>
      <c r="AP1417" s="48"/>
      <c r="AQ1417" s="48"/>
      <c r="AR1417" s="48"/>
      <c r="AS1417" s="48"/>
      <c r="AT1417" s="80"/>
      <c r="AU1417" s="62">
        <f t="shared" si="74"/>
        <v>0</v>
      </c>
      <c r="AW1417" s="62">
        <f t="shared" si="75"/>
        <v>0</v>
      </c>
    </row>
    <row r="1418" spans="1:49" s="41" customFormat="1" x14ac:dyDescent="0.25">
      <c r="A1418" s="183"/>
      <c r="C1418" s="183"/>
      <c r="E1418" s="47"/>
      <c r="F1418" s="48"/>
      <c r="G1418" s="48"/>
      <c r="H1418" s="48"/>
      <c r="I1418" s="48"/>
      <c r="J1418" s="48"/>
      <c r="K1418" s="48"/>
      <c r="L1418" s="48"/>
      <c r="M1418" s="48"/>
      <c r="N1418" s="48"/>
      <c r="O1418" s="48"/>
      <c r="P1418" s="48"/>
      <c r="Q1418" s="48"/>
      <c r="R1418" s="48"/>
      <c r="S1418" s="48"/>
      <c r="T1418" s="48"/>
      <c r="U1418" s="48"/>
      <c r="V1418" s="48"/>
      <c r="W1418" s="48"/>
      <c r="X1418" s="48"/>
      <c r="Y1418" s="48"/>
      <c r="Z1418" s="48"/>
      <c r="AB1418" s="57"/>
      <c r="AC1418" s="134"/>
      <c r="AD1418" s="62">
        <f t="shared" si="76"/>
        <v>0</v>
      </c>
      <c r="AE1418" s="83"/>
      <c r="AF1418" s="48"/>
      <c r="AG1418" s="48"/>
      <c r="AH1418" s="48"/>
      <c r="AI1418" s="48"/>
      <c r="AJ1418" s="48"/>
      <c r="AK1418" s="48"/>
      <c r="AL1418" s="48"/>
      <c r="AM1418" s="48"/>
      <c r="AN1418" s="48"/>
      <c r="AO1418" s="48"/>
      <c r="AP1418" s="48"/>
      <c r="AQ1418" s="48"/>
      <c r="AR1418" s="48"/>
      <c r="AS1418" s="48"/>
      <c r="AT1418" s="80"/>
      <c r="AU1418" s="62">
        <f t="shared" si="74"/>
        <v>0</v>
      </c>
      <c r="AW1418" s="62">
        <f t="shared" si="75"/>
        <v>0</v>
      </c>
    </row>
    <row r="1419" spans="1:49" s="41" customFormat="1" x14ac:dyDescent="0.25">
      <c r="A1419" s="183"/>
      <c r="C1419" s="183"/>
      <c r="E1419" s="47"/>
      <c r="F1419" s="48"/>
      <c r="G1419" s="48"/>
      <c r="H1419" s="48"/>
      <c r="I1419" s="48"/>
      <c r="J1419" s="48"/>
      <c r="K1419" s="48"/>
      <c r="L1419" s="48"/>
      <c r="M1419" s="48"/>
      <c r="N1419" s="48"/>
      <c r="O1419" s="48"/>
      <c r="P1419" s="48"/>
      <c r="Q1419" s="48"/>
      <c r="R1419" s="48"/>
      <c r="S1419" s="48"/>
      <c r="T1419" s="48"/>
      <c r="U1419" s="48"/>
      <c r="V1419" s="48"/>
      <c r="W1419" s="48"/>
      <c r="X1419" s="48"/>
      <c r="Y1419" s="48"/>
      <c r="Z1419" s="48"/>
      <c r="AB1419" s="57"/>
      <c r="AC1419" s="134"/>
      <c r="AD1419" s="62">
        <f t="shared" si="76"/>
        <v>0</v>
      </c>
      <c r="AE1419" s="83"/>
      <c r="AF1419" s="48"/>
      <c r="AG1419" s="48"/>
      <c r="AH1419" s="48"/>
      <c r="AI1419" s="48"/>
      <c r="AJ1419" s="48"/>
      <c r="AK1419" s="48"/>
      <c r="AL1419" s="48"/>
      <c r="AM1419" s="48"/>
      <c r="AN1419" s="48"/>
      <c r="AO1419" s="48"/>
      <c r="AP1419" s="48"/>
      <c r="AQ1419" s="48"/>
      <c r="AR1419" s="48"/>
      <c r="AS1419" s="48"/>
      <c r="AT1419" s="80"/>
      <c r="AU1419" s="62">
        <f t="shared" si="74"/>
        <v>0</v>
      </c>
      <c r="AW1419" s="62">
        <f t="shared" si="75"/>
        <v>0</v>
      </c>
    </row>
    <row r="1420" spans="1:49" s="41" customFormat="1" x14ac:dyDescent="0.25">
      <c r="A1420" s="183"/>
      <c r="C1420" s="183"/>
      <c r="E1420" s="47"/>
      <c r="F1420" s="48"/>
      <c r="G1420" s="48"/>
      <c r="H1420" s="48"/>
      <c r="I1420" s="48"/>
      <c r="J1420" s="48"/>
      <c r="K1420" s="48"/>
      <c r="L1420" s="48"/>
      <c r="M1420" s="48"/>
      <c r="N1420" s="48"/>
      <c r="O1420" s="48"/>
      <c r="P1420" s="48"/>
      <c r="Q1420" s="48"/>
      <c r="R1420" s="48"/>
      <c r="S1420" s="48"/>
      <c r="T1420" s="48"/>
      <c r="U1420" s="48"/>
      <c r="V1420" s="48"/>
      <c r="W1420" s="48"/>
      <c r="X1420" s="48"/>
      <c r="Y1420" s="48"/>
      <c r="Z1420" s="48"/>
      <c r="AB1420" s="57"/>
      <c r="AC1420" s="134"/>
      <c r="AD1420" s="62">
        <f t="shared" si="76"/>
        <v>0</v>
      </c>
      <c r="AE1420" s="83"/>
      <c r="AF1420" s="48"/>
      <c r="AG1420" s="48"/>
      <c r="AH1420" s="48"/>
      <c r="AI1420" s="48"/>
      <c r="AJ1420" s="48"/>
      <c r="AK1420" s="48"/>
      <c r="AL1420" s="48"/>
      <c r="AM1420" s="48"/>
      <c r="AN1420" s="48"/>
      <c r="AO1420" s="48"/>
      <c r="AP1420" s="48"/>
      <c r="AQ1420" s="48"/>
      <c r="AR1420" s="48"/>
      <c r="AS1420" s="48"/>
      <c r="AT1420" s="80"/>
      <c r="AU1420" s="62">
        <f t="shared" si="74"/>
        <v>0</v>
      </c>
      <c r="AW1420" s="62">
        <f t="shared" si="75"/>
        <v>0</v>
      </c>
    </row>
    <row r="1421" spans="1:49" s="41" customFormat="1" x14ac:dyDescent="0.25">
      <c r="A1421" s="183"/>
      <c r="C1421" s="183"/>
      <c r="E1421" s="47"/>
      <c r="F1421" s="48"/>
      <c r="G1421" s="48"/>
      <c r="H1421" s="48"/>
      <c r="I1421" s="48"/>
      <c r="J1421" s="48"/>
      <c r="K1421" s="48"/>
      <c r="L1421" s="48"/>
      <c r="M1421" s="48"/>
      <c r="N1421" s="48"/>
      <c r="O1421" s="48"/>
      <c r="P1421" s="48"/>
      <c r="Q1421" s="48"/>
      <c r="R1421" s="48"/>
      <c r="S1421" s="48"/>
      <c r="T1421" s="48"/>
      <c r="U1421" s="48"/>
      <c r="V1421" s="48"/>
      <c r="W1421" s="48"/>
      <c r="X1421" s="48"/>
      <c r="Y1421" s="48"/>
      <c r="Z1421" s="48"/>
      <c r="AB1421" s="57"/>
      <c r="AC1421" s="134"/>
      <c r="AD1421" s="62">
        <f t="shared" si="76"/>
        <v>0</v>
      </c>
      <c r="AE1421" s="83"/>
      <c r="AF1421" s="48"/>
      <c r="AG1421" s="48"/>
      <c r="AH1421" s="48"/>
      <c r="AI1421" s="48"/>
      <c r="AJ1421" s="48"/>
      <c r="AK1421" s="48"/>
      <c r="AL1421" s="48"/>
      <c r="AM1421" s="48"/>
      <c r="AN1421" s="48"/>
      <c r="AO1421" s="48"/>
      <c r="AP1421" s="48"/>
      <c r="AQ1421" s="48"/>
      <c r="AR1421" s="48"/>
      <c r="AS1421" s="48"/>
      <c r="AT1421" s="80"/>
      <c r="AU1421" s="62">
        <f t="shared" si="74"/>
        <v>0</v>
      </c>
      <c r="AW1421" s="62">
        <f t="shared" si="75"/>
        <v>0</v>
      </c>
    </row>
    <row r="1422" spans="1:49" s="41" customFormat="1" x14ac:dyDescent="0.25">
      <c r="A1422" s="183"/>
      <c r="C1422" s="183"/>
      <c r="E1422" s="47"/>
      <c r="F1422" s="48"/>
      <c r="G1422" s="48"/>
      <c r="H1422" s="48"/>
      <c r="I1422" s="48"/>
      <c r="J1422" s="48"/>
      <c r="K1422" s="48"/>
      <c r="L1422" s="48"/>
      <c r="M1422" s="48"/>
      <c r="N1422" s="48"/>
      <c r="O1422" s="48"/>
      <c r="P1422" s="48"/>
      <c r="Q1422" s="48"/>
      <c r="R1422" s="48"/>
      <c r="S1422" s="48"/>
      <c r="T1422" s="48"/>
      <c r="U1422" s="48"/>
      <c r="V1422" s="48"/>
      <c r="W1422" s="48"/>
      <c r="X1422" s="48"/>
      <c r="Y1422" s="48"/>
      <c r="Z1422" s="48"/>
      <c r="AB1422" s="57"/>
      <c r="AC1422" s="134"/>
      <c r="AD1422" s="62">
        <f t="shared" si="76"/>
        <v>0</v>
      </c>
      <c r="AE1422" s="83"/>
      <c r="AF1422" s="48"/>
      <c r="AG1422" s="48"/>
      <c r="AH1422" s="48"/>
      <c r="AI1422" s="48"/>
      <c r="AJ1422" s="48"/>
      <c r="AK1422" s="48"/>
      <c r="AL1422" s="48"/>
      <c r="AM1422" s="48"/>
      <c r="AN1422" s="48"/>
      <c r="AO1422" s="48"/>
      <c r="AP1422" s="48"/>
      <c r="AQ1422" s="48"/>
      <c r="AR1422" s="48"/>
      <c r="AS1422" s="48"/>
      <c r="AT1422" s="80"/>
      <c r="AU1422" s="62">
        <f t="shared" si="74"/>
        <v>0</v>
      </c>
      <c r="AW1422" s="62">
        <f t="shared" si="75"/>
        <v>0</v>
      </c>
    </row>
    <row r="1423" spans="1:49" s="41" customFormat="1" x14ac:dyDescent="0.25">
      <c r="A1423" s="183"/>
      <c r="C1423" s="183"/>
      <c r="E1423" s="47"/>
      <c r="F1423" s="48"/>
      <c r="G1423" s="48"/>
      <c r="H1423" s="48"/>
      <c r="I1423" s="48"/>
      <c r="J1423" s="48"/>
      <c r="K1423" s="48"/>
      <c r="L1423" s="48"/>
      <c r="M1423" s="48"/>
      <c r="N1423" s="48"/>
      <c r="O1423" s="48"/>
      <c r="P1423" s="48"/>
      <c r="Q1423" s="48"/>
      <c r="R1423" s="48"/>
      <c r="S1423" s="48"/>
      <c r="T1423" s="48"/>
      <c r="U1423" s="48"/>
      <c r="V1423" s="48"/>
      <c r="W1423" s="48"/>
      <c r="X1423" s="48"/>
      <c r="Y1423" s="48"/>
      <c r="Z1423" s="48"/>
      <c r="AB1423" s="57"/>
      <c r="AC1423" s="134"/>
      <c r="AD1423" s="62">
        <f t="shared" si="76"/>
        <v>0</v>
      </c>
      <c r="AE1423" s="83"/>
      <c r="AF1423" s="48"/>
      <c r="AG1423" s="48"/>
      <c r="AH1423" s="48"/>
      <c r="AI1423" s="48"/>
      <c r="AJ1423" s="48"/>
      <c r="AK1423" s="48"/>
      <c r="AL1423" s="48"/>
      <c r="AM1423" s="48"/>
      <c r="AN1423" s="48"/>
      <c r="AO1423" s="48"/>
      <c r="AP1423" s="48"/>
      <c r="AQ1423" s="48"/>
      <c r="AR1423" s="48"/>
      <c r="AS1423" s="48"/>
      <c r="AT1423" s="80"/>
      <c r="AU1423" s="62">
        <f t="shared" si="74"/>
        <v>0</v>
      </c>
      <c r="AW1423" s="62">
        <f t="shared" si="75"/>
        <v>0</v>
      </c>
    </row>
    <row r="1424" spans="1:49" s="41" customFormat="1" x14ac:dyDescent="0.25">
      <c r="A1424" s="183"/>
      <c r="C1424" s="183"/>
      <c r="E1424" s="47"/>
      <c r="F1424" s="48"/>
      <c r="G1424" s="48"/>
      <c r="H1424" s="48"/>
      <c r="I1424" s="48"/>
      <c r="J1424" s="48"/>
      <c r="K1424" s="48"/>
      <c r="L1424" s="48"/>
      <c r="M1424" s="48"/>
      <c r="N1424" s="48"/>
      <c r="O1424" s="48"/>
      <c r="P1424" s="48"/>
      <c r="Q1424" s="48"/>
      <c r="R1424" s="48"/>
      <c r="S1424" s="48"/>
      <c r="T1424" s="48"/>
      <c r="U1424" s="48"/>
      <c r="V1424" s="48"/>
      <c r="W1424" s="48"/>
      <c r="X1424" s="48"/>
      <c r="Y1424" s="48"/>
      <c r="Z1424" s="48"/>
      <c r="AB1424" s="57"/>
      <c r="AC1424" s="134"/>
      <c r="AD1424" s="62">
        <f t="shared" si="76"/>
        <v>0</v>
      </c>
      <c r="AE1424" s="83"/>
      <c r="AF1424" s="48"/>
      <c r="AG1424" s="48"/>
      <c r="AH1424" s="48"/>
      <c r="AI1424" s="48"/>
      <c r="AJ1424" s="48"/>
      <c r="AK1424" s="48"/>
      <c r="AL1424" s="48"/>
      <c r="AM1424" s="48"/>
      <c r="AN1424" s="48"/>
      <c r="AO1424" s="48"/>
      <c r="AP1424" s="48"/>
      <c r="AQ1424" s="48"/>
      <c r="AR1424" s="48"/>
      <c r="AS1424" s="48"/>
      <c r="AT1424" s="80"/>
      <c r="AU1424" s="62">
        <f t="shared" si="74"/>
        <v>0</v>
      </c>
      <c r="AW1424" s="62">
        <f t="shared" si="75"/>
        <v>0</v>
      </c>
    </row>
    <row r="1425" spans="1:49" s="41" customFormat="1" x14ac:dyDescent="0.25">
      <c r="A1425" s="183"/>
      <c r="C1425" s="183"/>
      <c r="E1425" s="47"/>
      <c r="F1425" s="48"/>
      <c r="G1425" s="48"/>
      <c r="H1425" s="48"/>
      <c r="I1425" s="48"/>
      <c r="J1425" s="48"/>
      <c r="K1425" s="48"/>
      <c r="L1425" s="48"/>
      <c r="M1425" s="48"/>
      <c r="N1425" s="48"/>
      <c r="O1425" s="48"/>
      <c r="P1425" s="48"/>
      <c r="Q1425" s="48"/>
      <c r="R1425" s="48"/>
      <c r="S1425" s="48"/>
      <c r="T1425" s="48"/>
      <c r="U1425" s="48"/>
      <c r="V1425" s="48"/>
      <c r="W1425" s="48"/>
      <c r="X1425" s="48"/>
      <c r="Y1425" s="48"/>
      <c r="Z1425" s="48"/>
      <c r="AB1425" s="57"/>
      <c r="AC1425" s="134"/>
      <c r="AD1425" s="62">
        <f t="shared" si="76"/>
        <v>0</v>
      </c>
      <c r="AE1425" s="83"/>
      <c r="AF1425" s="48"/>
      <c r="AG1425" s="48"/>
      <c r="AH1425" s="48"/>
      <c r="AI1425" s="48"/>
      <c r="AJ1425" s="48"/>
      <c r="AK1425" s="48"/>
      <c r="AL1425" s="48"/>
      <c r="AM1425" s="48"/>
      <c r="AN1425" s="48"/>
      <c r="AO1425" s="48"/>
      <c r="AP1425" s="48"/>
      <c r="AQ1425" s="48"/>
      <c r="AR1425" s="48"/>
      <c r="AS1425" s="48"/>
      <c r="AT1425" s="80"/>
      <c r="AU1425" s="62">
        <f t="shared" si="74"/>
        <v>0</v>
      </c>
      <c r="AW1425" s="62">
        <f t="shared" si="75"/>
        <v>0</v>
      </c>
    </row>
    <row r="1426" spans="1:49" s="41" customFormat="1" x14ac:dyDescent="0.25">
      <c r="A1426" s="183"/>
      <c r="C1426" s="183"/>
      <c r="E1426" s="47"/>
      <c r="F1426" s="48"/>
      <c r="G1426" s="48"/>
      <c r="H1426" s="48"/>
      <c r="I1426" s="48"/>
      <c r="J1426" s="48"/>
      <c r="K1426" s="48"/>
      <c r="L1426" s="48"/>
      <c r="M1426" s="48"/>
      <c r="N1426" s="48"/>
      <c r="O1426" s="48"/>
      <c r="P1426" s="48"/>
      <c r="Q1426" s="48"/>
      <c r="R1426" s="48"/>
      <c r="S1426" s="48"/>
      <c r="T1426" s="48"/>
      <c r="U1426" s="48"/>
      <c r="V1426" s="48"/>
      <c r="W1426" s="48"/>
      <c r="X1426" s="48"/>
      <c r="Y1426" s="48"/>
      <c r="Z1426" s="48"/>
      <c r="AB1426" s="57"/>
      <c r="AC1426" s="134"/>
      <c r="AD1426" s="62">
        <f t="shared" si="76"/>
        <v>0</v>
      </c>
      <c r="AE1426" s="83"/>
      <c r="AF1426" s="48"/>
      <c r="AG1426" s="48"/>
      <c r="AH1426" s="48"/>
      <c r="AI1426" s="48"/>
      <c r="AJ1426" s="48"/>
      <c r="AK1426" s="48"/>
      <c r="AL1426" s="48"/>
      <c r="AM1426" s="48"/>
      <c r="AN1426" s="48"/>
      <c r="AO1426" s="48"/>
      <c r="AP1426" s="48"/>
      <c r="AQ1426" s="48"/>
      <c r="AR1426" s="48"/>
      <c r="AS1426" s="48"/>
      <c r="AT1426" s="80"/>
      <c r="AU1426" s="62">
        <f t="shared" si="74"/>
        <v>0</v>
      </c>
      <c r="AW1426" s="62">
        <f t="shared" si="75"/>
        <v>0</v>
      </c>
    </row>
    <row r="1427" spans="1:49" s="41" customFormat="1" x14ac:dyDescent="0.25">
      <c r="A1427" s="183"/>
      <c r="C1427" s="183"/>
      <c r="E1427" s="47"/>
      <c r="F1427" s="48"/>
      <c r="G1427" s="48"/>
      <c r="H1427" s="48"/>
      <c r="I1427" s="48"/>
      <c r="J1427" s="48"/>
      <c r="K1427" s="48"/>
      <c r="L1427" s="48"/>
      <c r="M1427" s="48"/>
      <c r="N1427" s="48"/>
      <c r="O1427" s="48"/>
      <c r="P1427" s="48"/>
      <c r="Q1427" s="48"/>
      <c r="R1427" s="48"/>
      <c r="S1427" s="48"/>
      <c r="T1427" s="48"/>
      <c r="U1427" s="48"/>
      <c r="V1427" s="48"/>
      <c r="W1427" s="48"/>
      <c r="X1427" s="48"/>
      <c r="Y1427" s="48"/>
      <c r="Z1427" s="48"/>
      <c r="AB1427" s="57"/>
      <c r="AC1427" s="134"/>
      <c r="AD1427" s="62">
        <f t="shared" si="76"/>
        <v>0</v>
      </c>
      <c r="AE1427" s="83"/>
      <c r="AF1427" s="48"/>
      <c r="AG1427" s="48"/>
      <c r="AH1427" s="48"/>
      <c r="AI1427" s="48"/>
      <c r="AJ1427" s="48"/>
      <c r="AK1427" s="48"/>
      <c r="AL1427" s="48"/>
      <c r="AM1427" s="48"/>
      <c r="AN1427" s="48"/>
      <c r="AO1427" s="48"/>
      <c r="AP1427" s="48"/>
      <c r="AQ1427" s="48"/>
      <c r="AR1427" s="48"/>
      <c r="AS1427" s="48"/>
      <c r="AT1427" s="80"/>
      <c r="AU1427" s="62">
        <f t="shared" si="74"/>
        <v>0</v>
      </c>
      <c r="AW1427" s="62">
        <f t="shared" si="75"/>
        <v>0</v>
      </c>
    </row>
    <row r="1428" spans="1:49" s="41" customFormat="1" x14ac:dyDescent="0.25">
      <c r="A1428" s="183"/>
      <c r="C1428" s="183"/>
      <c r="E1428" s="47"/>
      <c r="F1428" s="48"/>
      <c r="G1428" s="48"/>
      <c r="H1428" s="48"/>
      <c r="I1428" s="48"/>
      <c r="J1428" s="48"/>
      <c r="K1428" s="48"/>
      <c r="L1428" s="48"/>
      <c r="M1428" s="48"/>
      <c r="N1428" s="48"/>
      <c r="O1428" s="48"/>
      <c r="P1428" s="48"/>
      <c r="Q1428" s="48"/>
      <c r="R1428" s="48"/>
      <c r="S1428" s="48"/>
      <c r="T1428" s="48"/>
      <c r="U1428" s="48"/>
      <c r="V1428" s="48"/>
      <c r="W1428" s="48"/>
      <c r="X1428" s="48"/>
      <c r="Y1428" s="48"/>
      <c r="Z1428" s="48"/>
      <c r="AB1428" s="57"/>
      <c r="AC1428" s="134"/>
      <c r="AD1428" s="62">
        <f t="shared" si="76"/>
        <v>0</v>
      </c>
      <c r="AE1428" s="83"/>
      <c r="AF1428" s="48"/>
      <c r="AG1428" s="48"/>
      <c r="AH1428" s="48"/>
      <c r="AI1428" s="48"/>
      <c r="AJ1428" s="48"/>
      <c r="AK1428" s="48"/>
      <c r="AL1428" s="48"/>
      <c r="AM1428" s="48"/>
      <c r="AN1428" s="48"/>
      <c r="AO1428" s="48"/>
      <c r="AP1428" s="48"/>
      <c r="AQ1428" s="48"/>
      <c r="AR1428" s="48"/>
      <c r="AS1428" s="48"/>
      <c r="AT1428" s="80"/>
      <c r="AU1428" s="62">
        <f t="shared" si="74"/>
        <v>0</v>
      </c>
      <c r="AW1428" s="62">
        <f t="shared" si="75"/>
        <v>0</v>
      </c>
    </row>
    <row r="1429" spans="1:49" s="41" customFormat="1" x14ac:dyDescent="0.25">
      <c r="A1429" s="183"/>
      <c r="C1429" s="183"/>
      <c r="E1429" s="47"/>
      <c r="F1429" s="48"/>
      <c r="G1429" s="48"/>
      <c r="H1429" s="48"/>
      <c r="I1429" s="48"/>
      <c r="J1429" s="48"/>
      <c r="K1429" s="48"/>
      <c r="L1429" s="48"/>
      <c r="M1429" s="48"/>
      <c r="N1429" s="48"/>
      <c r="O1429" s="48"/>
      <c r="P1429" s="48"/>
      <c r="Q1429" s="48"/>
      <c r="R1429" s="48"/>
      <c r="S1429" s="48"/>
      <c r="T1429" s="48"/>
      <c r="U1429" s="48"/>
      <c r="V1429" s="48"/>
      <c r="W1429" s="48"/>
      <c r="X1429" s="48"/>
      <c r="Y1429" s="48"/>
      <c r="Z1429" s="48"/>
      <c r="AB1429" s="57"/>
      <c r="AC1429" s="134"/>
      <c r="AD1429" s="62">
        <f t="shared" si="76"/>
        <v>0</v>
      </c>
      <c r="AE1429" s="83"/>
      <c r="AF1429" s="48"/>
      <c r="AG1429" s="48"/>
      <c r="AH1429" s="48"/>
      <c r="AI1429" s="48"/>
      <c r="AJ1429" s="48"/>
      <c r="AK1429" s="48"/>
      <c r="AL1429" s="48"/>
      <c r="AM1429" s="48"/>
      <c r="AN1429" s="48"/>
      <c r="AO1429" s="48"/>
      <c r="AP1429" s="48"/>
      <c r="AQ1429" s="48"/>
      <c r="AR1429" s="48"/>
      <c r="AS1429" s="48"/>
      <c r="AT1429" s="80"/>
      <c r="AU1429" s="62">
        <f t="shared" si="74"/>
        <v>0</v>
      </c>
      <c r="AW1429" s="62">
        <f t="shared" si="75"/>
        <v>0</v>
      </c>
    </row>
    <row r="1430" spans="1:49" s="41" customFormat="1" x14ac:dyDescent="0.25">
      <c r="A1430" s="183"/>
      <c r="C1430" s="183"/>
      <c r="E1430" s="47"/>
      <c r="F1430" s="48"/>
      <c r="G1430" s="48"/>
      <c r="H1430" s="48"/>
      <c r="I1430" s="48"/>
      <c r="J1430" s="48"/>
      <c r="K1430" s="48"/>
      <c r="L1430" s="48"/>
      <c r="M1430" s="48"/>
      <c r="N1430" s="48"/>
      <c r="O1430" s="48"/>
      <c r="P1430" s="48"/>
      <c r="Q1430" s="48"/>
      <c r="R1430" s="48"/>
      <c r="S1430" s="48"/>
      <c r="T1430" s="48"/>
      <c r="U1430" s="48"/>
      <c r="V1430" s="48"/>
      <c r="W1430" s="48"/>
      <c r="X1430" s="48"/>
      <c r="Y1430" s="48"/>
      <c r="Z1430" s="48"/>
      <c r="AB1430" s="57"/>
      <c r="AC1430" s="134"/>
      <c r="AD1430" s="62">
        <f t="shared" si="76"/>
        <v>0</v>
      </c>
      <c r="AE1430" s="83"/>
      <c r="AF1430" s="48"/>
      <c r="AG1430" s="48"/>
      <c r="AH1430" s="48"/>
      <c r="AI1430" s="48"/>
      <c r="AJ1430" s="48"/>
      <c r="AK1430" s="48"/>
      <c r="AL1430" s="48"/>
      <c r="AM1430" s="48"/>
      <c r="AN1430" s="48"/>
      <c r="AO1430" s="48"/>
      <c r="AP1430" s="48"/>
      <c r="AQ1430" s="48"/>
      <c r="AR1430" s="48"/>
      <c r="AS1430" s="48"/>
      <c r="AT1430" s="80"/>
      <c r="AU1430" s="62">
        <f t="shared" si="74"/>
        <v>0</v>
      </c>
      <c r="AW1430" s="62">
        <f t="shared" si="75"/>
        <v>0</v>
      </c>
    </row>
    <row r="1431" spans="1:49" s="41" customFormat="1" x14ac:dyDescent="0.25">
      <c r="A1431" s="183"/>
      <c r="C1431" s="183"/>
      <c r="E1431" s="47"/>
      <c r="F1431" s="48"/>
      <c r="G1431" s="48"/>
      <c r="H1431" s="48"/>
      <c r="I1431" s="48"/>
      <c r="J1431" s="48"/>
      <c r="K1431" s="48"/>
      <c r="L1431" s="48"/>
      <c r="M1431" s="48"/>
      <c r="N1431" s="48"/>
      <c r="O1431" s="48"/>
      <c r="P1431" s="48"/>
      <c r="Q1431" s="48"/>
      <c r="R1431" s="48"/>
      <c r="S1431" s="48"/>
      <c r="T1431" s="48"/>
      <c r="U1431" s="48"/>
      <c r="V1431" s="48"/>
      <c r="W1431" s="48"/>
      <c r="X1431" s="48"/>
      <c r="Y1431" s="48"/>
      <c r="Z1431" s="48"/>
      <c r="AB1431" s="57"/>
      <c r="AC1431" s="134"/>
      <c r="AD1431" s="62">
        <f t="shared" si="76"/>
        <v>0</v>
      </c>
      <c r="AE1431" s="83"/>
      <c r="AF1431" s="48"/>
      <c r="AG1431" s="48"/>
      <c r="AH1431" s="48"/>
      <c r="AI1431" s="48"/>
      <c r="AJ1431" s="48"/>
      <c r="AK1431" s="48"/>
      <c r="AL1431" s="48"/>
      <c r="AM1431" s="48"/>
      <c r="AN1431" s="48"/>
      <c r="AO1431" s="48"/>
      <c r="AP1431" s="48"/>
      <c r="AQ1431" s="48"/>
      <c r="AR1431" s="48"/>
      <c r="AS1431" s="48"/>
      <c r="AT1431" s="80"/>
      <c r="AU1431" s="62">
        <f t="shared" si="74"/>
        <v>0</v>
      </c>
      <c r="AW1431" s="62">
        <f t="shared" si="75"/>
        <v>0</v>
      </c>
    </row>
    <row r="1432" spans="1:49" s="41" customFormat="1" x14ac:dyDescent="0.25">
      <c r="A1432" s="183"/>
      <c r="C1432" s="183"/>
      <c r="E1432" s="47"/>
      <c r="F1432" s="48"/>
      <c r="G1432" s="48"/>
      <c r="H1432" s="48"/>
      <c r="I1432" s="48"/>
      <c r="J1432" s="48"/>
      <c r="K1432" s="48"/>
      <c r="L1432" s="48"/>
      <c r="M1432" s="48"/>
      <c r="N1432" s="48"/>
      <c r="O1432" s="48"/>
      <c r="P1432" s="48"/>
      <c r="Q1432" s="48"/>
      <c r="R1432" s="48"/>
      <c r="S1432" s="48"/>
      <c r="T1432" s="48"/>
      <c r="U1432" s="48"/>
      <c r="V1432" s="48"/>
      <c r="W1432" s="48"/>
      <c r="X1432" s="48"/>
      <c r="Y1432" s="48"/>
      <c r="Z1432" s="48"/>
      <c r="AB1432" s="57"/>
      <c r="AC1432" s="134"/>
      <c r="AD1432" s="62">
        <f t="shared" si="76"/>
        <v>0</v>
      </c>
      <c r="AE1432" s="83"/>
      <c r="AF1432" s="48"/>
      <c r="AG1432" s="48"/>
      <c r="AH1432" s="48"/>
      <c r="AI1432" s="48"/>
      <c r="AJ1432" s="48"/>
      <c r="AK1432" s="48"/>
      <c r="AL1432" s="48"/>
      <c r="AM1432" s="48"/>
      <c r="AN1432" s="48"/>
      <c r="AO1432" s="48"/>
      <c r="AP1432" s="48"/>
      <c r="AQ1432" s="48"/>
      <c r="AR1432" s="48"/>
      <c r="AS1432" s="48"/>
      <c r="AT1432" s="80"/>
      <c r="AU1432" s="62">
        <f t="shared" si="74"/>
        <v>0</v>
      </c>
      <c r="AW1432" s="62">
        <f t="shared" si="75"/>
        <v>0</v>
      </c>
    </row>
    <row r="1433" spans="1:49" s="41" customFormat="1" x14ac:dyDescent="0.25">
      <c r="A1433" s="183"/>
      <c r="C1433" s="183"/>
      <c r="E1433" s="47"/>
      <c r="F1433" s="48"/>
      <c r="G1433" s="48"/>
      <c r="H1433" s="48"/>
      <c r="I1433" s="48"/>
      <c r="J1433" s="48"/>
      <c r="K1433" s="48"/>
      <c r="L1433" s="48"/>
      <c r="M1433" s="48"/>
      <c r="N1433" s="48"/>
      <c r="O1433" s="48"/>
      <c r="P1433" s="48"/>
      <c r="Q1433" s="48"/>
      <c r="R1433" s="48"/>
      <c r="S1433" s="48"/>
      <c r="T1433" s="48"/>
      <c r="U1433" s="48"/>
      <c r="V1433" s="48"/>
      <c r="W1433" s="48"/>
      <c r="X1433" s="48"/>
      <c r="Y1433" s="48"/>
      <c r="Z1433" s="48"/>
      <c r="AB1433" s="57"/>
      <c r="AC1433" s="134"/>
      <c r="AD1433" s="62">
        <f t="shared" si="76"/>
        <v>0</v>
      </c>
      <c r="AE1433" s="83"/>
      <c r="AF1433" s="48"/>
      <c r="AG1433" s="48"/>
      <c r="AH1433" s="48"/>
      <c r="AI1433" s="48"/>
      <c r="AJ1433" s="48"/>
      <c r="AK1433" s="48"/>
      <c r="AL1433" s="48"/>
      <c r="AM1433" s="48"/>
      <c r="AN1433" s="48"/>
      <c r="AO1433" s="48"/>
      <c r="AP1433" s="48"/>
      <c r="AQ1433" s="48"/>
      <c r="AR1433" s="48"/>
      <c r="AS1433" s="48"/>
      <c r="AT1433" s="80"/>
      <c r="AU1433" s="62">
        <f t="shared" si="74"/>
        <v>0</v>
      </c>
      <c r="AW1433" s="62">
        <f t="shared" si="75"/>
        <v>0</v>
      </c>
    </row>
    <row r="1434" spans="1:49" s="41" customFormat="1" x14ac:dyDescent="0.25">
      <c r="A1434" s="183"/>
      <c r="C1434" s="183"/>
      <c r="E1434" s="47"/>
      <c r="F1434" s="48"/>
      <c r="G1434" s="48"/>
      <c r="H1434" s="48"/>
      <c r="I1434" s="48"/>
      <c r="J1434" s="48"/>
      <c r="K1434" s="48"/>
      <c r="L1434" s="48"/>
      <c r="M1434" s="48"/>
      <c r="N1434" s="48"/>
      <c r="O1434" s="48"/>
      <c r="P1434" s="48"/>
      <c r="Q1434" s="48"/>
      <c r="R1434" s="48"/>
      <c r="S1434" s="48"/>
      <c r="T1434" s="48"/>
      <c r="U1434" s="48"/>
      <c r="V1434" s="48"/>
      <c r="W1434" s="48"/>
      <c r="X1434" s="48"/>
      <c r="Y1434" s="48"/>
      <c r="Z1434" s="48"/>
      <c r="AB1434" s="57"/>
      <c r="AC1434" s="134"/>
      <c r="AD1434" s="62">
        <f t="shared" si="76"/>
        <v>0</v>
      </c>
      <c r="AE1434" s="83"/>
      <c r="AF1434" s="48"/>
      <c r="AG1434" s="48"/>
      <c r="AH1434" s="48"/>
      <c r="AI1434" s="48"/>
      <c r="AJ1434" s="48"/>
      <c r="AK1434" s="48"/>
      <c r="AL1434" s="48"/>
      <c r="AM1434" s="48"/>
      <c r="AN1434" s="48"/>
      <c r="AO1434" s="48"/>
      <c r="AP1434" s="48"/>
      <c r="AQ1434" s="48"/>
      <c r="AR1434" s="48"/>
      <c r="AS1434" s="48"/>
      <c r="AT1434" s="80"/>
      <c r="AU1434" s="62">
        <f t="shared" si="74"/>
        <v>0</v>
      </c>
      <c r="AW1434" s="62">
        <f t="shared" si="75"/>
        <v>0</v>
      </c>
    </row>
    <row r="1435" spans="1:49" s="41" customFormat="1" x14ac:dyDescent="0.25">
      <c r="A1435" s="183"/>
      <c r="C1435" s="183"/>
      <c r="E1435" s="47"/>
      <c r="F1435" s="48"/>
      <c r="G1435" s="48"/>
      <c r="H1435" s="48"/>
      <c r="I1435" s="48"/>
      <c r="J1435" s="48"/>
      <c r="K1435" s="48"/>
      <c r="L1435" s="48"/>
      <c r="M1435" s="48"/>
      <c r="N1435" s="48"/>
      <c r="O1435" s="48"/>
      <c r="P1435" s="48"/>
      <c r="Q1435" s="48"/>
      <c r="R1435" s="48"/>
      <c r="S1435" s="48"/>
      <c r="T1435" s="48"/>
      <c r="U1435" s="48"/>
      <c r="V1435" s="48"/>
      <c r="W1435" s="48"/>
      <c r="X1435" s="48"/>
      <c r="Y1435" s="48"/>
      <c r="Z1435" s="48"/>
      <c r="AB1435" s="57"/>
      <c r="AC1435" s="134"/>
      <c r="AD1435" s="62">
        <f t="shared" si="76"/>
        <v>0</v>
      </c>
      <c r="AE1435" s="83"/>
      <c r="AF1435" s="48"/>
      <c r="AG1435" s="48"/>
      <c r="AH1435" s="48"/>
      <c r="AI1435" s="48"/>
      <c r="AJ1435" s="48"/>
      <c r="AK1435" s="48"/>
      <c r="AL1435" s="48"/>
      <c r="AM1435" s="48"/>
      <c r="AN1435" s="48"/>
      <c r="AO1435" s="48"/>
      <c r="AP1435" s="48"/>
      <c r="AQ1435" s="48"/>
      <c r="AR1435" s="48"/>
      <c r="AS1435" s="48"/>
      <c r="AT1435" s="80"/>
      <c r="AU1435" s="62">
        <f t="shared" ref="AU1435:AU1498" si="77">SUM(AF1435:AT1435)</f>
        <v>0</v>
      </c>
      <c r="AW1435" s="62">
        <f t="shared" si="75"/>
        <v>0</v>
      </c>
    </row>
    <row r="1436" spans="1:49" s="41" customFormat="1" x14ac:dyDescent="0.25">
      <c r="A1436" s="183"/>
      <c r="C1436" s="183"/>
      <c r="E1436" s="47"/>
      <c r="F1436" s="48"/>
      <c r="G1436" s="48"/>
      <c r="H1436" s="48"/>
      <c r="I1436" s="48"/>
      <c r="J1436" s="48"/>
      <c r="K1436" s="48"/>
      <c r="L1436" s="48"/>
      <c r="M1436" s="48"/>
      <c r="N1436" s="48"/>
      <c r="O1436" s="48"/>
      <c r="P1436" s="48"/>
      <c r="Q1436" s="48"/>
      <c r="R1436" s="48"/>
      <c r="S1436" s="48"/>
      <c r="T1436" s="48"/>
      <c r="U1436" s="48"/>
      <c r="V1436" s="48"/>
      <c r="W1436" s="48"/>
      <c r="X1436" s="48"/>
      <c r="Y1436" s="48"/>
      <c r="Z1436" s="48"/>
      <c r="AB1436" s="57"/>
      <c r="AC1436" s="134"/>
      <c r="AD1436" s="62">
        <f t="shared" si="76"/>
        <v>0</v>
      </c>
      <c r="AE1436" s="83"/>
      <c r="AF1436" s="48"/>
      <c r="AG1436" s="48"/>
      <c r="AH1436" s="48"/>
      <c r="AI1436" s="48"/>
      <c r="AJ1436" s="48"/>
      <c r="AK1436" s="48"/>
      <c r="AL1436" s="48"/>
      <c r="AM1436" s="48"/>
      <c r="AN1436" s="48"/>
      <c r="AO1436" s="48"/>
      <c r="AP1436" s="48"/>
      <c r="AQ1436" s="48"/>
      <c r="AR1436" s="48"/>
      <c r="AS1436" s="48"/>
      <c r="AT1436" s="80"/>
      <c r="AU1436" s="62">
        <f t="shared" si="77"/>
        <v>0</v>
      </c>
      <c r="AW1436" s="62">
        <f t="shared" ref="AW1436:AW1499" si="78">AU1436+AD1436</f>
        <v>0</v>
      </c>
    </row>
    <row r="1437" spans="1:49" s="41" customFormat="1" x14ac:dyDescent="0.25">
      <c r="A1437" s="183"/>
      <c r="C1437" s="183"/>
      <c r="E1437" s="47"/>
      <c r="F1437" s="48"/>
      <c r="G1437" s="48"/>
      <c r="H1437" s="48"/>
      <c r="I1437" s="48"/>
      <c r="J1437" s="48"/>
      <c r="K1437" s="48"/>
      <c r="L1437" s="48"/>
      <c r="M1437" s="48"/>
      <c r="N1437" s="48"/>
      <c r="O1437" s="48"/>
      <c r="P1437" s="48"/>
      <c r="Q1437" s="48"/>
      <c r="R1437" s="48"/>
      <c r="S1437" s="48"/>
      <c r="T1437" s="48"/>
      <c r="U1437" s="48"/>
      <c r="V1437" s="48"/>
      <c r="W1437" s="48"/>
      <c r="X1437" s="48"/>
      <c r="Y1437" s="48"/>
      <c r="Z1437" s="48"/>
      <c r="AB1437" s="57"/>
      <c r="AC1437" s="134"/>
      <c r="AD1437" s="62">
        <f t="shared" ref="AD1437:AD1500" si="79">SUM(F1437:AC1437)</f>
        <v>0</v>
      </c>
      <c r="AE1437" s="83"/>
      <c r="AF1437" s="48"/>
      <c r="AG1437" s="48"/>
      <c r="AH1437" s="48"/>
      <c r="AI1437" s="48"/>
      <c r="AJ1437" s="48"/>
      <c r="AK1437" s="48"/>
      <c r="AL1437" s="48"/>
      <c r="AM1437" s="48"/>
      <c r="AN1437" s="48"/>
      <c r="AO1437" s="48"/>
      <c r="AP1437" s="48"/>
      <c r="AQ1437" s="48"/>
      <c r="AR1437" s="48"/>
      <c r="AS1437" s="48"/>
      <c r="AT1437" s="80"/>
      <c r="AU1437" s="62">
        <f t="shared" si="77"/>
        <v>0</v>
      </c>
      <c r="AW1437" s="62">
        <f t="shared" si="78"/>
        <v>0</v>
      </c>
    </row>
    <row r="1438" spans="1:49" s="41" customFormat="1" x14ac:dyDescent="0.25">
      <c r="A1438" s="183"/>
      <c r="C1438" s="183"/>
      <c r="E1438" s="47"/>
      <c r="F1438" s="48"/>
      <c r="G1438" s="48"/>
      <c r="H1438" s="48"/>
      <c r="I1438" s="48"/>
      <c r="J1438" s="48"/>
      <c r="K1438" s="48"/>
      <c r="L1438" s="48"/>
      <c r="M1438" s="48"/>
      <c r="N1438" s="48"/>
      <c r="O1438" s="48"/>
      <c r="P1438" s="48"/>
      <c r="Q1438" s="48"/>
      <c r="R1438" s="48"/>
      <c r="S1438" s="48"/>
      <c r="T1438" s="48"/>
      <c r="U1438" s="48"/>
      <c r="V1438" s="48"/>
      <c r="W1438" s="48"/>
      <c r="X1438" s="48"/>
      <c r="Y1438" s="48"/>
      <c r="Z1438" s="48"/>
      <c r="AB1438" s="57"/>
      <c r="AC1438" s="134"/>
      <c r="AD1438" s="62">
        <f t="shared" si="79"/>
        <v>0</v>
      </c>
      <c r="AE1438" s="83"/>
      <c r="AF1438" s="48"/>
      <c r="AG1438" s="48"/>
      <c r="AH1438" s="48"/>
      <c r="AI1438" s="48"/>
      <c r="AJ1438" s="48"/>
      <c r="AK1438" s="48"/>
      <c r="AL1438" s="48"/>
      <c r="AM1438" s="48"/>
      <c r="AN1438" s="48"/>
      <c r="AO1438" s="48"/>
      <c r="AP1438" s="48"/>
      <c r="AQ1438" s="48"/>
      <c r="AR1438" s="48"/>
      <c r="AS1438" s="48"/>
      <c r="AT1438" s="80"/>
      <c r="AU1438" s="62">
        <f t="shared" si="77"/>
        <v>0</v>
      </c>
      <c r="AW1438" s="62">
        <f t="shared" si="78"/>
        <v>0</v>
      </c>
    </row>
    <row r="1439" spans="1:49" s="41" customFormat="1" x14ac:dyDescent="0.25">
      <c r="A1439" s="183"/>
      <c r="C1439" s="183"/>
      <c r="E1439" s="47"/>
      <c r="F1439" s="48"/>
      <c r="G1439" s="48"/>
      <c r="H1439" s="48"/>
      <c r="I1439" s="48"/>
      <c r="J1439" s="48"/>
      <c r="K1439" s="48"/>
      <c r="L1439" s="48"/>
      <c r="M1439" s="48"/>
      <c r="N1439" s="48"/>
      <c r="O1439" s="48"/>
      <c r="P1439" s="48"/>
      <c r="Q1439" s="48"/>
      <c r="R1439" s="48"/>
      <c r="S1439" s="48"/>
      <c r="T1439" s="48"/>
      <c r="U1439" s="48"/>
      <c r="V1439" s="48"/>
      <c r="W1439" s="48"/>
      <c r="X1439" s="48"/>
      <c r="Y1439" s="48"/>
      <c r="Z1439" s="48"/>
      <c r="AB1439" s="57"/>
      <c r="AC1439" s="134"/>
      <c r="AD1439" s="62">
        <f t="shared" si="79"/>
        <v>0</v>
      </c>
      <c r="AE1439" s="83"/>
      <c r="AF1439" s="48"/>
      <c r="AG1439" s="48"/>
      <c r="AH1439" s="48"/>
      <c r="AI1439" s="48"/>
      <c r="AJ1439" s="48"/>
      <c r="AK1439" s="48"/>
      <c r="AL1439" s="48"/>
      <c r="AM1439" s="48"/>
      <c r="AN1439" s="48"/>
      <c r="AO1439" s="48"/>
      <c r="AP1439" s="48"/>
      <c r="AQ1439" s="48"/>
      <c r="AR1439" s="48"/>
      <c r="AS1439" s="48"/>
      <c r="AT1439" s="80"/>
      <c r="AU1439" s="62">
        <f t="shared" si="77"/>
        <v>0</v>
      </c>
      <c r="AW1439" s="62">
        <f t="shared" si="78"/>
        <v>0</v>
      </c>
    </row>
    <row r="1440" spans="1:49" s="41" customFormat="1" x14ac:dyDescent="0.25">
      <c r="A1440" s="183"/>
      <c r="C1440" s="183"/>
      <c r="E1440" s="47"/>
      <c r="F1440" s="48"/>
      <c r="G1440" s="48"/>
      <c r="H1440" s="48"/>
      <c r="I1440" s="48"/>
      <c r="J1440" s="48"/>
      <c r="K1440" s="48"/>
      <c r="L1440" s="48"/>
      <c r="M1440" s="48"/>
      <c r="N1440" s="48"/>
      <c r="O1440" s="48"/>
      <c r="P1440" s="48"/>
      <c r="Q1440" s="48"/>
      <c r="R1440" s="48"/>
      <c r="S1440" s="48"/>
      <c r="T1440" s="48"/>
      <c r="U1440" s="48"/>
      <c r="V1440" s="48"/>
      <c r="W1440" s="48"/>
      <c r="X1440" s="48"/>
      <c r="Y1440" s="48"/>
      <c r="Z1440" s="48"/>
      <c r="AB1440" s="57"/>
      <c r="AC1440" s="134"/>
      <c r="AD1440" s="62">
        <f t="shared" si="79"/>
        <v>0</v>
      </c>
      <c r="AE1440" s="83"/>
      <c r="AF1440" s="48"/>
      <c r="AG1440" s="48"/>
      <c r="AH1440" s="48"/>
      <c r="AI1440" s="48"/>
      <c r="AJ1440" s="48"/>
      <c r="AK1440" s="48"/>
      <c r="AL1440" s="48"/>
      <c r="AM1440" s="48"/>
      <c r="AN1440" s="48"/>
      <c r="AO1440" s="48"/>
      <c r="AP1440" s="48"/>
      <c r="AQ1440" s="48"/>
      <c r="AR1440" s="48"/>
      <c r="AS1440" s="48"/>
      <c r="AT1440" s="80"/>
      <c r="AU1440" s="62">
        <f t="shared" si="77"/>
        <v>0</v>
      </c>
      <c r="AW1440" s="62">
        <f t="shared" si="78"/>
        <v>0</v>
      </c>
    </row>
    <row r="1441" spans="1:49" s="41" customFormat="1" x14ac:dyDescent="0.25">
      <c r="A1441" s="183"/>
      <c r="C1441" s="183"/>
      <c r="E1441" s="47"/>
      <c r="F1441" s="48"/>
      <c r="G1441" s="48"/>
      <c r="H1441" s="48"/>
      <c r="I1441" s="48"/>
      <c r="J1441" s="48"/>
      <c r="K1441" s="48"/>
      <c r="L1441" s="48"/>
      <c r="M1441" s="48"/>
      <c r="N1441" s="48"/>
      <c r="O1441" s="48"/>
      <c r="P1441" s="48"/>
      <c r="Q1441" s="48"/>
      <c r="R1441" s="48"/>
      <c r="S1441" s="48"/>
      <c r="T1441" s="48"/>
      <c r="U1441" s="48"/>
      <c r="V1441" s="48"/>
      <c r="W1441" s="48"/>
      <c r="X1441" s="48"/>
      <c r="Y1441" s="48"/>
      <c r="Z1441" s="48"/>
      <c r="AB1441" s="57"/>
      <c r="AC1441" s="134"/>
      <c r="AD1441" s="62">
        <f t="shared" si="79"/>
        <v>0</v>
      </c>
      <c r="AE1441" s="83"/>
      <c r="AF1441" s="48"/>
      <c r="AG1441" s="48"/>
      <c r="AH1441" s="48"/>
      <c r="AI1441" s="48"/>
      <c r="AJ1441" s="48"/>
      <c r="AK1441" s="48"/>
      <c r="AL1441" s="48"/>
      <c r="AM1441" s="48"/>
      <c r="AN1441" s="48"/>
      <c r="AO1441" s="48"/>
      <c r="AP1441" s="48"/>
      <c r="AQ1441" s="48"/>
      <c r="AR1441" s="48"/>
      <c r="AS1441" s="48"/>
      <c r="AT1441" s="80"/>
      <c r="AU1441" s="62">
        <f t="shared" si="77"/>
        <v>0</v>
      </c>
      <c r="AW1441" s="62">
        <f t="shared" si="78"/>
        <v>0</v>
      </c>
    </row>
    <row r="1442" spans="1:49" s="41" customFormat="1" x14ac:dyDescent="0.25">
      <c r="A1442" s="183"/>
      <c r="C1442" s="183"/>
      <c r="E1442" s="47"/>
      <c r="F1442" s="48"/>
      <c r="G1442" s="48"/>
      <c r="H1442" s="48"/>
      <c r="I1442" s="48"/>
      <c r="J1442" s="48"/>
      <c r="K1442" s="48"/>
      <c r="L1442" s="48"/>
      <c r="M1442" s="48"/>
      <c r="N1442" s="48"/>
      <c r="O1442" s="48"/>
      <c r="P1442" s="48"/>
      <c r="Q1442" s="48"/>
      <c r="R1442" s="48"/>
      <c r="S1442" s="48"/>
      <c r="T1442" s="48"/>
      <c r="U1442" s="48"/>
      <c r="V1442" s="48"/>
      <c r="W1442" s="48"/>
      <c r="X1442" s="48"/>
      <c r="Y1442" s="48"/>
      <c r="Z1442" s="48"/>
      <c r="AB1442" s="57"/>
      <c r="AC1442" s="134"/>
      <c r="AD1442" s="62">
        <f t="shared" si="79"/>
        <v>0</v>
      </c>
      <c r="AE1442" s="83"/>
      <c r="AF1442" s="48"/>
      <c r="AG1442" s="48"/>
      <c r="AH1442" s="48"/>
      <c r="AI1442" s="48"/>
      <c r="AJ1442" s="48"/>
      <c r="AK1442" s="48"/>
      <c r="AL1442" s="48"/>
      <c r="AM1442" s="48"/>
      <c r="AN1442" s="48"/>
      <c r="AO1442" s="48"/>
      <c r="AP1442" s="48"/>
      <c r="AQ1442" s="48"/>
      <c r="AR1442" s="48"/>
      <c r="AS1442" s="48"/>
      <c r="AT1442" s="80"/>
      <c r="AU1442" s="62">
        <f t="shared" si="77"/>
        <v>0</v>
      </c>
      <c r="AW1442" s="62">
        <f t="shared" si="78"/>
        <v>0</v>
      </c>
    </row>
    <row r="1443" spans="1:49" s="41" customFormat="1" x14ac:dyDescent="0.25">
      <c r="A1443" s="183"/>
      <c r="C1443" s="183"/>
      <c r="E1443" s="47"/>
      <c r="F1443" s="48"/>
      <c r="G1443" s="48"/>
      <c r="H1443" s="48"/>
      <c r="I1443" s="48"/>
      <c r="J1443" s="48"/>
      <c r="K1443" s="48"/>
      <c r="L1443" s="48"/>
      <c r="M1443" s="48"/>
      <c r="N1443" s="48"/>
      <c r="O1443" s="48"/>
      <c r="P1443" s="48"/>
      <c r="Q1443" s="48"/>
      <c r="R1443" s="48"/>
      <c r="S1443" s="48"/>
      <c r="T1443" s="48"/>
      <c r="U1443" s="48"/>
      <c r="V1443" s="48"/>
      <c r="W1443" s="48"/>
      <c r="X1443" s="48"/>
      <c r="Y1443" s="48"/>
      <c r="Z1443" s="48"/>
      <c r="AB1443" s="57"/>
      <c r="AC1443" s="134"/>
      <c r="AD1443" s="62">
        <f t="shared" si="79"/>
        <v>0</v>
      </c>
      <c r="AE1443" s="83"/>
      <c r="AF1443" s="48"/>
      <c r="AG1443" s="48"/>
      <c r="AH1443" s="48"/>
      <c r="AI1443" s="48"/>
      <c r="AJ1443" s="48"/>
      <c r="AK1443" s="48"/>
      <c r="AL1443" s="48"/>
      <c r="AM1443" s="48"/>
      <c r="AN1443" s="48"/>
      <c r="AO1443" s="48"/>
      <c r="AP1443" s="48"/>
      <c r="AQ1443" s="48"/>
      <c r="AR1443" s="48"/>
      <c r="AS1443" s="48"/>
      <c r="AT1443" s="80"/>
      <c r="AU1443" s="62">
        <f t="shared" si="77"/>
        <v>0</v>
      </c>
      <c r="AW1443" s="62">
        <f t="shared" si="78"/>
        <v>0</v>
      </c>
    </row>
    <row r="1444" spans="1:49" s="41" customFormat="1" x14ac:dyDescent="0.25">
      <c r="A1444" s="183"/>
      <c r="C1444" s="183"/>
      <c r="E1444" s="47"/>
      <c r="F1444" s="48"/>
      <c r="G1444" s="48"/>
      <c r="H1444" s="48"/>
      <c r="I1444" s="48"/>
      <c r="J1444" s="48"/>
      <c r="K1444" s="48"/>
      <c r="L1444" s="48"/>
      <c r="M1444" s="48"/>
      <c r="N1444" s="48"/>
      <c r="O1444" s="48"/>
      <c r="P1444" s="48"/>
      <c r="Q1444" s="48"/>
      <c r="R1444" s="48"/>
      <c r="S1444" s="48"/>
      <c r="T1444" s="48"/>
      <c r="U1444" s="48"/>
      <c r="V1444" s="48"/>
      <c r="W1444" s="48"/>
      <c r="X1444" s="48"/>
      <c r="Y1444" s="48"/>
      <c r="Z1444" s="48"/>
      <c r="AB1444" s="57"/>
      <c r="AC1444" s="134"/>
      <c r="AD1444" s="62">
        <f t="shared" si="79"/>
        <v>0</v>
      </c>
      <c r="AE1444" s="83"/>
      <c r="AF1444" s="48"/>
      <c r="AG1444" s="48"/>
      <c r="AH1444" s="48"/>
      <c r="AI1444" s="48"/>
      <c r="AJ1444" s="48"/>
      <c r="AK1444" s="48"/>
      <c r="AL1444" s="48"/>
      <c r="AM1444" s="48"/>
      <c r="AN1444" s="48"/>
      <c r="AO1444" s="48"/>
      <c r="AP1444" s="48"/>
      <c r="AQ1444" s="48"/>
      <c r="AR1444" s="48"/>
      <c r="AS1444" s="48"/>
      <c r="AT1444" s="80"/>
      <c r="AU1444" s="62">
        <f t="shared" si="77"/>
        <v>0</v>
      </c>
      <c r="AW1444" s="62">
        <f t="shared" si="78"/>
        <v>0</v>
      </c>
    </row>
    <row r="1445" spans="1:49" s="41" customFormat="1" x14ac:dyDescent="0.25">
      <c r="A1445" s="183"/>
      <c r="C1445" s="183"/>
      <c r="E1445" s="47"/>
      <c r="F1445" s="48"/>
      <c r="G1445" s="48"/>
      <c r="H1445" s="48"/>
      <c r="I1445" s="48"/>
      <c r="J1445" s="48"/>
      <c r="K1445" s="48"/>
      <c r="L1445" s="48"/>
      <c r="M1445" s="48"/>
      <c r="N1445" s="48"/>
      <c r="O1445" s="48"/>
      <c r="P1445" s="48"/>
      <c r="Q1445" s="48"/>
      <c r="R1445" s="48"/>
      <c r="S1445" s="48"/>
      <c r="T1445" s="48"/>
      <c r="U1445" s="48"/>
      <c r="V1445" s="48"/>
      <c r="W1445" s="48"/>
      <c r="X1445" s="48"/>
      <c r="Y1445" s="48"/>
      <c r="Z1445" s="48"/>
      <c r="AB1445" s="57"/>
      <c r="AC1445" s="134"/>
      <c r="AD1445" s="62">
        <f t="shared" si="79"/>
        <v>0</v>
      </c>
      <c r="AE1445" s="83"/>
      <c r="AF1445" s="48"/>
      <c r="AG1445" s="48"/>
      <c r="AH1445" s="48"/>
      <c r="AI1445" s="48"/>
      <c r="AJ1445" s="48"/>
      <c r="AK1445" s="48"/>
      <c r="AL1445" s="48"/>
      <c r="AM1445" s="48"/>
      <c r="AN1445" s="48"/>
      <c r="AO1445" s="48"/>
      <c r="AP1445" s="48"/>
      <c r="AQ1445" s="48"/>
      <c r="AR1445" s="48"/>
      <c r="AS1445" s="48"/>
      <c r="AT1445" s="80"/>
      <c r="AU1445" s="62">
        <f t="shared" si="77"/>
        <v>0</v>
      </c>
      <c r="AW1445" s="62">
        <f t="shared" si="78"/>
        <v>0</v>
      </c>
    </row>
    <row r="1446" spans="1:49" s="41" customFormat="1" x14ac:dyDescent="0.25">
      <c r="A1446" s="183"/>
      <c r="C1446" s="183"/>
      <c r="E1446" s="47"/>
      <c r="F1446" s="48"/>
      <c r="G1446" s="48"/>
      <c r="H1446" s="48"/>
      <c r="I1446" s="48"/>
      <c r="J1446" s="48"/>
      <c r="K1446" s="48"/>
      <c r="L1446" s="48"/>
      <c r="M1446" s="48"/>
      <c r="N1446" s="48"/>
      <c r="O1446" s="48"/>
      <c r="P1446" s="48"/>
      <c r="Q1446" s="48"/>
      <c r="R1446" s="48"/>
      <c r="S1446" s="48"/>
      <c r="T1446" s="48"/>
      <c r="U1446" s="48"/>
      <c r="V1446" s="48"/>
      <c r="W1446" s="48"/>
      <c r="X1446" s="48"/>
      <c r="Y1446" s="48"/>
      <c r="Z1446" s="48"/>
      <c r="AB1446" s="57"/>
      <c r="AC1446" s="134"/>
      <c r="AD1446" s="62">
        <f t="shared" si="79"/>
        <v>0</v>
      </c>
      <c r="AE1446" s="83"/>
      <c r="AF1446" s="48"/>
      <c r="AG1446" s="48"/>
      <c r="AH1446" s="48"/>
      <c r="AI1446" s="48"/>
      <c r="AJ1446" s="48"/>
      <c r="AK1446" s="48"/>
      <c r="AL1446" s="48"/>
      <c r="AM1446" s="48"/>
      <c r="AN1446" s="48"/>
      <c r="AO1446" s="48"/>
      <c r="AP1446" s="48"/>
      <c r="AQ1446" s="48"/>
      <c r="AR1446" s="48"/>
      <c r="AS1446" s="48"/>
      <c r="AT1446" s="80"/>
      <c r="AU1446" s="62">
        <f t="shared" si="77"/>
        <v>0</v>
      </c>
      <c r="AW1446" s="62">
        <f t="shared" si="78"/>
        <v>0</v>
      </c>
    </row>
    <row r="1447" spans="1:49" s="41" customFormat="1" x14ac:dyDescent="0.25">
      <c r="A1447" s="183"/>
      <c r="C1447" s="183"/>
      <c r="E1447" s="47"/>
      <c r="F1447" s="48"/>
      <c r="G1447" s="48"/>
      <c r="H1447" s="48"/>
      <c r="I1447" s="48"/>
      <c r="J1447" s="48"/>
      <c r="K1447" s="48"/>
      <c r="L1447" s="48"/>
      <c r="M1447" s="48"/>
      <c r="N1447" s="48"/>
      <c r="O1447" s="48"/>
      <c r="P1447" s="48"/>
      <c r="Q1447" s="48"/>
      <c r="R1447" s="48"/>
      <c r="S1447" s="48"/>
      <c r="T1447" s="48"/>
      <c r="U1447" s="48"/>
      <c r="V1447" s="48"/>
      <c r="W1447" s="48"/>
      <c r="X1447" s="48"/>
      <c r="Y1447" s="48"/>
      <c r="Z1447" s="48"/>
      <c r="AB1447" s="57"/>
      <c r="AC1447" s="134"/>
      <c r="AD1447" s="62">
        <f t="shared" si="79"/>
        <v>0</v>
      </c>
      <c r="AE1447" s="83"/>
      <c r="AF1447" s="48"/>
      <c r="AG1447" s="48"/>
      <c r="AH1447" s="48"/>
      <c r="AI1447" s="48"/>
      <c r="AJ1447" s="48"/>
      <c r="AK1447" s="48"/>
      <c r="AL1447" s="48"/>
      <c r="AM1447" s="48"/>
      <c r="AN1447" s="48"/>
      <c r="AO1447" s="48"/>
      <c r="AP1447" s="48"/>
      <c r="AQ1447" s="48"/>
      <c r="AR1447" s="48"/>
      <c r="AS1447" s="48"/>
      <c r="AT1447" s="80"/>
      <c r="AU1447" s="62">
        <f t="shared" si="77"/>
        <v>0</v>
      </c>
      <c r="AW1447" s="62">
        <f t="shared" si="78"/>
        <v>0</v>
      </c>
    </row>
    <row r="1448" spans="1:49" s="41" customFormat="1" x14ac:dyDescent="0.25">
      <c r="A1448" s="183"/>
      <c r="C1448" s="183"/>
      <c r="E1448" s="47"/>
      <c r="F1448" s="48"/>
      <c r="G1448" s="48"/>
      <c r="H1448" s="48"/>
      <c r="I1448" s="48"/>
      <c r="J1448" s="48"/>
      <c r="K1448" s="48"/>
      <c r="L1448" s="48"/>
      <c r="M1448" s="48"/>
      <c r="N1448" s="48"/>
      <c r="O1448" s="48"/>
      <c r="P1448" s="48"/>
      <c r="Q1448" s="48"/>
      <c r="R1448" s="48"/>
      <c r="S1448" s="48"/>
      <c r="T1448" s="48"/>
      <c r="U1448" s="48"/>
      <c r="V1448" s="48"/>
      <c r="W1448" s="48"/>
      <c r="X1448" s="48"/>
      <c r="Y1448" s="48"/>
      <c r="Z1448" s="48"/>
      <c r="AB1448" s="57"/>
      <c r="AC1448" s="134"/>
      <c r="AD1448" s="62">
        <f t="shared" si="79"/>
        <v>0</v>
      </c>
      <c r="AE1448" s="83"/>
      <c r="AF1448" s="48"/>
      <c r="AG1448" s="48"/>
      <c r="AH1448" s="48"/>
      <c r="AI1448" s="48"/>
      <c r="AJ1448" s="48"/>
      <c r="AK1448" s="48"/>
      <c r="AL1448" s="48"/>
      <c r="AM1448" s="48"/>
      <c r="AN1448" s="48"/>
      <c r="AO1448" s="48"/>
      <c r="AP1448" s="48"/>
      <c r="AQ1448" s="48"/>
      <c r="AR1448" s="48"/>
      <c r="AS1448" s="48"/>
      <c r="AT1448" s="80"/>
      <c r="AU1448" s="62">
        <f t="shared" si="77"/>
        <v>0</v>
      </c>
      <c r="AW1448" s="62">
        <f t="shared" si="78"/>
        <v>0</v>
      </c>
    </row>
    <row r="1449" spans="1:49" s="41" customFormat="1" x14ac:dyDescent="0.25">
      <c r="A1449" s="183"/>
      <c r="C1449" s="183"/>
      <c r="E1449" s="47"/>
      <c r="F1449" s="48"/>
      <c r="G1449" s="48"/>
      <c r="H1449" s="48"/>
      <c r="I1449" s="48"/>
      <c r="J1449" s="48"/>
      <c r="K1449" s="48"/>
      <c r="L1449" s="48"/>
      <c r="M1449" s="48"/>
      <c r="N1449" s="48"/>
      <c r="O1449" s="48"/>
      <c r="P1449" s="48"/>
      <c r="Q1449" s="48"/>
      <c r="R1449" s="48"/>
      <c r="S1449" s="48"/>
      <c r="T1449" s="48"/>
      <c r="U1449" s="48"/>
      <c r="V1449" s="48"/>
      <c r="W1449" s="48"/>
      <c r="X1449" s="48"/>
      <c r="Y1449" s="48"/>
      <c r="Z1449" s="48"/>
      <c r="AB1449" s="57"/>
      <c r="AC1449" s="134"/>
      <c r="AD1449" s="62">
        <f t="shared" si="79"/>
        <v>0</v>
      </c>
      <c r="AE1449" s="83"/>
      <c r="AF1449" s="48"/>
      <c r="AG1449" s="48"/>
      <c r="AH1449" s="48"/>
      <c r="AI1449" s="48"/>
      <c r="AJ1449" s="48"/>
      <c r="AK1449" s="48"/>
      <c r="AL1449" s="48"/>
      <c r="AM1449" s="48"/>
      <c r="AN1449" s="48"/>
      <c r="AO1449" s="48"/>
      <c r="AP1449" s="48"/>
      <c r="AQ1449" s="48"/>
      <c r="AR1449" s="48"/>
      <c r="AS1449" s="48"/>
      <c r="AT1449" s="80"/>
      <c r="AU1449" s="62">
        <f t="shared" si="77"/>
        <v>0</v>
      </c>
      <c r="AW1449" s="62">
        <f t="shared" si="78"/>
        <v>0</v>
      </c>
    </row>
    <row r="1450" spans="1:49" s="41" customFormat="1" x14ac:dyDescent="0.25">
      <c r="A1450" s="183"/>
      <c r="C1450" s="183"/>
      <c r="E1450" s="47"/>
      <c r="F1450" s="48"/>
      <c r="G1450" s="48"/>
      <c r="H1450" s="48"/>
      <c r="I1450" s="48"/>
      <c r="J1450" s="48"/>
      <c r="K1450" s="48"/>
      <c r="L1450" s="48"/>
      <c r="M1450" s="48"/>
      <c r="N1450" s="48"/>
      <c r="O1450" s="48"/>
      <c r="P1450" s="48"/>
      <c r="Q1450" s="48"/>
      <c r="R1450" s="48"/>
      <c r="S1450" s="48"/>
      <c r="T1450" s="48"/>
      <c r="U1450" s="48"/>
      <c r="V1450" s="48"/>
      <c r="W1450" s="48"/>
      <c r="X1450" s="48"/>
      <c r="Y1450" s="48"/>
      <c r="Z1450" s="48"/>
      <c r="AB1450" s="57"/>
      <c r="AC1450" s="134"/>
      <c r="AD1450" s="62">
        <f t="shared" si="79"/>
        <v>0</v>
      </c>
      <c r="AE1450" s="83"/>
      <c r="AF1450" s="48"/>
      <c r="AG1450" s="48"/>
      <c r="AH1450" s="48"/>
      <c r="AI1450" s="48"/>
      <c r="AJ1450" s="48"/>
      <c r="AK1450" s="48"/>
      <c r="AL1450" s="48"/>
      <c r="AM1450" s="48"/>
      <c r="AN1450" s="48"/>
      <c r="AO1450" s="48"/>
      <c r="AP1450" s="48"/>
      <c r="AQ1450" s="48"/>
      <c r="AR1450" s="48"/>
      <c r="AS1450" s="48"/>
      <c r="AT1450" s="80"/>
      <c r="AU1450" s="62">
        <f t="shared" si="77"/>
        <v>0</v>
      </c>
      <c r="AW1450" s="62">
        <f t="shared" si="78"/>
        <v>0</v>
      </c>
    </row>
    <row r="1451" spans="1:49" s="41" customFormat="1" x14ac:dyDescent="0.25">
      <c r="A1451" s="183"/>
      <c r="C1451" s="183"/>
      <c r="E1451" s="47"/>
      <c r="F1451" s="48"/>
      <c r="G1451" s="48"/>
      <c r="H1451" s="48"/>
      <c r="I1451" s="48"/>
      <c r="J1451" s="48"/>
      <c r="K1451" s="48"/>
      <c r="L1451" s="48"/>
      <c r="M1451" s="48"/>
      <c r="N1451" s="48"/>
      <c r="O1451" s="48"/>
      <c r="P1451" s="48"/>
      <c r="Q1451" s="48"/>
      <c r="R1451" s="48"/>
      <c r="S1451" s="48"/>
      <c r="T1451" s="48"/>
      <c r="U1451" s="48"/>
      <c r="V1451" s="48"/>
      <c r="W1451" s="48"/>
      <c r="X1451" s="48"/>
      <c r="Y1451" s="48"/>
      <c r="Z1451" s="48"/>
      <c r="AB1451" s="57"/>
      <c r="AC1451" s="134"/>
      <c r="AD1451" s="62">
        <f t="shared" si="79"/>
        <v>0</v>
      </c>
      <c r="AE1451" s="83"/>
      <c r="AF1451" s="48"/>
      <c r="AG1451" s="48"/>
      <c r="AH1451" s="48"/>
      <c r="AI1451" s="48"/>
      <c r="AJ1451" s="48"/>
      <c r="AK1451" s="48"/>
      <c r="AL1451" s="48"/>
      <c r="AM1451" s="48"/>
      <c r="AN1451" s="48"/>
      <c r="AO1451" s="48"/>
      <c r="AP1451" s="48"/>
      <c r="AQ1451" s="48"/>
      <c r="AR1451" s="48"/>
      <c r="AS1451" s="48"/>
      <c r="AT1451" s="80"/>
      <c r="AU1451" s="62">
        <f t="shared" si="77"/>
        <v>0</v>
      </c>
      <c r="AW1451" s="62">
        <f t="shared" si="78"/>
        <v>0</v>
      </c>
    </row>
    <row r="1452" spans="1:49" s="41" customFormat="1" x14ac:dyDescent="0.25">
      <c r="A1452" s="183"/>
      <c r="C1452" s="183"/>
      <c r="E1452" s="47"/>
      <c r="F1452" s="48"/>
      <c r="G1452" s="48"/>
      <c r="H1452" s="48"/>
      <c r="I1452" s="48"/>
      <c r="J1452" s="48"/>
      <c r="K1452" s="48"/>
      <c r="L1452" s="48"/>
      <c r="M1452" s="48"/>
      <c r="N1452" s="48"/>
      <c r="O1452" s="48"/>
      <c r="P1452" s="48"/>
      <c r="Q1452" s="48"/>
      <c r="R1452" s="48"/>
      <c r="S1452" s="48"/>
      <c r="T1452" s="48"/>
      <c r="U1452" s="48"/>
      <c r="V1452" s="48"/>
      <c r="W1452" s="48"/>
      <c r="X1452" s="48"/>
      <c r="Y1452" s="48"/>
      <c r="Z1452" s="48"/>
      <c r="AB1452" s="57"/>
      <c r="AC1452" s="134"/>
      <c r="AD1452" s="62">
        <f t="shared" si="79"/>
        <v>0</v>
      </c>
      <c r="AE1452" s="83"/>
      <c r="AF1452" s="48"/>
      <c r="AG1452" s="48"/>
      <c r="AH1452" s="48"/>
      <c r="AI1452" s="48"/>
      <c r="AJ1452" s="48"/>
      <c r="AK1452" s="48"/>
      <c r="AL1452" s="48"/>
      <c r="AM1452" s="48"/>
      <c r="AN1452" s="48"/>
      <c r="AO1452" s="48"/>
      <c r="AP1452" s="48"/>
      <c r="AQ1452" s="48"/>
      <c r="AR1452" s="48"/>
      <c r="AS1452" s="48"/>
      <c r="AT1452" s="80"/>
      <c r="AU1452" s="62">
        <f t="shared" si="77"/>
        <v>0</v>
      </c>
      <c r="AW1452" s="62">
        <f t="shared" si="78"/>
        <v>0</v>
      </c>
    </row>
    <row r="1453" spans="1:49" s="41" customFormat="1" x14ac:dyDescent="0.25">
      <c r="A1453" s="183"/>
      <c r="C1453" s="183"/>
      <c r="E1453" s="47"/>
      <c r="F1453" s="48"/>
      <c r="G1453" s="48"/>
      <c r="H1453" s="48"/>
      <c r="I1453" s="48"/>
      <c r="J1453" s="48"/>
      <c r="K1453" s="48"/>
      <c r="L1453" s="48"/>
      <c r="M1453" s="48"/>
      <c r="N1453" s="48"/>
      <c r="O1453" s="48"/>
      <c r="P1453" s="48"/>
      <c r="Q1453" s="48"/>
      <c r="R1453" s="48"/>
      <c r="S1453" s="48"/>
      <c r="T1453" s="48"/>
      <c r="U1453" s="48"/>
      <c r="V1453" s="48"/>
      <c r="W1453" s="48"/>
      <c r="X1453" s="48"/>
      <c r="Y1453" s="48"/>
      <c r="Z1453" s="48"/>
      <c r="AB1453" s="57"/>
      <c r="AC1453" s="134"/>
      <c r="AD1453" s="62">
        <f t="shared" si="79"/>
        <v>0</v>
      </c>
      <c r="AE1453" s="83"/>
      <c r="AF1453" s="48"/>
      <c r="AG1453" s="48"/>
      <c r="AH1453" s="48"/>
      <c r="AI1453" s="48"/>
      <c r="AJ1453" s="48"/>
      <c r="AK1453" s="48"/>
      <c r="AL1453" s="48"/>
      <c r="AM1453" s="48"/>
      <c r="AN1453" s="48"/>
      <c r="AO1453" s="48"/>
      <c r="AP1453" s="48"/>
      <c r="AQ1453" s="48"/>
      <c r="AR1453" s="48"/>
      <c r="AS1453" s="48"/>
      <c r="AT1453" s="80"/>
      <c r="AU1453" s="62">
        <f t="shared" si="77"/>
        <v>0</v>
      </c>
      <c r="AW1453" s="62">
        <f t="shared" si="78"/>
        <v>0</v>
      </c>
    </row>
    <row r="1454" spans="1:49" s="41" customFormat="1" x14ac:dyDescent="0.25">
      <c r="A1454" s="183"/>
      <c r="C1454" s="183"/>
      <c r="E1454" s="47"/>
      <c r="F1454" s="48"/>
      <c r="G1454" s="48"/>
      <c r="H1454" s="48"/>
      <c r="I1454" s="48"/>
      <c r="J1454" s="48"/>
      <c r="K1454" s="48"/>
      <c r="L1454" s="48"/>
      <c r="M1454" s="48"/>
      <c r="N1454" s="48"/>
      <c r="O1454" s="48"/>
      <c r="P1454" s="48"/>
      <c r="Q1454" s="48"/>
      <c r="R1454" s="48"/>
      <c r="S1454" s="48"/>
      <c r="T1454" s="48"/>
      <c r="U1454" s="48"/>
      <c r="V1454" s="48"/>
      <c r="W1454" s="48"/>
      <c r="X1454" s="48"/>
      <c r="Y1454" s="48"/>
      <c r="Z1454" s="48"/>
      <c r="AB1454" s="57"/>
      <c r="AC1454" s="134"/>
      <c r="AD1454" s="62">
        <f t="shared" si="79"/>
        <v>0</v>
      </c>
      <c r="AE1454" s="83"/>
      <c r="AF1454" s="48"/>
      <c r="AG1454" s="48"/>
      <c r="AH1454" s="48"/>
      <c r="AI1454" s="48"/>
      <c r="AJ1454" s="48"/>
      <c r="AK1454" s="48"/>
      <c r="AL1454" s="48"/>
      <c r="AM1454" s="48"/>
      <c r="AN1454" s="48"/>
      <c r="AO1454" s="48"/>
      <c r="AP1454" s="48"/>
      <c r="AQ1454" s="48"/>
      <c r="AR1454" s="48"/>
      <c r="AS1454" s="48"/>
      <c r="AT1454" s="80"/>
      <c r="AU1454" s="62">
        <f t="shared" si="77"/>
        <v>0</v>
      </c>
      <c r="AW1454" s="62">
        <f t="shared" si="78"/>
        <v>0</v>
      </c>
    </row>
    <row r="1455" spans="1:49" s="41" customFormat="1" x14ac:dyDescent="0.25">
      <c r="A1455" s="183"/>
      <c r="C1455" s="183"/>
      <c r="E1455" s="47"/>
      <c r="F1455" s="48"/>
      <c r="G1455" s="48"/>
      <c r="H1455" s="48"/>
      <c r="I1455" s="48"/>
      <c r="J1455" s="48"/>
      <c r="K1455" s="48"/>
      <c r="L1455" s="48"/>
      <c r="M1455" s="48"/>
      <c r="N1455" s="48"/>
      <c r="O1455" s="48"/>
      <c r="P1455" s="48"/>
      <c r="Q1455" s="48"/>
      <c r="R1455" s="48"/>
      <c r="S1455" s="48"/>
      <c r="T1455" s="48"/>
      <c r="U1455" s="48"/>
      <c r="V1455" s="48"/>
      <c r="W1455" s="48"/>
      <c r="X1455" s="48"/>
      <c r="Y1455" s="48"/>
      <c r="Z1455" s="48"/>
      <c r="AB1455" s="57"/>
      <c r="AC1455" s="134"/>
      <c r="AD1455" s="62">
        <f t="shared" si="79"/>
        <v>0</v>
      </c>
      <c r="AE1455" s="83"/>
      <c r="AF1455" s="48"/>
      <c r="AG1455" s="48"/>
      <c r="AH1455" s="48"/>
      <c r="AI1455" s="48"/>
      <c r="AJ1455" s="48"/>
      <c r="AK1455" s="48"/>
      <c r="AL1455" s="48"/>
      <c r="AM1455" s="48"/>
      <c r="AN1455" s="48"/>
      <c r="AO1455" s="48"/>
      <c r="AP1455" s="48"/>
      <c r="AQ1455" s="48"/>
      <c r="AR1455" s="48"/>
      <c r="AS1455" s="48"/>
      <c r="AT1455" s="80"/>
      <c r="AU1455" s="62">
        <f t="shared" si="77"/>
        <v>0</v>
      </c>
      <c r="AW1455" s="62">
        <f t="shared" si="78"/>
        <v>0</v>
      </c>
    </row>
    <row r="1456" spans="1:49" s="41" customFormat="1" x14ac:dyDescent="0.25">
      <c r="A1456" s="183"/>
      <c r="C1456" s="183"/>
      <c r="E1456" s="47"/>
      <c r="F1456" s="48"/>
      <c r="G1456" s="48"/>
      <c r="H1456" s="48"/>
      <c r="I1456" s="48"/>
      <c r="J1456" s="48"/>
      <c r="K1456" s="48"/>
      <c r="L1456" s="48"/>
      <c r="M1456" s="48"/>
      <c r="N1456" s="48"/>
      <c r="O1456" s="48"/>
      <c r="P1456" s="48"/>
      <c r="Q1456" s="48"/>
      <c r="R1456" s="48"/>
      <c r="S1456" s="48"/>
      <c r="T1456" s="48"/>
      <c r="U1456" s="48"/>
      <c r="V1456" s="48"/>
      <c r="W1456" s="48"/>
      <c r="X1456" s="48"/>
      <c r="Y1456" s="48"/>
      <c r="Z1456" s="48"/>
      <c r="AB1456" s="57"/>
      <c r="AC1456" s="134"/>
      <c r="AD1456" s="62">
        <f t="shared" si="79"/>
        <v>0</v>
      </c>
      <c r="AE1456" s="83"/>
      <c r="AF1456" s="48"/>
      <c r="AG1456" s="48"/>
      <c r="AH1456" s="48"/>
      <c r="AI1456" s="48"/>
      <c r="AJ1456" s="48"/>
      <c r="AK1456" s="48"/>
      <c r="AL1456" s="48"/>
      <c r="AM1456" s="48"/>
      <c r="AN1456" s="48"/>
      <c r="AO1456" s="48"/>
      <c r="AP1456" s="48"/>
      <c r="AQ1456" s="48"/>
      <c r="AR1456" s="48"/>
      <c r="AS1456" s="48"/>
      <c r="AT1456" s="80"/>
      <c r="AU1456" s="62">
        <f t="shared" si="77"/>
        <v>0</v>
      </c>
      <c r="AW1456" s="62">
        <f t="shared" si="78"/>
        <v>0</v>
      </c>
    </row>
    <row r="1457" spans="1:49" s="41" customFormat="1" x14ac:dyDescent="0.25">
      <c r="A1457" s="183"/>
      <c r="C1457" s="183"/>
      <c r="E1457" s="47"/>
      <c r="F1457" s="48"/>
      <c r="G1457" s="48"/>
      <c r="H1457" s="48"/>
      <c r="I1457" s="48"/>
      <c r="J1457" s="48"/>
      <c r="K1457" s="48"/>
      <c r="L1457" s="48"/>
      <c r="M1457" s="48"/>
      <c r="N1457" s="48"/>
      <c r="O1457" s="48"/>
      <c r="P1457" s="48"/>
      <c r="Q1457" s="48"/>
      <c r="R1457" s="48"/>
      <c r="S1457" s="48"/>
      <c r="T1457" s="48"/>
      <c r="U1457" s="48"/>
      <c r="V1457" s="48"/>
      <c r="W1457" s="48"/>
      <c r="X1457" s="48"/>
      <c r="Y1457" s="48"/>
      <c r="Z1457" s="48"/>
      <c r="AB1457" s="57"/>
      <c r="AC1457" s="134"/>
      <c r="AD1457" s="62">
        <f t="shared" si="79"/>
        <v>0</v>
      </c>
      <c r="AE1457" s="83"/>
      <c r="AF1457" s="48"/>
      <c r="AG1457" s="48"/>
      <c r="AH1457" s="48"/>
      <c r="AI1457" s="48"/>
      <c r="AJ1457" s="48"/>
      <c r="AK1457" s="48"/>
      <c r="AL1457" s="48"/>
      <c r="AM1457" s="48"/>
      <c r="AN1457" s="48"/>
      <c r="AO1457" s="48"/>
      <c r="AP1457" s="48"/>
      <c r="AQ1457" s="48"/>
      <c r="AR1457" s="48"/>
      <c r="AS1457" s="48"/>
      <c r="AT1457" s="80"/>
      <c r="AU1457" s="62">
        <f t="shared" si="77"/>
        <v>0</v>
      </c>
      <c r="AW1457" s="62">
        <f t="shared" si="78"/>
        <v>0</v>
      </c>
    </row>
    <row r="1458" spans="1:49" s="41" customFormat="1" x14ac:dyDescent="0.25">
      <c r="A1458" s="183"/>
      <c r="C1458" s="183"/>
      <c r="E1458" s="47"/>
      <c r="F1458" s="48"/>
      <c r="G1458" s="48"/>
      <c r="H1458" s="48"/>
      <c r="I1458" s="48"/>
      <c r="J1458" s="48"/>
      <c r="K1458" s="48"/>
      <c r="L1458" s="48"/>
      <c r="M1458" s="48"/>
      <c r="N1458" s="48"/>
      <c r="O1458" s="48"/>
      <c r="P1458" s="48"/>
      <c r="Q1458" s="48"/>
      <c r="R1458" s="48"/>
      <c r="S1458" s="48"/>
      <c r="T1458" s="48"/>
      <c r="U1458" s="48"/>
      <c r="V1458" s="48"/>
      <c r="W1458" s="48"/>
      <c r="X1458" s="48"/>
      <c r="Y1458" s="48"/>
      <c r="Z1458" s="48"/>
      <c r="AB1458" s="57"/>
      <c r="AC1458" s="134"/>
      <c r="AD1458" s="62">
        <f t="shared" si="79"/>
        <v>0</v>
      </c>
      <c r="AE1458" s="83"/>
      <c r="AF1458" s="48"/>
      <c r="AG1458" s="48"/>
      <c r="AH1458" s="48"/>
      <c r="AI1458" s="48"/>
      <c r="AJ1458" s="48"/>
      <c r="AK1458" s="48"/>
      <c r="AL1458" s="48"/>
      <c r="AM1458" s="48"/>
      <c r="AN1458" s="48"/>
      <c r="AO1458" s="48"/>
      <c r="AP1458" s="48"/>
      <c r="AQ1458" s="48"/>
      <c r="AR1458" s="48"/>
      <c r="AS1458" s="48"/>
      <c r="AT1458" s="80"/>
      <c r="AU1458" s="62">
        <f t="shared" si="77"/>
        <v>0</v>
      </c>
      <c r="AW1458" s="62">
        <f t="shared" si="78"/>
        <v>0</v>
      </c>
    </row>
    <row r="1459" spans="1:49" s="41" customFormat="1" x14ac:dyDescent="0.25">
      <c r="A1459" s="183"/>
      <c r="C1459" s="183"/>
      <c r="E1459" s="47"/>
      <c r="F1459" s="48"/>
      <c r="G1459" s="48"/>
      <c r="H1459" s="48"/>
      <c r="I1459" s="48"/>
      <c r="J1459" s="48"/>
      <c r="K1459" s="48"/>
      <c r="L1459" s="48"/>
      <c r="M1459" s="48"/>
      <c r="N1459" s="48"/>
      <c r="O1459" s="48"/>
      <c r="P1459" s="48"/>
      <c r="Q1459" s="48"/>
      <c r="R1459" s="48"/>
      <c r="S1459" s="48"/>
      <c r="T1459" s="48"/>
      <c r="U1459" s="48"/>
      <c r="V1459" s="48"/>
      <c r="W1459" s="48"/>
      <c r="X1459" s="48"/>
      <c r="Y1459" s="48"/>
      <c r="Z1459" s="48"/>
      <c r="AB1459" s="57"/>
      <c r="AC1459" s="134"/>
      <c r="AD1459" s="62">
        <f t="shared" si="79"/>
        <v>0</v>
      </c>
      <c r="AE1459" s="83"/>
      <c r="AF1459" s="48"/>
      <c r="AG1459" s="48"/>
      <c r="AH1459" s="48"/>
      <c r="AI1459" s="48"/>
      <c r="AJ1459" s="48"/>
      <c r="AK1459" s="48"/>
      <c r="AL1459" s="48"/>
      <c r="AM1459" s="48"/>
      <c r="AN1459" s="48"/>
      <c r="AO1459" s="48"/>
      <c r="AP1459" s="48"/>
      <c r="AQ1459" s="48"/>
      <c r="AR1459" s="48"/>
      <c r="AS1459" s="48"/>
      <c r="AT1459" s="80"/>
      <c r="AU1459" s="62">
        <f t="shared" si="77"/>
        <v>0</v>
      </c>
      <c r="AW1459" s="62">
        <f t="shared" si="78"/>
        <v>0</v>
      </c>
    </row>
    <row r="1460" spans="1:49" s="41" customFormat="1" x14ac:dyDescent="0.25">
      <c r="A1460" s="183"/>
      <c r="C1460" s="183"/>
      <c r="E1460" s="47"/>
      <c r="F1460" s="48"/>
      <c r="G1460" s="48"/>
      <c r="H1460" s="48"/>
      <c r="I1460" s="48"/>
      <c r="J1460" s="48"/>
      <c r="K1460" s="48"/>
      <c r="L1460" s="48"/>
      <c r="M1460" s="48"/>
      <c r="N1460" s="48"/>
      <c r="O1460" s="48"/>
      <c r="P1460" s="48"/>
      <c r="Q1460" s="48"/>
      <c r="R1460" s="48"/>
      <c r="S1460" s="48"/>
      <c r="T1460" s="48"/>
      <c r="U1460" s="48"/>
      <c r="V1460" s="48"/>
      <c r="W1460" s="48"/>
      <c r="X1460" s="48"/>
      <c r="Y1460" s="48"/>
      <c r="Z1460" s="48"/>
      <c r="AB1460" s="57"/>
      <c r="AC1460" s="134"/>
      <c r="AD1460" s="62">
        <f t="shared" si="79"/>
        <v>0</v>
      </c>
      <c r="AE1460" s="83"/>
      <c r="AF1460" s="48"/>
      <c r="AG1460" s="48"/>
      <c r="AH1460" s="48"/>
      <c r="AI1460" s="48"/>
      <c r="AJ1460" s="48"/>
      <c r="AK1460" s="48"/>
      <c r="AL1460" s="48"/>
      <c r="AM1460" s="48"/>
      <c r="AN1460" s="48"/>
      <c r="AO1460" s="48"/>
      <c r="AP1460" s="48"/>
      <c r="AQ1460" s="48"/>
      <c r="AR1460" s="48"/>
      <c r="AS1460" s="48"/>
      <c r="AT1460" s="80"/>
      <c r="AU1460" s="62">
        <f t="shared" si="77"/>
        <v>0</v>
      </c>
      <c r="AW1460" s="62">
        <f t="shared" si="78"/>
        <v>0</v>
      </c>
    </row>
    <row r="1461" spans="1:49" s="41" customFormat="1" x14ac:dyDescent="0.25">
      <c r="A1461" s="183"/>
      <c r="C1461" s="183"/>
      <c r="E1461" s="47"/>
      <c r="F1461" s="48"/>
      <c r="G1461" s="48"/>
      <c r="H1461" s="48"/>
      <c r="I1461" s="48"/>
      <c r="J1461" s="48"/>
      <c r="K1461" s="48"/>
      <c r="L1461" s="48"/>
      <c r="M1461" s="48"/>
      <c r="N1461" s="48"/>
      <c r="O1461" s="48"/>
      <c r="P1461" s="48"/>
      <c r="Q1461" s="48"/>
      <c r="R1461" s="48"/>
      <c r="S1461" s="48"/>
      <c r="T1461" s="48"/>
      <c r="U1461" s="48"/>
      <c r="V1461" s="48"/>
      <c r="W1461" s="48"/>
      <c r="X1461" s="48"/>
      <c r="Y1461" s="48"/>
      <c r="Z1461" s="48"/>
      <c r="AB1461" s="57"/>
      <c r="AC1461" s="134"/>
      <c r="AD1461" s="62">
        <f t="shared" si="79"/>
        <v>0</v>
      </c>
      <c r="AE1461" s="83"/>
      <c r="AF1461" s="48"/>
      <c r="AG1461" s="48"/>
      <c r="AH1461" s="48"/>
      <c r="AI1461" s="48"/>
      <c r="AJ1461" s="48"/>
      <c r="AK1461" s="48"/>
      <c r="AL1461" s="48"/>
      <c r="AM1461" s="48"/>
      <c r="AN1461" s="48"/>
      <c r="AO1461" s="48"/>
      <c r="AP1461" s="48"/>
      <c r="AQ1461" s="48"/>
      <c r="AR1461" s="48"/>
      <c r="AS1461" s="48"/>
      <c r="AT1461" s="80"/>
      <c r="AU1461" s="62">
        <f t="shared" si="77"/>
        <v>0</v>
      </c>
      <c r="AW1461" s="62">
        <f t="shared" si="78"/>
        <v>0</v>
      </c>
    </row>
    <row r="1462" spans="1:49" s="41" customFormat="1" x14ac:dyDescent="0.25">
      <c r="A1462" s="183"/>
      <c r="C1462" s="183"/>
      <c r="E1462" s="47"/>
      <c r="F1462" s="48"/>
      <c r="G1462" s="48"/>
      <c r="H1462" s="48"/>
      <c r="I1462" s="48"/>
      <c r="J1462" s="48"/>
      <c r="K1462" s="48"/>
      <c r="L1462" s="48"/>
      <c r="M1462" s="48"/>
      <c r="N1462" s="48"/>
      <c r="O1462" s="48"/>
      <c r="P1462" s="48"/>
      <c r="Q1462" s="48"/>
      <c r="R1462" s="48"/>
      <c r="S1462" s="48"/>
      <c r="T1462" s="48"/>
      <c r="U1462" s="48"/>
      <c r="V1462" s="48"/>
      <c r="W1462" s="48"/>
      <c r="X1462" s="48"/>
      <c r="Y1462" s="48"/>
      <c r="Z1462" s="48"/>
      <c r="AB1462" s="57"/>
      <c r="AC1462" s="134"/>
      <c r="AD1462" s="62">
        <f t="shared" si="79"/>
        <v>0</v>
      </c>
      <c r="AE1462" s="83"/>
      <c r="AF1462" s="48"/>
      <c r="AG1462" s="48"/>
      <c r="AH1462" s="48"/>
      <c r="AI1462" s="48"/>
      <c r="AJ1462" s="48"/>
      <c r="AK1462" s="48"/>
      <c r="AL1462" s="48"/>
      <c r="AM1462" s="48"/>
      <c r="AN1462" s="48"/>
      <c r="AO1462" s="48"/>
      <c r="AP1462" s="48"/>
      <c r="AQ1462" s="48"/>
      <c r="AR1462" s="48"/>
      <c r="AS1462" s="48"/>
      <c r="AT1462" s="80"/>
      <c r="AU1462" s="62">
        <f t="shared" si="77"/>
        <v>0</v>
      </c>
      <c r="AW1462" s="62">
        <f t="shared" si="78"/>
        <v>0</v>
      </c>
    </row>
    <row r="1463" spans="1:49" s="41" customFormat="1" x14ac:dyDescent="0.25">
      <c r="A1463" s="183"/>
      <c r="C1463" s="183"/>
      <c r="E1463" s="47"/>
      <c r="F1463" s="48"/>
      <c r="G1463" s="48"/>
      <c r="H1463" s="48"/>
      <c r="I1463" s="48"/>
      <c r="J1463" s="48"/>
      <c r="K1463" s="48"/>
      <c r="L1463" s="48"/>
      <c r="M1463" s="48"/>
      <c r="N1463" s="48"/>
      <c r="O1463" s="48"/>
      <c r="P1463" s="48"/>
      <c r="Q1463" s="48"/>
      <c r="R1463" s="48"/>
      <c r="S1463" s="48"/>
      <c r="T1463" s="48"/>
      <c r="U1463" s="48"/>
      <c r="V1463" s="48"/>
      <c r="W1463" s="48"/>
      <c r="X1463" s="48"/>
      <c r="Y1463" s="48"/>
      <c r="Z1463" s="48"/>
      <c r="AB1463" s="57"/>
      <c r="AC1463" s="134"/>
      <c r="AD1463" s="62">
        <f t="shared" si="79"/>
        <v>0</v>
      </c>
      <c r="AE1463" s="83"/>
      <c r="AF1463" s="48"/>
      <c r="AG1463" s="48"/>
      <c r="AH1463" s="48"/>
      <c r="AI1463" s="48"/>
      <c r="AJ1463" s="48"/>
      <c r="AK1463" s="48"/>
      <c r="AL1463" s="48"/>
      <c r="AM1463" s="48"/>
      <c r="AN1463" s="48"/>
      <c r="AO1463" s="48"/>
      <c r="AP1463" s="48"/>
      <c r="AQ1463" s="48"/>
      <c r="AR1463" s="48"/>
      <c r="AS1463" s="48"/>
      <c r="AT1463" s="80"/>
      <c r="AU1463" s="62">
        <f t="shared" si="77"/>
        <v>0</v>
      </c>
      <c r="AW1463" s="62">
        <f t="shared" si="78"/>
        <v>0</v>
      </c>
    </row>
    <row r="1464" spans="1:49" s="41" customFormat="1" x14ac:dyDescent="0.25">
      <c r="A1464" s="183"/>
      <c r="C1464" s="183"/>
      <c r="E1464" s="47"/>
      <c r="F1464" s="48"/>
      <c r="G1464" s="48"/>
      <c r="H1464" s="48"/>
      <c r="I1464" s="48"/>
      <c r="J1464" s="48"/>
      <c r="K1464" s="48"/>
      <c r="L1464" s="48"/>
      <c r="M1464" s="48"/>
      <c r="N1464" s="48"/>
      <c r="O1464" s="48"/>
      <c r="P1464" s="48"/>
      <c r="Q1464" s="48"/>
      <c r="R1464" s="48"/>
      <c r="S1464" s="48"/>
      <c r="T1464" s="48"/>
      <c r="U1464" s="48"/>
      <c r="V1464" s="48"/>
      <c r="W1464" s="48"/>
      <c r="X1464" s="48"/>
      <c r="Y1464" s="48"/>
      <c r="Z1464" s="48"/>
      <c r="AB1464" s="57"/>
      <c r="AC1464" s="134"/>
      <c r="AD1464" s="62">
        <f t="shared" si="79"/>
        <v>0</v>
      </c>
      <c r="AE1464" s="83"/>
      <c r="AF1464" s="48"/>
      <c r="AG1464" s="48"/>
      <c r="AH1464" s="48"/>
      <c r="AI1464" s="48"/>
      <c r="AJ1464" s="48"/>
      <c r="AK1464" s="48"/>
      <c r="AL1464" s="48"/>
      <c r="AM1464" s="48"/>
      <c r="AN1464" s="48"/>
      <c r="AO1464" s="48"/>
      <c r="AP1464" s="48"/>
      <c r="AQ1464" s="48"/>
      <c r="AR1464" s="48"/>
      <c r="AS1464" s="48"/>
      <c r="AT1464" s="80"/>
      <c r="AU1464" s="62">
        <f t="shared" si="77"/>
        <v>0</v>
      </c>
      <c r="AW1464" s="62">
        <f t="shared" si="78"/>
        <v>0</v>
      </c>
    </row>
    <row r="1465" spans="1:49" s="41" customFormat="1" x14ac:dyDescent="0.25">
      <c r="A1465" s="183"/>
      <c r="C1465" s="183"/>
      <c r="E1465" s="47"/>
      <c r="F1465" s="48"/>
      <c r="G1465" s="48"/>
      <c r="H1465" s="48"/>
      <c r="I1465" s="48"/>
      <c r="J1465" s="48"/>
      <c r="K1465" s="48"/>
      <c r="L1465" s="48"/>
      <c r="M1465" s="48"/>
      <c r="N1465" s="48"/>
      <c r="O1465" s="48"/>
      <c r="P1465" s="48"/>
      <c r="Q1465" s="48"/>
      <c r="R1465" s="48"/>
      <c r="S1465" s="48"/>
      <c r="T1465" s="48"/>
      <c r="U1465" s="48"/>
      <c r="V1465" s="48"/>
      <c r="W1465" s="48"/>
      <c r="X1465" s="48"/>
      <c r="Y1465" s="48"/>
      <c r="Z1465" s="48"/>
      <c r="AB1465" s="57"/>
      <c r="AC1465" s="134"/>
      <c r="AD1465" s="62">
        <f t="shared" si="79"/>
        <v>0</v>
      </c>
      <c r="AE1465" s="83"/>
      <c r="AF1465" s="48"/>
      <c r="AG1465" s="48"/>
      <c r="AH1465" s="48"/>
      <c r="AI1465" s="48"/>
      <c r="AJ1465" s="48"/>
      <c r="AK1465" s="48"/>
      <c r="AL1465" s="48"/>
      <c r="AM1465" s="48"/>
      <c r="AN1465" s="48"/>
      <c r="AO1465" s="48"/>
      <c r="AP1465" s="48"/>
      <c r="AQ1465" s="48"/>
      <c r="AR1465" s="48"/>
      <c r="AS1465" s="48"/>
      <c r="AT1465" s="80"/>
      <c r="AU1465" s="62">
        <f t="shared" si="77"/>
        <v>0</v>
      </c>
      <c r="AW1465" s="62">
        <f t="shared" si="78"/>
        <v>0</v>
      </c>
    </row>
    <row r="1466" spans="1:49" s="41" customFormat="1" x14ac:dyDescent="0.25">
      <c r="A1466" s="183"/>
      <c r="C1466" s="183"/>
      <c r="E1466" s="47"/>
      <c r="F1466" s="48"/>
      <c r="G1466" s="48"/>
      <c r="H1466" s="48"/>
      <c r="I1466" s="48"/>
      <c r="J1466" s="48"/>
      <c r="K1466" s="48"/>
      <c r="L1466" s="48"/>
      <c r="M1466" s="48"/>
      <c r="N1466" s="48"/>
      <c r="O1466" s="48"/>
      <c r="P1466" s="48"/>
      <c r="Q1466" s="48"/>
      <c r="R1466" s="48"/>
      <c r="S1466" s="48"/>
      <c r="T1466" s="48"/>
      <c r="U1466" s="48"/>
      <c r="V1466" s="48"/>
      <c r="W1466" s="48"/>
      <c r="X1466" s="48"/>
      <c r="Y1466" s="48"/>
      <c r="Z1466" s="48"/>
      <c r="AB1466" s="57"/>
      <c r="AC1466" s="134"/>
      <c r="AD1466" s="62">
        <f t="shared" si="79"/>
        <v>0</v>
      </c>
      <c r="AE1466" s="83"/>
      <c r="AF1466" s="48"/>
      <c r="AG1466" s="48"/>
      <c r="AH1466" s="48"/>
      <c r="AI1466" s="48"/>
      <c r="AJ1466" s="48"/>
      <c r="AK1466" s="48"/>
      <c r="AL1466" s="48"/>
      <c r="AM1466" s="48"/>
      <c r="AN1466" s="48"/>
      <c r="AO1466" s="48"/>
      <c r="AP1466" s="48"/>
      <c r="AQ1466" s="48"/>
      <c r="AR1466" s="48"/>
      <c r="AS1466" s="48"/>
      <c r="AT1466" s="80"/>
      <c r="AU1466" s="62">
        <f t="shared" si="77"/>
        <v>0</v>
      </c>
      <c r="AW1466" s="62">
        <f t="shared" si="78"/>
        <v>0</v>
      </c>
    </row>
    <row r="1467" spans="1:49" s="41" customFormat="1" x14ac:dyDescent="0.25">
      <c r="A1467" s="183"/>
      <c r="C1467" s="183"/>
      <c r="E1467" s="47"/>
      <c r="F1467" s="48"/>
      <c r="G1467" s="48"/>
      <c r="H1467" s="48"/>
      <c r="I1467" s="48"/>
      <c r="J1467" s="48"/>
      <c r="K1467" s="48"/>
      <c r="L1467" s="48"/>
      <c r="M1467" s="48"/>
      <c r="N1467" s="48"/>
      <c r="O1467" s="48"/>
      <c r="P1467" s="48"/>
      <c r="Q1467" s="48"/>
      <c r="R1467" s="48"/>
      <c r="S1467" s="48"/>
      <c r="T1467" s="48"/>
      <c r="U1467" s="48"/>
      <c r="V1467" s="48"/>
      <c r="W1467" s="48"/>
      <c r="X1467" s="48"/>
      <c r="Y1467" s="48"/>
      <c r="Z1467" s="48"/>
      <c r="AB1467" s="57"/>
      <c r="AC1467" s="134"/>
      <c r="AD1467" s="62">
        <f t="shared" si="79"/>
        <v>0</v>
      </c>
      <c r="AE1467" s="83"/>
      <c r="AF1467" s="48"/>
      <c r="AG1467" s="48"/>
      <c r="AH1467" s="48"/>
      <c r="AI1467" s="48"/>
      <c r="AJ1467" s="48"/>
      <c r="AK1467" s="48"/>
      <c r="AL1467" s="48"/>
      <c r="AM1467" s="48"/>
      <c r="AN1467" s="48"/>
      <c r="AO1467" s="48"/>
      <c r="AP1467" s="48"/>
      <c r="AQ1467" s="48"/>
      <c r="AR1467" s="48"/>
      <c r="AS1467" s="48"/>
      <c r="AT1467" s="80"/>
      <c r="AU1467" s="62">
        <f t="shared" si="77"/>
        <v>0</v>
      </c>
      <c r="AW1467" s="62">
        <f t="shared" si="78"/>
        <v>0</v>
      </c>
    </row>
    <row r="1468" spans="1:49" s="41" customFormat="1" x14ac:dyDescent="0.25">
      <c r="A1468" s="183"/>
      <c r="C1468" s="183"/>
      <c r="E1468" s="47"/>
      <c r="F1468" s="48"/>
      <c r="G1468" s="48"/>
      <c r="H1468" s="48"/>
      <c r="I1468" s="48"/>
      <c r="J1468" s="48"/>
      <c r="K1468" s="48"/>
      <c r="L1468" s="48"/>
      <c r="M1468" s="48"/>
      <c r="N1468" s="48"/>
      <c r="O1468" s="48"/>
      <c r="P1468" s="48"/>
      <c r="Q1468" s="48"/>
      <c r="R1468" s="48"/>
      <c r="S1468" s="48"/>
      <c r="T1468" s="48"/>
      <c r="U1468" s="48"/>
      <c r="V1468" s="48"/>
      <c r="W1468" s="48"/>
      <c r="X1468" s="48"/>
      <c r="Y1468" s="48"/>
      <c r="Z1468" s="48"/>
      <c r="AB1468" s="57"/>
      <c r="AC1468" s="134"/>
      <c r="AD1468" s="62">
        <f t="shared" si="79"/>
        <v>0</v>
      </c>
      <c r="AE1468" s="83"/>
      <c r="AF1468" s="48"/>
      <c r="AG1468" s="48"/>
      <c r="AH1468" s="48"/>
      <c r="AI1468" s="48"/>
      <c r="AJ1468" s="48"/>
      <c r="AK1468" s="48"/>
      <c r="AL1468" s="48"/>
      <c r="AM1468" s="48"/>
      <c r="AN1468" s="48"/>
      <c r="AO1468" s="48"/>
      <c r="AP1468" s="48"/>
      <c r="AQ1468" s="48"/>
      <c r="AR1468" s="48"/>
      <c r="AS1468" s="48"/>
      <c r="AT1468" s="80"/>
      <c r="AU1468" s="62">
        <f t="shared" si="77"/>
        <v>0</v>
      </c>
      <c r="AW1468" s="62">
        <f t="shared" si="78"/>
        <v>0</v>
      </c>
    </row>
    <row r="1469" spans="1:49" s="41" customFormat="1" x14ac:dyDescent="0.25">
      <c r="A1469" s="183"/>
      <c r="C1469" s="183"/>
      <c r="E1469" s="47"/>
      <c r="F1469" s="48"/>
      <c r="G1469" s="48"/>
      <c r="H1469" s="48"/>
      <c r="I1469" s="48"/>
      <c r="J1469" s="48"/>
      <c r="K1469" s="48"/>
      <c r="L1469" s="48"/>
      <c r="M1469" s="48"/>
      <c r="N1469" s="48"/>
      <c r="O1469" s="48"/>
      <c r="P1469" s="48"/>
      <c r="Q1469" s="48"/>
      <c r="R1469" s="48"/>
      <c r="S1469" s="48"/>
      <c r="T1469" s="48"/>
      <c r="U1469" s="48"/>
      <c r="V1469" s="48"/>
      <c r="W1469" s="48"/>
      <c r="X1469" s="48"/>
      <c r="Y1469" s="48"/>
      <c r="Z1469" s="48"/>
      <c r="AB1469" s="57"/>
      <c r="AC1469" s="134"/>
      <c r="AD1469" s="62">
        <f t="shared" si="79"/>
        <v>0</v>
      </c>
      <c r="AE1469" s="83"/>
      <c r="AF1469" s="48"/>
      <c r="AG1469" s="48"/>
      <c r="AH1469" s="48"/>
      <c r="AI1469" s="48"/>
      <c r="AJ1469" s="48"/>
      <c r="AK1469" s="48"/>
      <c r="AL1469" s="48"/>
      <c r="AM1469" s="48"/>
      <c r="AN1469" s="48"/>
      <c r="AO1469" s="48"/>
      <c r="AP1469" s="48"/>
      <c r="AQ1469" s="48"/>
      <c r="AR1469" s="48"/>
      <c r="AS1469" s="48"/>
      <c r="AT1469" s="80"/>
      <c r="AU1469" s="62">
        <f t="shared" si="77"/>
        <v>0</v>
      </c>
      <c r="AW1469" s="62">
        <f t="shared" si="78"/>
        <v>0</v>
      </c>
    </row>
    <row r="1470" spans="1:49" s="41" customFormat="1" x14ac:dyDescent="0.25">
      <c r="A1470" s="183"/>
      <c r="C1470" s="183"/>
      <c r="E1470" s="47"/>
      <c r="F1470" s="48"/>
      <c r="G1470" s="48"/>
      <c r="H1470" s="48"/>
      <c r="I1470" s="48"/>
      <c r="J1470" s="48"/>
      <c r="K1470" s="48"/>
      <c r="L1470" s="48"/>
      <c r="M1470" s="48"/>
      <c r="N1470" s="48"/>
      <c r="O1470" s="48"/>
      <c r="P1470" s="48"/>
      <c r="Q1470" s="48"/>
      <c r="R1470" s="48"/>
      <c r="S1470" s="48"/>
      <c r="T1470" s="48"/>
      <c r="U1470" s="48"/>
      <c r="V1470" s="48"/>
      <c r="W1470" s="48"/>
      <c r="X1470" s="48"/>
      <c r="Y1470" s="48"/>
      <c r="Z1470" s="48"/>
      <c r="AB1470" s="57"/>
      <c r="AC1470" s="134"/>
      <c r="AD1470" s="62">
        <f t="shared" si="79"/>
        <v>0</v>
      </c>
      <c r="AE1470" s="83"/>
      <c r="AF1470" s="48"/>
      <c r="AG1470" s="48"/>
      <c r="AH1470" s="48"/>
      <c r="AI1470" s="48"/>
      <c r="AJ1470" s="48"/>
      <c r="AK1470" s="48"/>
      <c r="AL1470" s="48"/>
      <c r="AM1470" s="48"/>
      <c r="AN1470" s="48"/>
      <c r="AO1470" s="48"/>
      <c r="AP1470" s="48"/>
      <c r="AQ1470" s="48"/>
      <c r="AR1470" s="48"/>
      <c r="AS1470" s="48"/>
      <c r="AT1470" s="80"/>
      <c r="AU1470" s="62">
        <f t="shared" si="77"/>
        <v>0</v>
      </c>
      <c r="AW1470" s="62">
        <f t="shared" si="78"/>
        <v>0</v>
      </c>
    </row>
    <row r="1471" spans="1:49" s="41" customFormat="1" x14ac:dyDescent="0.25">
      <c r="A1471" s="183"/>
      <c r="C1471" s="183"/>
      <c r="E1471" s="47"/>
      <c r="F1471" s="48"/>
      <c r="G1471" s="48"/>
      <c r="H1471" s="48"/>
      <c r="I1471" s="48"/>
      <c r="J1471" s="48"/>
      <c r="K1471" s="48"/>
      <c r="L1471" s="48"/>
      <c r="M1471" s="48"/>
      <c r="N1471" s="48"/>
      <c r="O1471" s="48"/>
      <c r="P1471" s="48"/>
      <c r="Q1471" s="48"/>
      <c r="R1471" s="48"/>
      <c r="S1471" s="48"/>
      <c r="T1471" s="48"/>
      <c r="U1471" s="48"/>
      <c r="V1471" s="48"/>
      <c r="W1471" s="48"/>
      <c r="X1471" s="48"/>
      <c r="Y1471" s="48"/>
      <c r="Z1471" s="48"/>
      <c r="AB1471" s="57"/>
      <c r="AC1471" s="134"/>
      <c r="AD1471" s="62">
        <f t="shared" si="79"/>
        <v>0</v>
      </c>
      <c r="AE1471" s="83"/>
      <c r="AF1471" s="48"/>
      <c r="AG1471" s="48"/>
      <c r="AH1471" s="48"/>
      <c r="AI1471" s="48"/>
      <c r="AJ1471" s="48"/>
      <c r="AK1471" s="48"/>
      <c r="AL1471" s="48"/>
      <c r="AM1471" s="48"/>
      <c r="AN1471" s="48"/>
      <c r="AO1471" s="48"/>
      <c r="AP1471" s="48"/>
      <c r="AQ1471" s="48"/>
      <c r="AR1471" s="48"/>
      <c r="AS1471" s="48"/>
      <c r="AT1471" s="80"/>
      <c r="AU1471" s="62">
        <f t="shared" si="77"/>
        <v>0</v>
      </c>
      <c r="AW1471" s="62">
        <f t="shared" si="78"/>
        <v>0</v>
      </c>
    </row>
    <row r="1472" spans="1:49" s="41" customFormat="1" x14ac:dyDescent="0.25">
      <c r="A1472" s="183"/>
      <c r="C1472" s="183"/>
      <c r="E1472" s="47"/>
      <c r="F1472" s="48"/>
      <c r="G1472" s="48"/>
      <c r="H1472" s="48"/>
      <c r="I1472" s="48"/>
      <c r="J1472" s="48"/>
      <c r="K1472" s="48"/>
      <c r="L1472" s="48"/>
      <c r="M1472" s="48"/>
      <c r="N1472" s="48"/>
      <c r="O1472" s="48"/>
      <c r="P1472" s="48"/>
      <c r="Q1472" s="48"/>
      <c r="R1472" s="48"/>
      <c r="S1472" s="48"/>
      <c r="T1472" s="48"/>
      <c r="U1472" s="48"/>
      <c r="V1472" s="48"/>
      <c r="W1472" s="48"/>
      <c r="X1472" s="48"/>
      <c r="Y1472" s="48"/>
      <c r="Z1472" s="48"/>
      <c r="AB1472" s="57"/>
      <c r="AC1472" s="134"/>
      <c r="AD1472" s="62">
        <f t="shared" si="79"/>
        <v>0</v>
      </c>
      <c r="AE1472" s="83"/>
      <c r="AF1472" s="48"/>
      <c r="AG1472" s="48"/>
      <c r="AH1472" s="48"/>
      <c r="AI1472" s="48"/>
      <c r="AJ1472" s="48"/>
      <c r="AK1472" s="48"/>
      <c r="AL1472" s="48"/>
      <c r="AM1472" s="48"/>
      <c r="AN1472" s="48"/>
      <c r="AO1472" s="48"/>
      <c r="AP1472" s="48"/>
      <c r="AQ1472" s="48"/>
      <c r="AR1472" s="48"/>
      <c r="AS1472" s="48"/>
      <c r="AT1472" s="80"/>
      <c r="AU1472" s="62">
        <f t="shared" si="77"/>
        <v>0</v>
      </c>
      <c r="AW1472" s="62">
        <f t="shared" si="78"/>
        <v>0</v>
      </c>
    </row>
    <row r="1473" spans="1:49" s="41" customFormat="1" x14ac:dyDescent="0.25">
      <c r="A1473" s="183"/>
      <c r="C1473" s="183"/>
      <c r="E1473" s="47"/>
      <c r="F1473" s="48"/>
      <c r="G1473" s="48"/>
      <c r="H1473" s="48"/>
      <c r="I1473" s="48"/>
      <c r="J1473" s="48"/>
      <c r="K1473" s="48"/>
      <c r="L1473" s="48"/>
      <c r="M1473" s="48"/>
      <c r="N1473" s="48"/>
      <c r="O1473" s="48"/>
      <c r="P1473" s="48"/>
      <c r="Q1473" s="48"/>
      <c r="R1473" s="48"/>
      <c r="S1473" s="48"/>
      <c r="T1473" s="48"/>
      <c r="U1473" s="48"/>
      <c r="V1473" s="48"/>
      <c r="W1473" s="48"/>
      <c r="X1473" s="48"/>
      <c r="Y1473" s="48"/>
      <c r="Z1473" s="48"/>
      <c r="AB1473" s="57"/>
      <c r="AC1473" s="134"/>
      <c r="AD1473" s="62">
        <f t="shared" si="79"/>
        <v>0</v>
      </c>
      <c r="AE1473" s="83"/>
      <c r="AF1473" s="48"/>
      <c r="AG1473" s="48"/>
      <c r="AH1473" s="48"/>
      <c r="AI1473" s="48"/>
      <c r="AJ1473" s="48"/>
      <c r="AK1473" s="48"/>
      <c r="AL1473" s="48"/>
      <c r="AM1473" s="48"/>
      <c r="AN1473" s="48"/>
      <c r="AO1473" s="48"/>
      <c r="AP1473" s="48"/>
      <c r="AQ1473" s="48"/>
      <c r="AR1473" s="48"/>
      <c r="AS1473" s="48"/>
      <c r="AT1473" s="80"/>
      <c r="AU1473" s="62">
        <f t="shared" si="77"/>
        <v>0</v>
      </c>
      <c r="AW1473" s="62">
        <f t="shared" si="78"/>
        <v>0</v>
      </c>
    </row>
    <row r="1474" spans="1:49" s="41" customFormat="1" x14ac:dyDescent="0.25">
      <c r="A1474" s="183"/>
      <c r="C1474" s="183"/>
      <c r="E1474" s="47"/>
      <c r="F1474" s="48"/>
      <c r="G1474" s="48"/>
      <c r="H1474" s="48"/>
      <c r="I1474" s="48"/>
      <c r="J1474" s="48"/>
      <c r="K1474" s="48"/>
      <c r="L1474" s="48"/>
      <c r="M1474" s="48"/>
      <c r="N1474" s="48"/>
      <c r="O1474" s="48"/>
      <c r="P1474" s="48"/>
      <c r="Q1474" s="48"/>
      <c r="R1474" s="48"/>
      <c r="S1474" s="48"/>
      <c r="T1474" s="48"/>
      <c r="U1474" s="48"/>
      <c r="V1474" s="48"/>
      <c r="W1474" s="48"/>
      <c r="X1474" s="48"/>
      <c r="Y1474" s="48"/>
      <c r="Z1474" s="48"/>
      <c r="AB1474" s="57"/>
      <c r="AC1474" s="134"/>
      <c r="AD1474" s="62">
        <f t="shared" si="79"/>
        <v>0</v>
      </c>
      <c r="AE1474" s="83"/>
      <c r="AF1474" s="48"/>
      <c r="AG1474" s="48"/>
      <c r="AH1474" s="48"/>
      <c r="AI1474" s="48"/>
      <c r="AJ1474" s="48"/>
      <c r="AK1474" s="48"/>
      <c r="AL1474" s="48"/>
      <c r="AM1474" s="48"/>
      <c r="AN1474" s="48"/>
      <c r="AO1474" s="48"/>
      <c r="AP1474" s="48"/>
      <c r="AQ1474" s="48"/>
      <c r="AR1474" s="48"/>
      <c r="AS1474" s="48"/>
      <c r="AT1474" s="80"/>
      <c r="AU1474" s="62">
        <f t="shared" si="77"/>
        <v>0</v>
      </c>
      <c r="AW1474" s="62">
        <f t="shared" si="78"/>
        <v>0</v>
      </c>
    </row>
    <row r="1475" spans="1:49" s="41" customFormat="1" x14ac:dyDescent="0.25">
      <c r="A1475" s="183"/>
      <c r="C1475" s="183"/>
      <c r="E1475" s="47"/>
      <c r="F1475" s="48"/>
      <c r="G1475" s="48"/>
      <c r="H1475" s="48"/>
      <c r="I1475" s="48"/>
      <c r="J1475" s="48"/>
      <c r="K1475" s="48"/>
      <c r="L1475" s="48"/>
      <c r="M1475" s="48"/>
      <c r="N1475" s="48"/>
      <c r="O1475" s="48"/>
      <c r="P1475" s="48"/>
      <c r="Q1475" s="48"/>
      <c r="R1475" s="48"/>
      <c r="S1475" s="48"/>
      <c r="T1475" s="48"/>
      <c r="U1475" s="48"/>
      <c r="V1475" s="48"/>
      <c r="W1475" s="48"/>
      <c r="X1475" s="48"/>
      <c r="Y1475" s="48"/>
      <c r="Z1475" s="48"/>
      <c r="AB1475" s="57"/>
      <c r="AC1475" s="134"/>
      <c r="AD1475" s="62">
        <f t="shared" si="79"/>
        <v>0</v>
      </c>
      <c r="AE1475" s="83"/>
      <c r="AF1475" s="48"/>
      <c r="AG1475" s="48"/>
      <c r="AH1475" s="48"/>
      <c r="AI1475" s="48"/>
      <c r="AJ1475" s="48"/>
      <c r="AK1475" s="48"/>
      <c r="AL1475" s="48"/>
      <c r="AM1475" s="48"/>
      <c r="AN1475" s="48"/>
      <c r="AO1475" s="48"/>
      <c r="AP1475" s="48"/>
      <c r="AQ1475" s="48"/>
      <c r="AR1475" s="48"/>
      <c r="AS1475" s="48"/>
      <c r="AT1475" s="80"/>
      <c r="AU1475" s="62">
        <f t="shared" si="77"/>
        <v>0</v>
      </c>
      <c r="AW1475" s="62">
        <f t="shared" si="78"/>
        <v>0</v>
      </c>
    </row>
    <row r="1476" spans="1:49" s="41" customFormat="1" x14ac:dyDescent="0.25">
      <c r="A1476" s="183"/>
      <c r="C1476" s="183"/>
      <c r="E1476" s="47"/>
      <c r="F1476" s="48"/>
      <c r="G1476" s="48"/>
      <c r="H1476" s="48"/>
      <c r="I1476" s="48"/>
      <c r="J1476" s="48"/>
      <c r="K1476" s="48"/>
      <c r="L1476" s="48"/>
      <c r="M1476" s="48"/>
      <c r="N1476" s="48"/>
      <c r="O1476" s="48"/>
      <c r="P1476" s="48"/>
      <c r="Q1476" s="48"/>
      <c r="R1476" s="48"/>
      <c r="S1476" s="48"/>
      <c r="T1476" s="48"/>
      <c r="U1476" s="48"/>
      <c r="V1476" s="48"/>
      <c r="W1476" s="48"/>
      <c r="X1476" s="48"/>
      <c r="Y1476" s="48"/>
      <c r="Z1476" s="48"/>
      <c r="AB1476" s="57"/>
      <c r="AC1476" s="134"/>
      <c r="AD1476" s="62">
        <f t="shared" si="79"/>
        <v>0</v>
      </c>
      <c r="AE1476" s="83"/>
      <c r="AF1476" s="48"/>
      <c r="AG1476" s="48"/>
      <c r="AH1476" s="48"/>
      <c r="AI1476" s="48"/>
      <c r="AJ1476" s="48"/>
      <c r="AK1476" s="48"/>
      <c r="AL1476" s="48"/>
      <c r="AM1476" s="48"/>
      <c r="AN1476" s="48"/>
      <c r="AO1476" s="48"/>
      <c r="AP1476" s="48"/>
      <c r="AQ1476" s="48"/>
      <c r="AR1476" s="48"/>
      <c r="AS1476" s="48"/>
      <c r="AT1476" s="80"/>
      <c r="AU1476" s="62">
        <f t="shared" si="77"/>
        <v>0</v>
      </c>
      <c r="AW1476" s="62">
        <f t="shared" si="78"/>
        <v>0</v>
      </c>
    </row>
    <row r="1477" spans="1:49" s="41" customFormat="1" x14ac:dyDescent="0.25">
      <c r="A1477" s="183"/>
      <c r="C1477" s="183"/>
      <c r="E1477" s="47"/>
      <c r="F1477" s="48"/>
      <c r="G1477" s="48"/>
      <c r="H1477" s="48"/>
      <c r="I1477" s="48"/>
      <c r="J1477" s="48"/>
      <c r="K1477" s="48"/>
      <c r="L1477" s="48"/>
      <c r="M1477" s="48"/>
      <c r="N1477" s="48"/>
      <c r="O1477" s="48"/>
      <c r="P1477" s="48"/>
      <c r="Q1477" s="48"/>
      <c r="R1477" s="48"/>
      <c r="S1477" s="48"/>
      <c r="T1477" s="48"/>
      <c r="U1477" s="48"/>
      <c r="V1477" s="48"/>
      <c r="W1477" s="48"/>
      <c r="X1477" s="48"/>
      <c r="Y1477" s="48"/>
      <c r="Z1477" s="48"/>
      <c r="AB1477" s="57"/>
      <c r="AC1477" s="134"/>
      <c r="AD1477" s="62">
        <f t="shared" si="79"/>
        <v>0</v>
      </c>
      <c r="AE1477" s="83"/>
      <c r="AF1477" s="48"/>
      <c r="AG1477" s="48"/>
      <c r="AH1477" s="48"/>
      <c r="AI1477" s="48"/>
      <c r="AJ1477" s="48"/>
      <c r="AK1477" s="48"/>
      <c r="AL1477" s="48"/>
      <c r="AM1477" s="48"/>
      <c r="AN1477" s="48"/>
      <c r="AO1477" s="48"/>
      <c r="AP1477" s="48"/>
      <c r="AQ1477" s="48"/>
      <c r="AR1477" s="48"/>
      <c r="AS1477" s="48"/>
      <c r="AT1477" s="80"/>
      <c r="AU1477" s="62">
        <f t="shared" si="77"/>
        <v>0</v>
      </c>
      <c r="AW1477" s="62">
        <f t="shared" si="78"/>
        <v>0</v>
      </c>
    </row>
    <row r="1478" spans="1:49" s="41" customFormat="1" x14ac:dyDescent="0.25">
      <c r="A1478" s="183"/>
      <c r="C1478" s="183"/>
      <c r="E1478" s="47"/>
      <c r="F1478" s="48"/>
      <c r="G1478" s="48"/>
      <c r="H1478" s="48"/>
      <c r="I1478" s="48"/>
      <c r="J1478" s="48"/>
      <c r="K1478" s="48"/>
      <c r="L1478" s="48"/>
      <c r="M1478" s="48"/>
      <c r="N1478" s="48"/>
      <c r="O1478" s="48"/>
      <c r="P1478" s="48"/>
      <c r="Q1478" s="48"/>
      <c r="R1478" s="48"/>
      <c r="S1478" s="48"/>
      <c r="T1478" s="48"/>
      <c r="U1478" s="48"/>
      <c r="V1478" s="48"/>
      <c r="W1478" s="48"/>
      <c r="X1478" s="48"/>
      <c r="Y1478" s="48"/>
      <c r="Z1478" s="48"/>
      <c r="AB1478" s="57"/>
      <c r="AC1478" s="134"/>
      <c r="AD1478" s="62">
        <f t="shared" si="79"/>
        <v>0</v>
      </c>
      <c r="AE1478" s="83"/>
      <c r="AF1478" s="48"/>
      <c r="AG1478" s="48"/>
      <c r="AH1478" s="48"/>
      <c r="AI1478" s="48"/>
      <c r="AJ1478" s="48"/>
      <c r="AK1478" s="48"/>
      <c r="AL1478" s="48"/>
      <c r="AM1478" s="48"/>
      <c r="AN1478" s="48"/>
      <c r="AO1478" s="48"/>
      <c r="AP1478" s="48"/>
      <c r="AQ1478" s="48"/>
      <c r="AR1478" s="48"/>
      <c r="AS1478" s="48"/>
      <c r="AT1478" s="80"/>
      <c r="AU1478" s="62">
        <f t="shared" si="77"/>
        <v>0</v>
      </c>
      <c r="AW1478" s="62">
        <f t="shared" si="78"/>
        <v>0</v>
      </c>
    </row>
    <row r="1479" spans="1:49" s="41" customFormat="1" x14ac:dyDescent="0.25">
      <c r="A1479" s="183"/>
      <c r="C1479" s="183"/>
      <c r="E1479" s="47"/>
      <c r="F1479" s="48"/>
      <c r="G1479" s="48"/>
      <c r="H1479" s="48"/>
      <c r="I1479" s="48"/>
      <c r="J1479" s="48"/>
      <c r="K1479" s="48"/>
      <c r="L1479" s="48"/>
      <c r="M1479" s="48"/>
      <c r="N1479" s="48"/>
      <c r="O1479" s="48"/>
      <c r="P1479" s="48"/>
      <c r="Q1479" s="48"/>
      <c r="R1479" s="48"/>
      <c r="S1479" s="48"/>
      <c r="T1479" s="48"/>
      <c r="U1479" s="48"/>
      <c r="V1479" s="48"/>
      <c r="W1479" s="48"/>
      <c r="X1479" s="48"/>
      <c r="Y1479" s="48"/>
      <c r="Z1479" s="48"/>
      <c r="AB1479" s="57"/>
      <c r="AC1479" s="134"/>
      <c r="AD1479" s="62">
        <f t="shared" si="79"/>
        <v>0</v>
      </c>
      <c r="AE1479" s="83"/>
      <c r="AF1479" s="48"/>
      <c r="AG1479" s="48"/>
      <c r="AH1479" s="48"/>
      <c r="AI1479" s="48"/>
      <c r="AJ1479" s="48"/>
      <c r="AK1479" s="48"/>
      <c r="AL1479" s="48"/>
      <c r="AM1479" s="48"/>
      <c r="AN1479" s="48"/>
      <c r="AO1479" s="48"/>
      <c r="AP1479" s="48"/>
      <c r="AQ1479" s="48"/>
      <c r="AR1479" s="48"/>
      <c r="AS1479" s="48"/>
      <c r="AT1479" s="80"/>
      <c r="AU1479" s="62">
        <f t="shared" si="77"/>
        <v>0</v>
      </c>
      <c r="AW1479" s="62">
        <f t="shared" si="78"/>
        <v>0</v>
      </c>
    </row>
    <row r="1480" spans="1:49" s="41" customFormat="1" x14ac:dyDescent="0.25">
      <c r="A1480" s="183"/>
      <c r="C1480" s="183"/>
      <c r="E1480" s="47"/>
      <c r="F1480" s="48"/>
      <c r="G1480" s="48"/>
      <c r="H1480" s="48"/>
      <c r="I1480" s="48"/>
      <c r="J1480" s="48"/>
      <c r="K1480" s="48"/>
      <c r="L1480" s="48"/>
      <c r="M1480" s="48"/>
      <c r="N1480" s="48"/>
      <c r="O1480" s="48"/>
      <c r="P1480" s="48"/>
      <c r="Q1480" s="48"/>
      <c r="R1480" s="48"/>
      <c r="S1480" s="48"/>
      <c r="T1480" s="48"/>
      <c r="U1480" s="48"/>
      <c r="V1480" s="48"/>
      <c r="W1480" s="48"/>
      <c r="X1480" s="48"/>
      <c r="Y1480" s="48"/>
      <c r="Z1480" s="48"/>
      <c r="AB1480" s="57"/>
      <c r="AC1480" s="134"/>
      <c r="AD1480" s="62">
        <f t="shared" si="79"/>
        <v>0</v>
      </c>
      <c r="AE1480" s="83"/>
      <c r="AF1480" s="48"/>
      <c r="AG1480" s="48"/>
      <c r="AH1480" s="48"/>
      <c r="AI1480" s="48"/>
      <c r="AJ1480" s="48"/>
      <c r="AK1480" s="48"/>
      <c r="AL1480" s="48"/>
      <c r="AM1480" s="48"/>
      <c r="AN1480" s="48"/>
      <c r="AO1480" s="48"/>
      <c r="AP1480" s="48"/>
      <c r="AQ1480" s="48"/>
      <c r="AR1480" s="48"/>
      <c r="AS1480" s="48"/>
      <c r="AT1480" s="80"/>
      <c r="AU1480" s="62">
        <f t="shared" si="77"/>
        <v>0</v>
      </c>
      <c r="AW1480" s="62">
        <f t="shared" si="78"/>
        <v>0</v>
      </c>
    </row>
    <row r="1481" spans="1:49" s="41" customFormat="1" x14ac:dyDescent="0.25">
      <c r="A1481" s="183"/>
      <c r="C1481" s="183"/>
      <c r="E1481" s="47"/>
      <c r="F1481" s="48"/>
      <c r="G1481" s="48"/>
      <c r="H1481" s="48"/>
      <c r="I1481" s="48"/>
      <c r="J1481" s="48"/>
      <c r="K1481" s="48"/>
      <c r="L1481" s="48"/>
      <c r="M1481" s="48"/>
      <c r="N1481" s="48"/>
      <c r="O1481" s="48"/>
      <c r="P1481" s="48"/>
      <c r="Q1481" s="48"/>
      <c r="R1481" s="48"/>
      <c r="S1481" s="48"/>
      <c r="T1481" s="48"/>
      <c r="U1481" s="48"/>
      <c r="V1481" s="48"/>
      <c r="W1481" s="48"/>
      <c r="X1481" s="48"/>
      <c r="Y1481" s="48"/>
      <c r="Z1481" s="48"/>
      <c r="AB1481" s="57"/>
      <c r="AC1481" s="134"/>
      <c r="AD1481" s="62">
        <f t="shared" si="79"/>
        <v>0</v>
      </c>
      <c r="AE1481" s="83"/>
      <c r="AF1481" s="48"/>
      <c r="AG1481" s="48"/>
      <c r="AH1481" s="48"/>
      <c r="AI1481" s="48"/>
      <c r="AJ1481" s="48"/>
      <c r="AK1481" s="48"/>
      <c r="AL1481" s="48"/>
      <c r="AM1481" s="48"/>
      <c r="AN1481" s="48"/>
      <c r="AO1481" s="48"/>
      <c r="AP1481" s="48"/>
      <c r="AQ1481" s="48"/>
      <c r="AR1481" s="48"/>
      <c r="AS1481" s="48"/>
      <c r="AT1481" s="80"/>
      <c r="AU1481" s="62">
        <f t="shared" si="77"/>
        <v>0</v>
      </c>
      <c r="AW1481" s="62">
        <f t="shared" si="78"/>
        <v>0</v>
      </c>
    </row>
    <row r="1482" spans="1:49" s="41" customFormat="1" x14ac:dyDescent="0.25">
      <c r="A1482" s="183"/>
      <c r="C1482" s="183"/>
      <c r="E1482" s="47"/>
      <c r="F1482" s="48"/>
      <c r="G1482" s="48"/>
      <c r="H1482" s="48"/>
      <c r="I1482" s="48"/>
      <c r="J1482" s="48"/>
      <c r="K1482" s="48"/>
      <c r="L1482" s="48"/>
      <c r="M1482" s="48"/>
      <c r="N1482" s="48"/>
      <c r="O1482" s="48"/>
      <c r="P1482" s="48"/>
      <c r="Q1482" s="48"/>
      <c r="R1482" s="48"/>
      <c r="S1482" s="48"/>
      <c r="T1482" s="48"/>
      <c r="U1482" s="48"/>
      <c r="V1482" s="48"/>
      <c r="W1482" s="48"/>
      <c r="X1482" s="48"/>
      <c r="Y1482" s="48"/>
      <c r="Z1482" s="48"/>
      <c r="AB1482" s="57"/>
      <c r="AC1482" s="134"/>
      <c r="AD1482" s="62">
        <f t="shared" si="79"/>
        <v>0</v>
      </c>
      <c r="AE1482" s="83"/>
      <c r="AF1482" s="48"/>
      <c r="AG1482" s="48"/>
      <c r="AH1482" s="48"/>
      <c r="AI1482" s="48"/>
      <c r="AJ1482" s="48"/>
      <c r="AK1482" s="48"/>
      <c r="AL1482" s="48"/>
      <c r="AM1482" s="48"/>
      <c r="AN1482" s="48"/>
      <c r="AO1482" s="48"/>
      <c r="AP1482" s="48"/>
      <c r="AQ1482" s="48"/>
      <c r="AR1482" s="48"/>
      <c r="AS1482" s="48"/>
      <c r="AT1482" s="80"/>
      <c r="AU1482" s="62">
        <f t="shared" si="77"/>
        <v>0</v>
      </c>
      <c r="AW1482" s="62">
        <f t="shared" si="78"/>
        <v>0</v>
      </c>
    </row>
    <row r="1483" spans="1:49" s="41" customFormat="1" x14ac:dyDescent="0.25">
      <c r="A1483" s="183"/>
      <c r="C1483" s="183"/>
      <c r="E1483" s="47"/>
      <c r="F1483" s="48"/>
      <c r="G1483" s="48"/>
      <c r="H1483" s="48"/>
      <c r="I1483" s="48"/>
      <c r="J1483" s="48"/>
      <c r="K1483" s="48"/>
      <c r="L1483" s="48"/>
      <c r="M1483" s="48"/>
      <c r="N1483" s="48"/>
      <c r="O1483" s="48"/>
      <c r="P1483" s="48"/>
      <c r="Q1483" s="48"/>
      <c r="R1483" s="48"/>
      <c r="S1483" s="48"/>
      <c r="T1483" s="48"/>
      <c r="U1483" s="48"/>
      <c r="V1483" s="48"/>
      <c r="W1483" s="48"/>
      <c r="X1483" s="48"/>
      <c r="Y1483" s="48"/>
      <c r="Z1483" s="48"/>
      <c r="AB1483" s="57"/>
      <c r="AC1483" s="134"/>
      <c r="AD1483" s="62">
        <f t="shared" si="79"/>
        <v>0</v>
      </c>
      <c r="AE1483" s="83"/>
      <c r="AF1483" s="48"/>
      <c r="AG1483" s="48"/>
      <c r="AH1483" s="48"/>
      <c r="AI1483" s="48"/>
      <c r="AJ1483" s="48"/>
      <c r="AK1483" s="48"/>
      <c r="AL1483" s="48"/>
      <c r="AM1483" s="48"/>
      <c r="AN1483" s="48"/>
      <c r="AO1483" s="48"/>
      <c r="AP1483" s="48"/>
      <c r="AQ1483" s="48"/>
      <c r="AR1483" s="48"/>
      <c r="AS1483" s="48"/>
      <c r="AT1483" s="80"/>
      <c r="AU1483" s="62">
        <f t="shared" si="77"/>
        <v>0</v>
      </c>
      <c r="AW1483" s="62">
        <f t="shared" si="78"/>
        <v>0</v>
      </c>
    </row>
    <row r="1484" spans="1:49" s="41" customFormat="1" x14ac:dyDescent="0.25">
      <c r="A1484" s="183"/>
      <c r="C1484" s="183"/>
      <c r="E1484" s="47"/>
      <c r="F1484" s="48"/>
      <c r="G1484" s="48"/>
      <c r="H1484" s="48"/>
      <c r="I1484" s="48"/>
      <c r="J1484" s="48"/>
      <c r="K1484" s="48"/>
      <c r="L1484" s="48"/>
      <c r="M1484" s="48"/>
      <c r="N1484" s="48"/>
      <c r="O1484" s="48"/>
      <c r="P1484" s="48"/>
      <c r="Q1484" s="48"/>
      <c r="R1484" s="48"/>
      <c r="S1484" s="48"/>
      <c r="T1484" s="48"/>
      <c r="U1484" s="48"/>
      <c r="V1484" s="48"/>
      <c r="W1484" s="48"/>
      <c r="X1484" s="48"/>
      <c r="Y1484" s="48"/>
      <c r="Z1484" s="48"/>
      <c r="AB1484" s="57"/>
      <c r="AC1484" s="134"/>
      <c r="AD1484" s="62">
        <f t="shared" si="79"/>
        <v>0</v>
      </c>
      <c r="AE1484" s="83"/>
      <c r="AF1484" s="48"/>
      <c r="AG1484" s="48"/>
      <c r="AH1484" s="48"/>
      <c r="AI1484" s="48"/>
      <c r="AJ1484" s="48"/>
      <c r="AK1484" s="48"/>
      <c r="AL1484" s="48"/>
      <c r="AM1484" s="48"/>
      <c r="AN1484" s="48"/>
      <c r="AO1484" s="48"/>
      <c r="AP1484" s="48"/>
      <c r="AQ1484" s="48"/>
      <c r="AR1484" s="48"/>
      <c r="AS1484" s="48"/>
      <c r="AT1484" s="80"/>
      <c r="AU1484" s="62">
        <f t="shared" si="77"/>
        <v>0</v>
      </c>
      <c r="AW1484" s="62">
        <f t="shared" si="78"/>
        <v>0</v>
      </c>
    </row>
    <row r="1485" spans="1:49" s="41" customFormat="1" x14ac:dyDescent="0.25">
      <c r="A1485" s="183"/>
      <c r="C1485" s="183"/>
      <c r="E1485" s="47"/>
      <c r="F1485" s="48"/>
      <c r="G1485" s="48"/>
      <c r="H1485" s="48"/>
      <c r="I1485" s="48"/>
      <c r="J1485" s="48"/>
      <c r="K1485" s="48"/>
      <c r="L1485" s="48"/>
      <c r="M1485" s="48"/>
      <c r="N1485" s="48"/>
      <c r="O1485" s="48"/>
      <c r="P1485" s="48"/>
      <c r="Q1485" s="48"/>
      <c r="R1485" s="48"/>
      <c r="S1485" s="48"/>
      <c r="T1485" s="48"/>
      <c r="U1485" s="48"/>
      <c r="V1485" s="48"/>
      <c r="W1485" s="48"/>
      <c r="X1485" s="48"/>
      <c r="Y1485" s="48"/>
      <c r="Z1485" s="48"/>
      <c r="AB1485" s="57"/>
      <c r="AC1485" s="134"/>
      <c r="AD1485" s="62">
        <f t="shared" si="79"/>
        <v>0</v>
      </c>
      <c r="AE1485" s="83"/>
      <c r="AF1485" s="48"/>
      <c r="AG1485" s="48"/>
      <c r="AH1485" s="48"/>
      <c r="AI1485" s="48"/>
      <c r="AJ1485" s="48"/>
      <c r="AK1485" s="48"/>
      <c r="AL1485" s="48"/>
      <c r="AM1485" s="48"/>
      <c r="AN1485" s="48"/>
      <c r="AO1485" s="48"/>
      <c r="AP1485" s="48"/>
      <c r="AQ1485" s="48"/>
      <c r="AR1485" s="48"/>
      <c r="AS1485" s="48"/>
      <c r="AT1485" s="80"/>
      <c r="AU1485" s="62">
        <f t="shared" si="77"/>
        <v>0</v>
      </c>
      <c r="AW1485" s="62">
        <f t="shared" si="78"/>
        <v>0</v>
      </c>
    </row>
    <row r="1486" spans="1:49" s="41" customFormat="1" x14ac:dyDescent="0.25">
      <c r="A1486" s="183"/>
      <c r="C1486" s="183"/>
      <c r="E1486" s="47"/>
      <c r="F1486" s="48"/>
      <c r="G1486" s="48"/>
      <c r="H1486" s="48"/>
      <c r="I1486" s="48"/>
      <c r="J1486" s="48"/>
      <c r="K1486" s="48"/>
      <c r="L1486" s="48"/>
      <c r="M1486" s="48"/>
      <c r="N1486" s="48"/>
      <c r="O1486" s="48"/>
      <c r="P1486" s="48"/>
      <c r="Q1486" s="48"/>
      <c r="R1486" s="48"/>
      <c r="S1486" s="48"/>
      <c r="T1486" s="48"/>
      <c r="U1486" s="48"/>
      <c r="V1486" s="48"/>
      <c r="W1486" s="48"/>
      <c r="X1486" s="48"/>
      <c r="Y1486" s="48"/>
      <c r="Z1486" s="48"/>
      <c r="AB1486" s="57"/>
      <c r="AC1486" s="134"/>
      <c r="AD1486" s="62">
        <f t="shared" si="79"/>
        <v>0</v>
      </c>
      <c r="AE1486" s="83"/>
      <c r="AF1486" s="48"/>
      <c r="AG1486" s="48"/>
      <c r="AH1486" s="48"/>
      <c r="AI1486" s="48"/>
      <c r="AJ1486" s="48"/>
      <c r="AK1486" s="48"/>
      <c r="AL1486" s="48"/>
      <c r="AM1486" s="48"/>
      <c r="AN1486" s="48"/>
      <c r="AO1486" s="48"/>
      <c r="AP1486" s="48"/>
      <c r="AQ1486" s="48"/>
      <c r="AR1486" s="48"/>
      <c r="AS1486" s="48"/>
      <c r="AT1486" s="80"/>
      <c r="AU1486" s="62">
        <f t="shared" si="77"/>
        <v>0</v>
      </c>
      <c r="AW1486" s="62">
        <f t="shared" si="78"/>
        <v>0</v>
      </c>
    </row>
    <row r="1487" spans="1:49" s="41" customFormat="1" x14ac:dyDescent="0.25">
      <c r="A1487" s="183"/>
      <c r="C1487" s="183"/>
      <c r="E1487" s="47"/>
      <c r="F1487" s="48"/>
      <c r="G1487" s="48"/>
      <c r="H1487" s="48"/>
      <c r="I1487" s="48"/>
      <c r="J1487" s="48"/>
      <c r="K1487" s="48"/>
      <c r="L1487" s="48"/>
      <c r="M1487" s="48"/>
      <c r="N1487" s="48"/>
      <c r="O1487" s="48"/>
      <c r="P1487" s="48"/>
      <c r="Q1487" s="48"/>
      <c r="R1487" s="48"/>
      <c r="S1487" s="48"/>
      <c r="T1487" s="48"/>
      <c r="U1487" s="48"/>
      <c r="V1487" s="48"/>
      <c r="W1487" s="48"/>
      <c r="X1487" s="48"/>
      <c r="Y1487" s="48"/>
      <c r="Z1487" s="48"/>
      <c r="AB1487" s="57"/>
      <c r="AC1487" s="134"/>
      <c r="AD1487" s="62">
        <f t="shared" si="79"/>
        <v>0</v>
      </c>
      <c r="AE1487" s="83"/>
      <c r="AF1487" s="48"/>
      <c r="AG1487" s="48"/>
      <c r="AH1487" s="48"/>
      <c r="AI1487" s="48"/>
      <c r="AJ1487" s="48"/>
      <c r="AK1487" s="48"/>
      <c r="AL1487" s="48"/>
      <c r="AM1487" s="48"/>
      <c r="AN1487" s="48"/>
      <c r="AO1487" s="48"/>
      <c r="AP1487" s="48"/>
      <c r="AQ1487" s="48"/>
      <c r="AR1487" s="48"/>
      <c r="AS1487" s="48"/>
      <c r="AT1487" s="80"/>
      <c r="AU1487" s="62">
        <f t="shared" si="77"/>
        <v>0</v>
      </c>
      <c r="AW1487" s="62">
        <f t="shared" si="78"/>
        <v>0</v>
      </c>
    </row>
    <row r="1488" spans="1:49" s="41" customFormat="1" x14ac:dyDescent="0.25">
      <c r="A1488" s="183"/>
      <c r="C1488" s="183"/>
      <c r="E1488" s="47"/>
      <c r="F1488" s="48"/>
      <c r="G1488" s="48"/>
      <c r="H1488" s="48"/>
      <c r="I1488" s="48"/>
      <c r="J1488" s="48"/>
      <c r="K1488" s="48"/>
      <c r="L1488" s="48"/>
      <c r="M1488" s="48"/>
      <c r="N1488" s="48"/>
      <c r="O1488" s="48"/>
      <c r="P1488" s="48"/>
      <c r="Q1488" s="48"/>
      <c r="R1488" s="48"/>
      <c r="S1488" s="48"/>
      <c r="T1488" s="48"/>
      <c r="U1488" s="48"/>
      <c r="V1488" s="48"/>
      <c r="W1488" s="48"/>
      <c r="X1488" s="48"/>
      <c r="Y1488" s="48"/>
      <c r="Z1488" s="48"/>
      <c r="AB1488" s="57"/>
      <c r="AC1488" s="134"/>
      <c r="AD1488" s="62">
        <f t="shared" si="79"/>
        <v>0</v>
      </c>
      <c r="AE1488" s="83"/>
      <c r="AF1488" s="48"/>
      <c r="AG1488" s="48"/>
      <c r="AH1488" s="48"/>
      <c r="AI1488" s="48"/>
      <c r="AJ1488" s="48"/>
      <c r="AK1488" s="48"/>
      <c r="AL1488" s="48"/>
      <c r="AM1488" s="48"/>
      <c r="AN1488" s="48"/>
      <c r="AO1488" s="48"/>
      <c r="AP1488" s="48"/>
      <c r="AQ1488" s="48"/>
      <c r="AR1488" s="48"/>
      <c r="AS1488" s="48"/>
      <c r="AT1488" s="80"/>
      <c r="AU1488" s="62">
        <f t="shared" si="77"/>
        <v>0</v>
      </c>
      <c r="AW1488" s="62">
        <f t="shared" si="78"/>
        <v>0</v>
      </c>
    </row>
    <row r="1489" spans="1:49" s="41" customFormat="1" x14ac:dyDescent="0.25">
      <c r="A1489" s="183"/>
      <c r="C1489" s="183"/>
      <c r="E1489" s="47"/>
      <c r="F1489" s="48"/>
      <c r="G1489" s="48"/>
      <c r="H1489" s="48"/>
      <c r="I1489" s="48"/>
      <c r="J1489" s="48"/>
      <c r="K1489" s="48"/>
      <c r="L1489" s="48"/>
      <c r="M1489" s="48"/>
      <c r="N1489" s="48"/>
      <c r="O1489" s="48"/>
      <c r="P1489" s="48"/>
      <c r="Q1489" s="48"/>
      <c r="R1489" s="48"/>
      <c r="S1489" s="48"/>
      <c r="T1489" s="48"/>
      <c r="U1489" s="48"/>
      <c r="V1489" s="48"/>
      <c r="W1489" s="48"/>
      <c r="X1489" s="48"/>
      <c r="Y1489" s="48"/>
      <c r="Z1489" s="48"/>
      <c r="AB1489" s="57"/>
      <c r="AC1489" s="134"/>
      <c r="AD1489" s="62">
        <f t="shared" si="79"/>
        <v>0</v>
      </c>
      <c r="AE1489" s="83"/>
      <c r="AF1489" s="48"/>
      <c r="AG1489" s="48"/>
      <c r="AH1489" s="48"/>
      <c r="AI1489" s="48"/>
      <c r="AJ1489" s="48"/>
      <c r="AK1489" s="48"/>
      <c r="AL1489" s="48"/>
      <c r="AM1489" s="48"/>
      <c r="AN1489" s="48"/>
      <c r="AO1489" s="48"/>
      <c r="AP1489" s="48"/>
      <c r="AQ1489" s="48"/>
      <c r="AR1489" s="48"/>
      <c r="AS1489" s="48"/>
      <c r="AT1489" s="80"/>
      <c r="AU1489" s="62">
        <f t="shared" si="77"/>
        <v>0</v>
      </c>
      <c r="AW1489" s="62">
        <f t="shared" si="78"/>
        <v>0</v>
      </c>
    </row>
    <row r="1490" spans="1:49" s="41" customFormat="1" x14ac:dyDescent="0.25">
      <c r="A1490" s="183"/>
      <c r="C1490" s="183"/>
      <c r="E1490" s="47"/>
      <c r="F1490" s="48"/>
      <c r="G1490" s="48"/>
      <c r="H1490" s="48"/>
      <c r="I1490" s="48"/>
      <c r="J1490" s="48"/>
      <c r="K1490" s="48"/>
      <c r="L1490" s="48"/>
      <c r="M1490" s="48"/>
      <c r="N1490" s="48"/>
      <c r="O1490" s="48"/>
      <c r="P1490" s="48"/>
      <c r="Q1490" s="48"/>
      <c r="R1490" s="48"/>
      <c r="S1490" s="48"/>
      <c r="T1490" s="48"/>
      <c r="U1490" s="48"/>
      <c r="V1490" s="48"/>
      <c r="W1490" s="48"/>
      <c r="X1490" s="48"/>
      <c r="Y1490" s="48"/>
      <c r="Z1490" s="48"/>
      <c r="AB1490" s="57"/>
      <c r="AC1490" s="134"/>
      <c r="AD1490" s="62">
        <f t="shared" si="79"/>
        <v>0</v>
      </c>
      <c r="AE1490" s="83"/>
      <c r="AF1490" s="48"/>
      <c r="AG1490" s="48"/>
      <c r="AH1490" s="48"/>
      <c r="AI1490" s="48"/>
      <c r="AJ1490" s="48"/>
      <c r="AK1490" s="48"/>
      <c r="AL1490" s="48"/>
      <c r="AM1490" s="48"/>
      <c r="AN1490" s="48"/>
      <c r="AO1490" s="48"/>
      <c r="AP1490" s="48"/>
      <c r="AQ1490" s="48"/>
      <c r="AR1490" s="48"/>
      <c r="AS1490" s="48"/>
      <c r="AT1490" s="80"/>
      <c r="AU1490" s="62">
        <f t="shared" si="77"/>
        <v>0</v>
      </c>
      <c r="AW1490" s="62">
        <f t="shared" si="78"/>
        <v>0</v>
      </c>
    </row>
    <row r="1491" spans="1:49" s="41" customFormat="1" x14ac:dyDescent="0.25">
      <c r="A1491" s="183"/>
      <c r="C1491" s="183"/>
      <c r="E1491" s="47"/>
      <c r="F1491" s="48"/>
      <c r="G1491" s="48"/>
      <c r="H1491" s="48"/>
      <c r="I1491" s="48"/>
      <c r="J1491" s="48"/>
      <c r="K1491" s="48"/>
      <c r="L1491" s="48"/>
      <c r="M1491" s="48"/>
      <c r="N1491" s="48"/>
      <c r="O1491" s="48"/>
      <c r="P1491" s="48"/>
      <c r="Q1491" s="48"/>
      <c r="R1491" s="48"/>
      <c r="S1491" s="48"/>
      <c r="T1491" s="48"/>
      <c r="U1491" s="48"/>
      <c r="V1491" s="48"/>
      <c r="W1491" s="48"/>
      <c r="X1491" s="48"/>
      <c r="Y1491" s="48"/>
      <c r="Z1491" s="48"/>
      <c r="AB1491" s="57"/>
      <c r="AC1491" s="134"/>
      <c r="AD1491" s="62">
        <f t="shared" si="79"/>
        <v>0</v>
      </c>
      <c r="AE1491" s="83"/>
      <c r="AF1491" s="48"/>
      <c r="AG1491" s="48"/>
      <c r="AH1491" s="48"/>
      <c r="AI1491" s="48"/>
      <c r="AJ1491" s="48"/>
      <c r="AK1491" s="48"/>
      <c r="AL1491" s="48"/>
      <c r="AM1491" s="48"/>
      <c r="AN1491" s="48"/>
      <c r="AO1491" s="48"/>
      <c r="AP1491" s="48"/>
      <c r="AQ1491" s="48"/>
      <c r="AR1491" s="48"/>
      <c r="AS1491" s="48"/>
      <c r="AT1491" s="80"/>
      <c r="AU1491" s="62">
        <f t="shared" si="77"/>
        <v>0</v>
      </c>
      <c r="AW1491" s="62">
        <f t="shared" si="78"/>
        <v>0</v>
      </c>
    </row>
    <row r="1492" spans="1:49" s="41" customFormat="1" x14ac:dyDescent="0.25">
      <c r="A1492" s="183"/>
      <c r="C1492" s="183"/>
      <c r="E1492" s="47"/>
      <c r="F1492" s="48"/>
      <c r="G1492" s="48"/>
      <c r="H1492" s="48"/>
      <c r="I1492" s="48"/>
      <c r="J1492" s="48"/>
      <c r="K1492" s="48"/>
      <c r="L1492" s="48"/>
      <c r="M1492" s="48"/>
      <c r="N1492" s="48"/>
      <c r="O1492" s="48"/>
      <c r="P1492" s="48"/>
      <c r="Q1492" s="48"/>
      <c r="R1492" s="48"/>
      <c r="S1492" s="48"/>
      <c r="T1492" s="48"/>
      <c r="U1492" s="48"/>
      <c r="V1492" s="48"/>
      <c r="W1492" s="48"/>
      <c r="X1492" s="48"/>
      <c r="Y1492" s="48"/>
      <c r="Z1492" s="48"/>
      <c r="AB1492" s="57"/>
      <c r="AC1492" s="134"/>
      <c r="AD1492" s="62">
        <f t="shared" si="79"/>
        <v>0</v>
      </c>
      <c r="AE1492" s="83"/>
      <c r="AF1492" s="48"/>
      <c r="AG1492" s="48"/>
      <c r="AH1492" s="48"/>
      <c r="AI1492" s="48"/>
      <c r="AJ1492" s="48"/>
      <c r="AK1492" s="48"/>
      <c r="AL1492" s="48"/>
      <c r="AM1492" s="48"/>
      <c r="AN1492" s="48"/>
      <c r="AO1492" s="48"/>
      <c r="AP1492" s="48"/>
      <c r="AQ1492" s="48"/>
      <c r="AR1492" s="48"/>
      <c r="AS1492" s="48"/>
      <c r="AT1492" s="80"/>
      <c r="AU1492" s="62">
        <f t="shared" si="77"/>
        <v>0</v>
      </c>
      <c r="AW1492" s="62">
        <f t="shared" si="78"/>
        <v>0</v>
      </c>
    </row>
    <row r="1493" spans="1:49" s="41" customFormat="1" x14ac:dyDescent="0.25">
      <c r="A1493" s="183"/>
      <c r="C1493" s="183"/>
      <c r="E1493" s="47"/>
      <c r="F1493" s="48"/>
      <c r="G1493" s="48"/>
      <c r="H1493" s="48"/>
      <c r="I1493" s="48"/>
      <c r="J1493" s="48"/>
      <c r="K1493" s="48"/>
      <c r="L1493" s="48"/>
      <c r="M1493" s="48"/>
      <c r="N1493" s="48"/>
      <c r="O1493" s="48"/>
      <c r="P1493" s="48"/>
      <c r="Q1493" s="48"/>
      <c r="R1493" s="48"/>
      <c r="S1493" s="48"/>
      <c r="T1493" s="48"/>
      <c r="U1493" s="48"/>
      <c r="V1493" s="48"/>
      <c r="W1493" s="48"/>
      <c r="X1493" s="48"/>
      <c r="Y1493" s="48"/>
      <c r="Z1493" s="48"/>
      <c r="AB1493" s="57"/>
      <c r="AC1493" s="134"/>
      <c r="AD1493" s="62">
        <f t="shared" si="79"/>
        <v>0</v>
      </c>
      <c r="AE1493" s="83"/>
      <c r="AF1493" s="48"/>
      <c r="AG1493" s="48"/>
      <c r="AH1493" s="48"/>
      <c r="AI1493" s="48"/>
      <c r="AJ1493" s="48"/>
      <c r="AK1493" s="48"/>
      <c r="AL1493" s="48"/>
      <c r="AM1493" s="48"/>
      <c r="AN1493" s="48"/>
      <c r="AO1493" s="48"/>
      <c r="AP1493" s="48"/>
      <c r="AQ1493" s="48"/>
      <c r="AR1493" s="48"/>
      <c r="AS1493" s="48"/>
      <c r="AT1493" s="80"/>
      <c r="AU1493" s="62">
        <f t="shared" si="77"/>
        <v>0</v>
      </c>
      <c r="AW1493" s="62">
        <f t="shared" si="78"/>
        <v>0</v>
      </c>
    </row>
    <row r="1494" spans="1:49" s="41" customFormat="1" x14ac:dyDescent="0.25">
      <c r="A1494" s="183"/>
      <c r="C1494" s="183"/>
      <c r="E1494" s="47"/>
      <c r="F1494" s="48"/>
      <c r="G1494" s="48"/>
      <c r="H1494" s="48"/>
      <c r="I1494" s="48"/>
      <c r="J1494" s="48"/>
      <c r="K1494" s="48"/>
      <c r="L1494" s="48"/>
      <c r="M1494" s="48"/>
      <c r="N1494" s="48"/>
      <c r="O1494" s="48"/>
      <c r="P1494" s="48"/>
      <c r="Q1494" s="48"/>
      <c r="R1494" s="48"/>
      <c r="S1494" s="48"/>
      <c r="T1494" s="48"/>
      <c r="U1494" s="48"/>
      <c r="V1494" s="48"/>
      <c r="W1494" s="48"/>
      <c r="X1494" s="48"/>
      <c r="Y1494" s="48"/>
      <c r="Z1494" s="48"/>
      <c r="AB1494" s="57"/>
      <c r="AC1494" s="134"/>
      <c r="AD1494" s="62">
        <f t="shared" si="79"/>
        <v>0</v>
      </c>
      <c r="AE1494" s="83"/>
      <c r="AF1494" s="48"/>
      <c r="AG1494" s="48"/>
      <c r="AH1494" s="48"/>
      <c r="AI1494" s="48"/>
      <c r="AJ1494" s="48"/>
      <c r="AK1494" s="48"/>
      <c r="AL1494" s="48"/>
      <c r="AM1494" s="48"/>
      <c r="AN1494" s="48"/>
      <c r="AO1494" s="48"/>
      <c r="AP1494" s="48"/>
      <c r="AQ1494" s="48"/>
      <c r="AR1494" s="48"/>
      <c r="AS1494" s="48"/>
      <c r="AT1494" s="80"/>
      <c r="AU1494" s="62">
        <f t="shared" si="77"/>
        <v>0</v>
      </c>
      <c r="AW1494" s="62">
        <f t="shared" si="78"/>
        <v>0</v>
      </c>
    </row>
    <row r="1495" spans="1:49" s="41" customFormat="1" x14ac:dyDescent="0.25">
      <c r="A1495" s="183"/>
      <c r="C1495" s="183"/>
      <c r="E1495" s="47"/>
      <c r="F1495" s="48"/>
      <c r="G1495" s="48"/>
      <c r="H1495" s="48"/>
      <c r="I1495" s="48"/>
      <c r="J1495" s="48"/>
      <c r="K1495" s="48"/>
      <c r="L1495" s="48"/>
      <c r="M1495" s="48"/>
      <c r="N1495" s="48"/>
      <c r="O1495" s="48"/>
      <c r="P1495" s="48"/>
      <c r="Q1495" s="48"/>
      <c r="R1495" s="48"/>
      <c r="S1495" s="48"/>
      <c r="T1495" s="48"/>
      <c r="U1495" s="48"/>
      <c r="V1495" s="48"/>
      <c r="W1495" s="48"/>
      <c r="X1495" s="48"/>
      <c r="Y1495" s="48"/>
      <c r="Z1495" s="48"/>
      <c r="AB1495" s="57"/>
      <c r="AC1495" s="134"/>
      <c r="AD1495" s="62">
        <f t="shared" si="79"/>
        <v>0</v>
      </c>
      <c r="AE1495" s="83"/>
      <c r="AF1495" s="48"/>
      <c r="AG1495" s="48"/>
      <c r="AH1495" s="48"/>
      <c r="AI1495" s="48"/>
      <c r="AJ1495" s="48"/>
      <c r="AK1495" s="48"/>
      <c r="AL1495" s="48"/>
      <c r="AM1495" s="48"/>
      <c r="AN1495" s="48"/>
      <c r="AO1495" s="48"/>
      <c r="AP1495" s="48"/>
      <c r="AQ1495" s="48"/>
      <c r="AR1495" s="48"/>
      <c r="AS1495" s="48"/>
      <c r="AT1495" s="80"/>
      <c r="AU1495" s="62">
        <f t="shared" si="77"/>
        <v>0</v>
      </c>
      <c r="AW1495" s="62">
        <f t="shared" si="78"/>
        <v>0</v>
      </c>
    </row>
    <row r="1496" spans="1:49" s="41" customFormat="1" x14ac:dyDescent="0.25">
      <c r="A1496" s="183"/>
      <c r="C1496" s="183"/>
      <c r="E1496" s="47"/>
      <c r="F1496" s="48"/>
      <c r="G1496" s="48"/>
      <c r="H1496" s="48"/>
      <c r="I1496" s="48"/>
      <c r="J1496" s="48"/>
      <c r="K1496" s="48"/>
      <c r="L1496" s="48"/>
      <c r="M1496" s="48"/>
      <c r="N1496" s="48"/>
      <c r="O1496" s="48"/>
      <c r="P1496" s="48"/>
      <c r="Q1496" s="48"/>
      <c r="R1496" s="48"/>
      <c r="S1496" s="48"/>
      <c r="T1496" s="48"/>
      <c r="U1496" s="48"/>
      <c r="V1496" s="48"/>
      <c r="W1496" s="48"/>
      <c r="X1496" s="48"/>
      <c r="Y1496" s="48"/>
      <c r="Z1496" s="48"/>
      <c r="AB1496" s="57"/>
      <c r="AC1496" s="134"/>
      <c r="AD1496" s="62">
        <f t="shared" si="79"/>
        <v>0</v>
      </c>
      <c r="AE1496" s="83"/>
      <c r="AF1496" s="48"/>
      <c r="AG1496" s="48"/>
      <c r="AH1496" s="48"/>
      <c r="AI1496" s="48"/>
      <c r="AJ1496" s="48"/>
      <c r="AK1496" s="48"/>
      <c r="AL1496" s="48"/>
      <c r="AM1496" s="48"/>
      <c r="AN1496" s="48"/>
      <c r="AO1496" s="48"/>
      <c r="AP1496" s="48"/>
      <c r="AQ1496" s="48"/>
      <c r="AR1496" s="48"/>
      <c r="AS1496" s="48"/>
      <c r="AT1496" s="80"/>
      <c r="AU1496" s="62">
        <f t="shared" si="77"/>
        <v>0</v>
      </c>
      <c r="AW1496" s="62">
        <f t="shared" si="78"/>
        <v>0</v>
      </c>
    </row>
    <row r="1497" spans="1:49" s="41" customFormat="1" x14ac:dyDescent="0.25">
      <c r="A1497" s="183"/>
      <c r="C1497" s="183"/>
      <c r="E1497" s="47"/>
      <c r="F1497" s="48"/>
      <c r="G1497" s="48"/>
      <c r="H1497" s="48"/>
      <c r="I1497" s="48"/>
      <c r="J1497" s="48"/>
      <c r="K1497" s="48"/>
      <c r="L1497" s="48"/>
      <c r="M1497" s="48"/>
      <c r="N1497" s="48"/>
      <c r="O1497" s="48"/>
      <c r="P1497" s="48"/>
      <c r="Q1497" s="48"/>
      <c r="R1497" s="48"/>
      <c r="S1497" s="48"/>
      <c r="T1497" s="48"/>
      <c r="U1497" s="48"/>
      <c r="V1497" s="48"/>
      <c r="W1497" s="48"/>
      <c r="X1497" s="48"/>
      <c r="Y1497" s="48"/>
      <c r="Z1497" s="48"/>
      <c r="AB1497" s="57"/>
      <c r="AC1497" s="134"/>
      <c r="AD1497" s="62">
        <f t="shared" si="79"/>
        <v>0</v>
      </c>
      <c r="AE1497" s="83"/>
      <c r="AF1497" s="48"/>
      <c r="AG1497" s="48"/>
      <c r="AH1497" s="48"/>
      <c r="AI1497" s="48"/>
      <c r="AJ1497" s="48"/>
      <c r="AK1497" s="48"/>
      <c r="AL1497" s="48"/>
      <c r="AM1497" s="48"/>
      <c r="AN1497" s="48"/>
      <c r="AO1497" s="48"/>
      <c r="AP1497" s="48"/>
      <c r="AQ1497" s="48"/>
      <c r="AR1497" s="48"/>
      <c r="AS1497" s="48"/>
      <c r="AT1497" s="80"/>
      <c r="AU1497" s="62">
        <f t="shared" si="77"/>
        <v>0</v>
      </c>
      <c r="AW1497" s="62">
        <f t="shared" si="78"/>
        <v>0</v>
      </c>
    </row>
    <row r="1498" spans="1:49" s="41" customFormat="1" x14ac:dyDescent="0.25">
      <c r="A1498" s="183"/>
      <c r="C1498" s="183"/>
      <c r="E1498" s="47"/>
      <c r="F1498" s="48"/>
      <c r="G1498" s="48"/>
      <c r="H1498" s="48"/>
      <c r="I1498" s="48"/>
      <c r="J1498" s="48"/>
      <c r="K1498" s="48"/>
      <c r="L1498" s="48"/>
      <c r="M1498" s="48"/>
      <c r="N1498" s="48"/>
      <c r="O1498" s="48"/>
      <c r="P1498" s="48"/>
      <c r="Q1498" s="48"/>
      <c r="R1498" s="48"/>
      <c r="S1498" s="48"/>
      <c r="T1498" s="48"/>
      <c r="U1498" s="48"/>
      <c r="V1498" s="48"/>
      <c r="W1498" s="48"/>
      <c r="X1498" s="48"/>
      <c r="Y1498" s="48"/>
      <c r="Z1498" s="48"/>
      <c r="AB1498" s="57"/>
      <c r="AC1498" s="134"/>
      <c r="AD1498" s="62">
        <f t="shared" si="79"/>
        <v>0</v>
      </c>
      <c r="AE1498" s="83"/>
      <c r="AF1498" s="48"/>
      <c r="AG1498" s="48"/>
      <c r="AH1498" s="48"/>
      <c r="AI1498" s="48"/>
      <c r="AJ1498" s="48"/>
      <c r="AK1498" s="48"/>
      <c r="AL1498" s="48"/>
      <c r="AM1498" s="48"/>
      <c r="AN1498" s="48"/>
      <c r="AO1498" s="48"/>
      <c r="AP1498" s="48"/>
      <c r="AQ1498" s="48"/>
      <c r="AR1498" s="48"/>
      <c r="AS1498" s="48"/>
      <c r="AT1498" s="80"/>
      <c r="AU1498" s="62">
        <f t="shared" si="77"/>
        <v>0</v>
      </c>
      <c r="AW1498" s="62">
        <f t="shared" si="78"/>
        <v>0</v>
      </c>
    </row>
    <row r="1499" spans="1:49" s="41" customFormat="1" x14ac:dyDescent="0.25">
      <c r="A1499" s="183"/>
      <c r="C1499" s="183"/>
      <c r="E1499" s="47"/>
      <c r="F1499" s="48"/>
      <c r="G1499" s="48"/>
      <c r="H1499" s="48"/>
      <c r="I1499" s="48"/>
      <c r="J1499" s="48"/>
      <c r="K1499" s="48"/>
      <c r="L1499" s="48"/>
      <c r="M1499" s="48"/>
      <c r="N1499" s="48"/>
      <c r="O1499" s="48"/>
      <c r="P1499" s="48"/>
      <c r="Q1499" s="48"/>
      <c r="R1499" s="48"/>
      <c r="S1499" s="48"/>
      <c r="T1499" s="48"/>
      <c r="U1499" s="48"/>
      <c r="V1499" s="48"/>
      <c r="W1499" s="48"/>
      <c r="X1499" s="48"/>
      <c r="Y1499" s="48"/>
      <c r="Z1499" s="48"/>
      <c r="AB1499" s="57"/>
      <c r="AC1499" s="134"/>
      <c r="AD1499" s="62">
        <f t="shared" si="79"/>
        <v>0</v>
      </c>
      <c r="AE1499" s="83"/>
      <c r="AF1499" s="48"/>
      <c r="AG1499" s="48"/>
      <c r="AH1499" s="48"/>
      <c r="AI1499" s="48"/>
      <c r="AJ1499" s="48"/>
      <c r="AK1499" s="48"/>
      <c r="AL1499" s="48"/>
      <c r="AM1499" s="48"/>
      <c r="AN1499" s="48"/>
      <c r="AO1499" s="48"/>
      <c r="AP1499" s="48"/>
      <c r="AQ1499" s="48"/>
      <c r="AR1499" s="48"/>
      <c r="AS1499" s="48"/>
      <c r="AT1499" s="80"/>
      <c r="AU1499" s="62">
        <f t="shared" ref="AU1499:AU1562" si="80">SUM(AF1499:AT1499)</f>
        <v>0</v>
      </c>
      <c r="AW1499" s="62">
        <f t="shared" si="78"/>
        <v>0</v>
      </c>
    </row>
    <row r="1500" spans="1:49" s="41" customFormat="1" x14ac:dyDescent="0.25">
      <c r="A1500" s="183"/>
      <c r="C1500" s="183"/>
      <c r="E1500" s="47"/>
      <c r="F1500" s="48"/>
      <c r="G1500" s="48"/>
      <c r="H1500" s="48"/>
      <c r="I1500" s="48"/>
      <c r="J1500" s="48"/>
      <c r="K1500" s="48"/>
      <c r="L1500" s="48"/>
      <c r="M1500" s="48"/>
      <c r="N1500" s="48"/>
      <c r="O1500" s="48"/>
      <c r="P1500" s="48"/>
      <c r="Q1500" s="48"/>
      <c r="R1500" s="48"/>
      <c r="S1500" s="48"/>
      <c r="T1500" s="48"/>
      <c r="U1500" s="48"/>
      <c r="V1500" s="48"/>
      <c r="W1500" s="48"/>
      <c r="X1500" s="48"/>
      <c r="Y1500" s="48"/>
      <c r="Z1500" s="48"/>
      <c r="AB1500" s="57"/>
      <c r="AC1500" s="134"/>
      <c r="AD1500" s="62">
        <f t="shared" si="79"/>
        <v>0</v>
      </c>
      <c r="AE1500" s="83"/>
      <c r="AF1500" s="48"/>
      <c r="AG1500" s="48"/>
      <c r="AH1500" s="48"/>
      <c r="AI1500" s="48"/>
      <c r="AJ1500" s="48"/>
      <c r="AK1500" s="48"/>
      <c r="AL1500" s="48"/>
      <c r="AM1500" s="48"/>
      <c r="AN1500" s="48"/>
      <c r="AO1500" s="48"/>
      <c r="AP1500" s="48"/>
      <c r="AQ1500" s="48"/>
      <c r="AR1500" s="48"/>
      <c r="AS1500" s="48"/>
      <c r="AT1500" s="80"/>
      <c r="AU1500" s="62">
        <f t="shared" si="80"/>
        <v>0</v>
      </c>
      <c r="AW1500" s="62">
        <f t="shared" ref="AW1500:AW1563" si="81">AU1500+AD1500</f>
        <v>0</v>
      </c>
    </row>
    <row r="1501" spans="1:49" s="41" customFormat="1" x14ac:dyDescent="0.25">
      <c r="A1501" s="183"/>
      <c r="C1501" s="183"/>
      <c r="E1501" s="47"/>
      <c r="F1501" s="48"/>
      <c r="G1501" s="48"/>
      <c r="H1501" s="48"/>
      <c r="I1501" s="48"/>
      <c r="J1501" s="48"/>
      <c r="K1501" s="48"/>
      <c r="L1501" s="48"/>
      <c r="M1501" s="48"/>
      <c r="N1501" s="48"/>
      <c r="O1501" s="48"/>
      <c r="P1501" s="48"/>
      <c r="Q1501" s="48"/>
      <c r="R1501" s="48"/>
      <c r="S1501" s="48"/>
      <c r="T1501" s="48"/>
      <c r="U1501" s="48"/>
      <c r="V1501" s="48"/>
      <c r="W1501" s="48"/>
      <c r="X1501" s="48"/>
      <c r="Y1501" s="48"/>
      <c r="Z1501" s="48"/>
      <c r="AB1501" s="57"/>
      <c r="AC1501" s="134"/>
      <c r="AD1501" s="62">
        <f t="shared" ref="AD1501:AD1564" si="82">SUM(F1501:AC1501)</f>
        <v>0</v>
      </c>
      <c r="AE1501" s="83"/>
      <c r="AF1501" s="48"/>
      <c r="AG1501" s="48"/>
      <c r="AH1501" s="48"/>
      <c r="AI1501" s="48"/>
      <c r="AJ1501" s="48"/>
      <c r="AK1501" s="48"/>
      <c r="AL1501" s="48"/>
      <c r="AM1501" s="48"/>
      <c r="AN1501" s="48"/>
      <c r="AO1501" s="48"/>
      <c r="AP1501" s="48"/>
      <c r="AQ1501" s="48"/>
      <c r="AR1501" s="48"/>
      <c r="AS1501" s="48"/>
      <c r="AT1501" s="80"/>
      <c r="AU1501" s="62">
        <f t="shared" si="80"/>
        <v>0</v>
      </c>
      <c r="AW1501" s="62">
        <f t="shared" si="81"/>
        <v>0</v>
      </c>
    </row>
    <row r="1502" spans="1:49" s="41" customFormat="1" x14ac:dyDescent="0.25">
      <c r="A1502" s="183"/>
      <c r="C1502" s="183"/>
      <c r="E1502" s="47"/>
      <c r="F1502" s="48"/>
      <c r="G1502" s="48"/>
      <c r="H1502" s="48"/>
      <c r="I1502" s="48"/>
      <c r="J1502" s="48"/>
      <c r="K1502" s="48"/>
      <c r="L1502" s="48"/>
      <c r="M1502" s="48"/>
      <c r="N1502" s="48"/>
      <c r="O1502" s="48"/>
      <c r="P1502" s="48"/>
      <c r="Q1502" s="48"/>
      <c r="R1502" s="48"/>
      <c r="S1502" s="48"/>
      <c r="T1502" s="48"/>
      <c r="U1502" s="48"/>
      <c r="V1502" s="48"/>
      <c r="W1502" s="48"/>
      <c r="X1502" s="48"/>
      <c r="Y1502" s="48"/>
      <c r="Z1502" s="48"/>
      <c r="AB1502" s="57"/>
      <c r="AC1502" s="134"/>
      <c r="AD1502" s="62">
        <f t="shared" si="82"/>
        <v>0</v>
      </c>
      <c r="AE1502" s="83"/>
      <c r="AF1502" s="48"/>
      <c r="AG1502" s="48"/>
      <c r="AH1502" s="48"/>
      <c r="AI1502" s="48"/>
      <c r="AJ1502" s="48"/>
      <c r="AK1502" s="48"/>
      <c r="AL1502" s="48"/>
      <c r="AM1502" s="48"/>
      <c r="AN1502" s="48"/>
      <c r="AO1502" s="48"/>
      <c r="AP1502" s="48"/>
      <c r="AQ1502" s="48"/>
      <c r="AR1502" s="48"/>
      <c r="AS1502" s="48"/>
      <c r="AT1502" s="80"/>
      <c r="AU1502" s="62">
        <f t="shared" si="80"/>
        <v>0</v>
      </c>
      <c r="AW1502" s="62">
        <f t="shared" si="81"/>
        <v>0</v>
      </c>
    </row>
    <row r="1503" spans="1:49" s="41" customFormat="1" x14ac:dyDescent="0.25">
      <c r="A1503" s="183"/>
      <c r="C1503" s="183"/>
      <c r="E1503" s="47"/>
      <c r="F1503" s="48"/>
      <c r="G1503" s="48"/>
      <c r="H1503" s="48"/>
      <c r="I1503" s="48"/>
      <c r="J1503" s="48"/>
      <c r="K1503" s="48"/>
      <c r="L1503" s="48"/>
      <c r="M1503" s="48"/>
      <c r="N1503" s="48"/>
      <c r="O1503" s="48"/>
      <c r="P1503" s="48"/>
      <c r="Q1503" s="48"/>
      <c r="R1503" s="48"/>
      <c r="S1503" s="48"/>
      <c r="T1503" s="48"/>
      <c r="U1503" s="48"/>
      <c r="V1503" s="48"/>
      <c r="W1503" s="48"/>
      <c r="X1503" s="48"/>
      <c r="Y1503" s="48"/>
      <c r="Z1503" s="48"/>
      <c r="AB1503" s="57"/>
      <c r="AC1503" s="134"/>
      <c r="AD1503" s="62">
        <f t="shared" si="82"/>
        <v>0</v>
      </c>
      <c r="AE1503" s="83"/>
      <c r="AF1503" s="48"/>
      <c r="AG1503" s="48"/>
      <c r="AH1503" s="48"/>
      <c r="AI1503" s="48"/>
      <c r="AJ1503" s="48"/>
      <c r="AK1503" s="48"/>
      <c r="AL1503" s="48"/>
      <c r="AM1503" s="48"/>
      <c r="AN1503" s="48"/>
      <c r="AO1503" s="48"/>
      <c r="AP1503" s="48"/>
      <c r="AQ1503" s="48"/>
      <c r="AR1503" s="48"/>
      <c r="AS1503" s="48"/>
      <c r="AT1503" s="80"/>
      <c r="AU1503" s="62">
        <f t="shared" si="80"/>
        <v>0</v>
      </c>
      <c r="AW1503" s="62">
        <f t="shared" si="81"/>
        <v>0</v>
      </c>
    </row>
    <row r="1504" spans="1:49" s="41" customFormat="1" x14ac:dyDescent="0.25">
      <c r="A1504" s="183"/>
      <c r="C1504" s="183"/>
      <c r="E1504" s="47"/>
      <c r="F1504" s="48"/>
      <c r="G1504" s="48"/>
      <c r="H1504" s="48"/>
      <c r="I1504" s="48"/>
      <c r="J1504" s="48"/>
      <c r="K1504" s="48"/>
      <c r="L1504" s="48"/>
      <c r="M1504" s="48"/>
      <c r="N1504" s="48"/>
      <c r="O1504" s="48"/>
      <c r="P1504" s="48"/>
      <c r="Q1504" s="48"/>
      <c r="R1504" s="48"/>
      <c r="S1504" s="48"/>
      <c r="T1504" s="48"/>
      <c r="U1504" s="48"/>
      <c r="V1504" s="48"/>
      <c r="W1504" s="48"/>
      <c r="X1504" s="48"/>
      <c r="Y1504" s="48"/>
      <c r="Z1504" s="48"/>
      <c r="AB1504" s="57"/>
      <c r="AC1504" s="134"/>
      <c r="AD1504" s="62">
        <f t="shared" si="82"/>
        <v>0</v>
      </c>
      <c r="AE1504" s="83"/>
      <c r="AF1504" s="48"/>
      <c r="AG1504" s="48"/>
      <c r="AH1504" s="48"/>
      <c r="AI1504" s="48"/>
      <c r="AJ1504" s="48"/>
      <c r="AK1504" s="48"/>
      <c r="AL1504" s="48"/>
      <c r="AM1504" s="48"/>
      <c r="AN1504" s="48"/>
      <c r="AO1504" s="48"/>
      <c r="AP1504" s="48"/>
      <c r="AQ1504" s="48"/>
      <c r="AR1504" s="48"/>
      <c r="AS1504" s="48"/>
      <c r="AT1504" s="80"/>
      <c r="AU1504" s="62">
        <f t="shared" si="80"/>
        <v>0</v>
      </c>
      <c r="AW1504" s="62">
        <f t="shared" si="81"/>
        <v>0</v>
      </c>
    </row>
    <row r="1505" spans="1:49" s="41" customFormat="1" x14ac:dyDescent="0.25">
      <c r="A1505" s="183"/>
      <c r="C1505" s="183"/>
      <c r="E1505" s="47"/>
      <c r="F1505" s="48"/>
      <c r="G1505" s="48"/>
      <c r="H1505" s="48"/>
      <c r="I1505" s="48"/>
      <c r="J1505" s="48"/>
      <c r="K1505" s="48"/>
      <c r="L1505" s="48"/>
      <c r="M1505" s="48"/>
      <c r="N1505" s="48"/>
      <c r="O1505" s="48"/>
      <c r="P1505" s="48"/>
      <c r="Q1505" s="48"/>
      <c r="R1505" s="48"/>
      <c r="S1505" s="48"/>
      <c r="T1505" s="48"/>
      <c r="U1505" s="48"/>
      <c r="V1505" s="48"/>
      <c r="W1505" s="48"/>
      <c r="X1505" s="48"/>
      <c r="Y1505" s="48"/>
      <c r="Z1505" s="48"/>
      <c r="AB1505" s="57"/>
      <c r="AC1505" s="134"/>
      <c r="AD1505" s="62">
        <f t="shared" si="82"/>
        <v>0</v>
      </c>
      <c r="AE1505" s="83"/>
      <c r="AF1505" s="48"/>
      <c r="AG1505" s="48"/>
      <c r="AH1505" s="48"/>
      <c r="AI1505" s="48"/>
      <c r="AJ1505" s="48"/>
      <c r="AK1505" s="48"/>
      <c r="AL1505" s="48"/>
      <c r="AM1505" s="48"/>
      <c r="AN1505" s="48"/>
      <c r="AO1505" s="48"/>
      <c r="AP1505" s="48"/>
      <c r="AQ1505" s="48"/>
      <c r="AR1505" s="48"/>
      <c r="AS1505" s="48"/>
      <c r="AT1505" s="80"/>
      <c r="AU1505" s="62">
        <f t="shared" si="80"/>
        <v>0</v>
      </c>
      <c r="AW1505" s="62">
        <f t="shared" si="81"/>
        <v>0</v>
      </c>
    </row>
    <row r="1506" spans="1:49" s="41" customFormat="1" x14ac:dyDescent="0.25">
      <c r="A1506" s="183"/>
      <c r="C1506" s="183"/>
      <c r="E1506" s="47"/>
      <c r="F1506" s="48"/>
      <c r="G1506" s="48"/>
      <c r="H1506" s="48"/>
      <c r="I1506" s="48"/>
      <c r="J1506" s="48"/>
      <c r="K1506" s="48"/>
      <c r="L1506" s="48"/>
      <c r="M1506" s="48"/>
      <c r="N1506" s="48"/>
      <c r="O1506" s="48"/>
      <c r="P1506" s="48"/>
      <c r="Q1506" s="48"/>
      <c r="R1506" s="48"/>
      <c r="S1506" s="48"/>
      <c r="T1506" s="48"/>
      <c r="U1506" s="48"/>
      <c r="V1506" s="48"/>
      <c r="W1506" s="48"/>
      <c r="X1506" s="48"/>
      <c r="Y1506" s="48"/>
      <c r="Z1506" s="48"/>
      <c r="AB1506" s="57"/>
      <c r="AC1506" s="134"/>
      <c r="AD1506" s="62">
        <f t="shared" si="82"/>
        <v>0</v>
      </c>
      <c r="AE1506" s="83"/>
      <c r="AF1506" s="48"/>
      <c r="AG1506" s="48"/>
      <c r="AH1506" s="48"/>
      <c r="AI1506" s="48"/>
      <c r="AJ1506" s="48"/>
      <c r="AK1506" s="48"/>
      <c r="AL1506" s="48"/>
      <c r="AM1506" s="48"/>
      <c r="AN1506" s="48"/>
      <c r="AO1506" s="48"/>
      <c r="AP1506" s="48"/>
      <c r="AQ1506" s="48"/>
      <c r="AR1506" s="48"/>
      <c r="AS1506" s="48"/>
      <c r="AT1506" s="80"/>
      <c r="AU1506" s="62">
        <f t="shared" si="80"/>
        <v>0</v>
      </c>
      <c r="AW1506" s="62">
        <f t="shared" si="81"/>
        <v>0</v>
      </c>
    </row>
    <row r="1507" spans="1:49" s="41" customFormat="1" x14ac:dyDescent="0.25">
      <c r="A1507" s="183"/>
      <c r="C1507" s="183"/>
      <c r="E1507" s="47"/>
      <c r="F1507" s="48"/>
      <c r="G1507" s="48"/>
      <c r="H1507" s="48"/>
      <c r="I1507" s="48"/>
      <c r="J1507" s="48"/>
      <c r="K1507" s="48"/>
      <c r="L1507" s="48"/>
      <c r="M1507" s="48"/>
      <c r="N1507" s="48"/>
      <c r="O1507" s="48"/>
      <c r="P1507" s="48"/>
      <c r="Q1507" s="48"/>
      <c r="R1507" s="48"/>
      <c r="S1507" s="48"/>
      <c r="T1507" s="48"/>
      <c r="U1507" s="48"/>
      <c r="V1507" s="48"/>
      <c r="W1507" s="48"/>
      <c r="X1507" s="48"/>
      <c r="Y1507" s="48"/>
      <c r="Z1507" s="48"/>
      <c r="AB1507" s="57"/>
      <c r="AC1507" s="134"/>
      <c r="AD1507" s="62">
        <f t="shared" si="82"/>
        <v>0</v>
      </c>
      <c r="AE1507" s="83"/>
      <c r="AF1507" s="48"/>
      <c r="AG1507" s="48"/>
      <c r="AH1507" s="48"/>
      <c r="AI1507" s="48"/>
      <c r="AJ1507" s="48"/>
      <c r="AK1507" s="48"/>
      <c r="AL1507" s="48"/>
      <c r="AM1507" s="48"/>
      <c r="AN1507" s="48"/>
      <c r="AO1507" s="48"/>
      <c r="AP1507" s="48"/>
      <c r="AQ1507" s="48"/>
      <c r="AR1507" s="48"/>
      <c r="AS1507" s="48"/>
      <c r="AT1507" s="80"/>
      <c r="AU1507" s="62">
        <f t="shared" si="80"/>
        <v>0</v>
      </c>
      <c r="AW1507" s="62">
        <f t="shared" si="81"/>
        <v>0</v>
      </c>
    </row>
    <row r="1508" spans="1:49" s="41" customFormat="1" x14ac:dyDescent="0.25">
      <c r="A1508" s="183"/>
      <c r="C1508" s="183"/>
      <c r="E1508" s="47"/>
      <c r="F1508" s="48"/>
      <c r="G1508" s="48"/>
      <c r="H1508" s="48"/>
      <c r="I1508" s="48"/>
      <c r="J1508" s="48"/>
      <c r="K1508" s="48"/>
      <c r="L1508" s="48"/>
      <c r="M1508" s="48"/>
      <c r="N1508" s="48"/>
      <c r="O1508" s="48"/>
      <c r="P1508" s="48"/>
      <c r="Q1508" s="48"/>
      <c r="R1508" s="48"/>
      <c r="S1508" s="48"/>
      <c r="T1508" s="48"/>
      <c r="U1508" s="48"/>
      <c r="V1508" s="48"/>
      <c r="W1508" s="48"/>
      <c r="X1508" s="48"/>
      <c r="Y1508" s="48"/>
      <c r="Z1508" s="48"/>
      <c r="AB1508" s="57"/>
      <c r="AC1508" s="134"/>
      <c r="AD1508" s="62">
        <f t="shared" si="82"/>
        <v>0</v>
      </c>
      <c r="AE1508" s="83"/>
      <c r="AF1508" s="48"/>
      <c r="AG1508" s="48"/>
      <c r="AH1508" s="48"/>
      <c r="AI1508" s="48"/>
      <c r="AJ1508" s="48"/>
      <c r="AK1508" s="48"/>
      <c r="AL1508" s="48"/>
      <c r="AM1508" s="48"/>
      <c r="AN1508" s="48"/>
      <c r="AO1508" s="48"/>
      <c r="AP1508" s="48"/>
      <c r="AQ1508" s="48"/>
      <c r="AR1508" s="48"/>
      <c r="AS1508" s="48"/>
      <c r="AT1508" s="80"/>
      <c r="AU1508" s="62">
        <f t="shared" si="80"/>
        <v>0</v>
      </c>
      <c r="AW1508" s="62">
        <f t="shared" si="81"/>
        <v>0</v>
      </c>
    </row>
    <row r="1509" spans="1:49" s="41" customFormat="1" x14ac:dyDescent="0.25">
      <c r="A1509" s="183"/>
      <c r="C1509" s="183"/>
      <c r="E1509" s="47"/>
      <c r="F1509" s="48"/>
      <c r="G1509" s="48"/>
      <c r="H1509" s="48"/>
      <c r="I1509" s="48"/>
      <c r="J1509" s="48"/>
      <c r="K1509" s="48"/>
      <c r="L1509" s="48"/>
      <c r="M1509" s="48"/>
      <c r="N1509" s="48"/>
      <c r="O1509" s="48"/>
      <c r="P1509" s="48"/>
      <c r="Q1509" s="48"/>
      <c r="R1509" s="48"/>
      <c r="S1509" s="48"/>
      <c r="T1509" s="48"/>
      <c r="U1509" s="48"/>
      <c r="V1509" s="48"/>
      <c r="W1509" s="48"/>
      <c r="X1509" s="48"/>
      <c r="Y1509" s="48"/>
      <c r="Z1509" s="48"/>
      <c r="AB1509" s="57"/>
      <c r="AC1509" s="134"/>
      <c r="AD1509" s="62">
        <f t="shared" si="82"/>
        <v>0</v>
      </c>
      <c r="AE1509" s="83"/>
      <c r="AF1509" s="48"/>
      <c r="AG1509" s="48"/>
      <c r="AH1509" s="48"/>
      <c r="AI1509" s="48"/>
      <c r="AJ1509" s="48"/>
      <c r="AK1509" s="48"/>
      <c r="AL1509" s="48"/>
      <c r="AM1509" s="48"/>
      <c r="AN1509" s="48"/>
      <c r="AO1509" s="48"/>
      <c r="AP1509" s="48"/>
      <c r="AQ1509" s="48"/>
      <c r="AR1509" s="48"/>
      <c r="AS1509" s="48"/>
      <c r="AT1509" s="80"/>
      <c r="AU1509" s="62">
        <f t="shared" si="80"/>
        <v>0</v>
      </c>
      <c r="AW1509" s="62">
        <f t="shared" si="81"/>
        <v>0</v>
      </c>
    </row>
    <row r="1510" spans="1:49" s="41" customFormat="1" x14ac:dyDescent="0.25">
      <c r="A1510" s="183"/>
      <c r="C1510" s="183"/>
      <c r="E1510" s="47"/>
      <c r="F1510" s="48"/>
      <c r="G1510" s="48"/>
      <c r="H1510" s="48"/>
      <c r="I1510" s="48"/>
      <c r="J1510" s="48"/>
      <c r="K1510" s="48"/>
      <c r="L1510" s="48"/>
      <c r="M1510" s="48"/>
      <c r="N1510" s="48"/>
      <c r="O1510" s="48"/>
      <c r="P1510" s="48"/>
      <c r="Q1510" s="48"/>
      <c r="R1510" s="48"/>
      <c r="S1510" s="48"/>
      <c r="T1510" s="48"/>
      <c r="U1510" s="48"/>
      <c r="V1510" s="48"/>
      <c r="W1510" s="48"/>
      <c r="X1510" s="48"/>
      <c r="Y1510" s="48"/>
      <c r="Z1510" s="48"/>
      <c r="AB1510" s="57"/>
      <c r="AC1510" s="134"/>
      <c r="AD1510" s="62">
        <f t="shared" si="82"/>
        <v>0</v>
      </c>
      <c r="AE1510" s="83"/>
      <c r="AF1510" s="48"/>
      <c r="AG1510" s="48"/>
      <c r="AH1510" s="48"/>
      <c r="AI1510" s="48"/>
      <c r="AJ1510" s="48"/>
      <c r="AK1510" s="48"/>
      <c r="AL1510" s="48"/>
      <c r="AM1510" s="48"/>
      <c r="AN1510" s="48"/>
      <c r="AO1510" s="48"/>
      <c r="AP1510" s="48"/>
      <c r="AQ1510" s="48"/>
      <c r="AR1510" s="48"/>
      <c r="AS1510" s="48"/>
      <c r="AT1510" s="80"/>
      <c r="AU1510" s="62">
        <f t="shared" si="80"/>
        <v>0</v>
      </c>
      <c r="AW1510" s="62">
        <f t="shared" si="81"/>
        <v>0</v>
      </c>
    </row>
    <row r="1511" spans="1:49" s="41" customFormat="1" x14ac:dyDescent="0.25">
      <c r="A1511" s="183"/>
      <c r="C1511" s="183"/>
      <c r="E1511" s="47"/>
      <c r="F1511" s="48"/>
      <c r="G1511" s="48"/>
      <c r="H1511" s="48"/>
      <c r="I1511" s="48"/>
      <c r="J1511" s="48"/>
      <c r="K1511" s="48"/>
      <c r="L1511" s="48"/>
      <c r="M1511" s="48"/>
      <c r="N1511" s="48"/>
      <c r="O1511" s="48"/>
      <c r="P1511" s="48"/>
      <c r="Q1511" s="48"/>
      <c r="R1511" s="48"/>
      <c r="S1511" s="48"/>
      <c r="T1511" s="48"/>
      <c r="U1511" s="48"/>
      <c r="V1511" s="48"/>
      <c r="W1511" s="48"/>
      <c r="X1511" s="48"/>
      <c r="Y1511" s="48"/>
      <c r="Z1511" s="48"/>
      <c r="AB1511" s="57"/>
      <c r="AC1511" s="134"/>
      <c r="AD1511" s="62">
        <f t="shared" si="82"/>
        <v>0</v>
      </c>
      <c r="AE1511" s="83"/>
      <c r="AF1511" s="48"/>
      <c r="AG1511" s="48"/>
      <c r="AH1511" s="48"/>
      <c r="AI1511" s="48"/>
      <c r="AJ1511" s="48"/>
      <c r="AK1511" s="48"/>
      <c r="AL1511" s="48"/>
      <c r="AM1511" s="48"/>
      <c r="AN1511" s="48"/>
      <c r="AO1511" s="48"/>
      <c r="AP1511" s="48"/>
      <c r="AQ1511" s="48"/>
      <c r="AR1511" s="48"/>
      <c r="AS1511" s="48"/>
      <c r="AT1511" s="80"/>
      <c r="AU1511" s="62">
        <f t="shared" si="80"/>
        <v>0</v>
      </c>
      <c r="AW1511" s="62">
        <f t="shared" si="81"/>
        <v>0</v>
      </c>
    </row>
    <row r="1512" spans="1:49" s="41" customFormat="1" x14ac:dyDescent="0.25">
      <c r="A1512" s="183"/>
      <c r="C1512" s="183"/>
      <c r="E1512" s="47"/>
      <c r="F1512" s="48"/>
      <c r="G1512" s="48"/>
      <c r="H1512" s="48"/>
      <c r="I1512" s="48"/>
      <c r="J1512" s="48"/>
      <c r="K1512" s="48"/>
      <c r="L1512" s="48"/>
      <c r="M1512" s="48"/>
      <c r="N1512" s="48"/>
      <c r="O1512" s="48"/>
      <c r="P1512" s="48"/>
      <c r="Q1512" s="48"/>
      <c r="R1512" s="48"/>
      <c r="S1512" s="48"/>
      <c r="T1512" s="48"/>
      <c r="U1512" s="48"/>
      <c r="V1512" s="48"/>
      <c r="W1512" s="48"/>
      <c r="X1512" s="48"/>
      <c r="Y1512" s="48"/>
      <c r="Z1512" s="48"/>
      <c r="AB1512" s="57"/>
      <c r="AC1512" s="134"/>
      <c r="AD1512" s="62">
        <f t="shared" si="82"/>
        <v>0</v>
      </c>
      <c r="AE1512" s="83"/>
      <c r="AF1512" s="48"/>
      <c r="AG1512" s="48"/>
      <c r="AH1512" s="48"/>
      <c r="AI1512" s="48"/>
      <c r="AJ1512" s="48"/>
      <c r="AK1512" s="48"/>
      <c r="AL1512" s="48"/>
      <c r="AM1512" s="48"/>
      <c r="AN1512" s="48"/>
      <c r="AO1512" s="48"/>
      <c r="AP1512" s="48"/>
      <c r="AQ1512" s="48"/>
      <c r="AR1512" s="48"/>
      <c r="AS1512" s="48"/>
      <c r="AT1512" s="80"/>
      <c r="AU1512" s="62">
        <f t="shared" si="80"/>
        <v>0</v>
      </c>
      <c r="AW1512" s="62">
        <f t="shared" si="81"/>
        <v>0</v>
      </c>
    </row>
    <row r="1513" spans="1:49" s="41" customFormat="1" x14ac:dyDescent="0.25">
      <c r="A1513" s="183"/>
      <c r="C1513" s="183"/>
      <c r="E1513" s="47"/>
      <c r="F1513" s="48"/>
      <c r="G1513" s="48"/>
      <c r="H1513" s="48"/>
      <c r="I1513" s="48"/>
      <c r="J1513" s="48"/>
      <c r="K1513" s="48"/>
      <c r="L1513" s="48"/>
      <c r="M1513" s="48"/>
      <c r="N1513" s="48"/>
      <c r="O1513" s="48"/>
      <c r="P1513" s="48"/>
      <c r="Q1513" s="48"/>
      <c r="R1513" s="48"/>
      <c r="S1513" s="48"/>
      <c r="T1513" s="48"/>
      <c r="U1513" s="48"/>
      <c r="V1513" s="48"/>
      <c r="W1513" s="48"/>
      <c r="X1513" s="48"/>
      <c r="Y1513" s="48"/>
      <c r="Z1513" s="48"/>
      <c r="AB1513" s="57"/>
      <c r="AC1513" s="134"/>
      <c r="AD1513" s="62">
        <f t="shared" si="82"/>
        <v>0</v>
      </c>
      <c r="AE1513" s="83"/>
      <c r="AF1513" s="48"/>
      <c r="AG1513" s="48"/>
      <c r="AH1513" s="48"/>
      <c r="AI1513" s="48"/>
      <c r="AJ1513" s="48"/>
      <c r="AK1513" s="48"/>
      <c r="AL1513" s="48"/>
      <c r="AM1513" s="48"/>
      <c r="AN1513" s="48"/>
      <c r="AO1513" s="48"/>
      <c r="AP1513" s="48"/>
      <c r="AQ1513" s="48"/>
      <c r="AR1513" s="48"/>
      <c r="AS1513" s="48"/>
      <c r="AT1513" s="80"/>
      <c r="AU1513" s="62">
        <f t="shared" si="80"/>
        <v>0</v>
      </c>
      <c r="AW1513" s="62">
        <f t="shared" si="81"/>
        <v>0</v>
      </c>
    </row>
    <row r="1514" spans="1:49" s="41" customFormat="1" x14ac:dyDescent="0.25">
      <c r="A1514" s="183"/>
      <c r="C1514" s="183"/>
      <c r="E1514" s="47"/>
      <c r="F1514" s="48"/>
      <c r="G1514" s="48"/>
      <c r="H1514" s="48"/>
      <c r="I1514" s="48"/>
      <c r="J1514" s="48"/>
      <c r="K1514" s="48"/>
      <c r="L1514" s="48"/>
      <c r="M1514" s="48"/>
      <c r="N1514" s="48"/>
      <c r="O1514" s="48"/>
      <c r="P1514" s="48"/>
      <c r="Q1514" s="48"/>
      <c r="R1514" s="48"/>
      <c r="S1514" s="48"/>
      <c r="T1514" s="48"/>
      <c r="U1514" s="48"/>
      <c r="V1514" s="48"/>
      <c r="W1514" s="48"/>
      <c r="X1514" s="48"/>
      <c r="Y1514" s="48"/>
      <c r="Z1514" s="48"/>
      <c r="AB1514" s="57"/>
      <c r="AC1514" s="134"/>
      <c r="AD1514" s="62">
        <f t="shared" si="82"/>
        <v>0</v>
      </c>
      <c r="AE1514" s="83"/>
      <c r="AF1514" s="48"/>
      <c r="AG1514" s="48"/>
      <c r="AH1514" s="48"/>
      <c r="AI1514" s="48"/>
      <c r="AJ1514" s="48"/>
      <c r="AK1514" s="48"/>
      <c r="AL1514" s="48"/>
      <c r="AM1514" s="48"/>
      <c r="AN1514" s="48"/>
      <c r="AO1514" s="48"/>
      <c r="AP1514" s="48"/>
      <c r="AQ1514" s="48"/>
      <c r="AR1514" s="48"/>
      <c r="AS1514" s="48"/>
      <c r="AT1514" s="80"/>
      <c r="AU1514" s="62">
        <f t="shared" si="80"/>
        <v>0</v>
      </c>
      <c r="AW1514" s="62">
        <f t="shared" si="81"/>
        <v>0</v>
      </c>
    </row>
    <row r="1515" spans="1:49" s="41" customFormat="1" x14ac:dyDescent="0.25">
      <c r="A1515" s="183"/>
      <c r="C1515" s="183"/>
      <c r="E1515" s="47"/>
      <c r="F1515" s="48"/>
      <c r="G1515" s="48"/>
      <c r="H1515" s="48"/>
      <c r="I1515" s="48"/>
      <c r="J1515" s="48"/>
      <c r="K1515" s="48"/>
      <c r="L1515" s="48"/>
      <c r="M1515" s="48"/>
      <c r="N1515" s="48"/>
      <c r="O1515" s="48"/>
      <c r="P1515" s="48"/>
      <c r="Q1515" s="48"/>
      <c r="R1515" s="48"/>
      <c r="S1515" s="48"/>
      <c r="T1515" s="48"/>
      <c r="U1515" s="48"/>
      <c r="V1515" s="48"/>
      <c r="W1515" s="48"/>
      <c r="X1515" s="48"/>
      <c r="Y1515" s="48"/>
      <c r="Z1515" s="48"/>
      <c r="AB1515" s="57"/>
      <c r="AC1515" s="134"/>
      <c r="AD1515" s="62">
        <f t="shared" si="82"/>
        <v>0</v>
      </c>
      <c r="AE1515" s="83"/>
      <c r="AF1515" s="48"/>
      <c r="AG1515" s="48"/>
      <c r="AH1515" s="48"/>
      <c r="AI1515" s="48"/>
      <c r="AJ1515" s="48"/>
      <c r="AK1515" s="48"/>
      <c r="AL1515" s="48"/>
      <c r="AM1515" s="48"/>
      <c r="AN1515" s="48"/>
      <c r="AO1515" s="48"/>
      <c r="AP1515" s="48"/>
      <c r="AQ1515" s="48"/>
      <c r="AR1515" s="48"/>
      <c r="AS1515" s="48"/>
      <c r="AT1515" s="80"/>
      <c r="AU1515" s="62">
        <f t="shared" si="80"/>
        <v>0</v>
      </c>
      <c r="AW1515" s="62">
        <f t="shared" si="81"/>
        <v>0</v>
      </c>
    </row>
    <row r="1516" spans="1:49" s="41" customFormat="1" x14ac:dyDescent="0.25">
      <c r="A1516" s="183"/>
      <c r="C1516" s="183"/>
      <c r="E1516" s="47"/>
      <c r="F1516" s="48"/>
      <c r="G1516" s="48"/>
      <c r="H1516" s="48"/>
      <c r="I1516" s="48"/>
      <c r="J1516" s="48"/>
      <c r="K1516" s="48"/>
      <c r="L1516" s="48"/>
      <c r="M1516" s="48"/>
      <c r="N1516" s="48"/>
      <c r="O1516" s="48"/>
      <c r="P1516" s="48"/>
      <c r="Q1516" s="48"/>
      <c r="R1516" s="48"/>
      <c r="S1516" s="48"/>
      <c r="T1516" s="48"/>
      <c r="U1516" s="48"/>
      <c r="V1516" s="48"/>
      <c r="W1516" s="48"/>
      <c r="X1516" s="48"/>
      <c r="Y1516" s="48"/>
      <c r="Z1516" s="48"/>
      <c r="AB1516" s="57"/>
      <c r="AC1516" s="134"/>
      <c r="AD1516" s="62">
        <f t="shared" si="82"/>
        <v>0</v>
      </c>
      <c r="AE1516" s="83"/>
      <c r="AF1516" s="48"/>
      <c r="AG1516" s="48"/>
      <c r="AH1516" s="48"/>
      <c r="AI1516" s="48"/>
      <c r="AJ1516" s="48"/>
      <c r="AK1516" s="48"/>
      <c r="AL1516" s="48"/>
      <c r="AM1516" s="48"/>
      <c r="AN1516" s="48"/>
      <c r="AO1516" s="48"/>
      <c r="AP1516" s="48"/>
      <c r="AQ1516" s="48"/>
      <c r="AR1516" s="48"/>
      <c r="AS1516" s="48"/>
      <c r="AT1516" s="80"/>
      <c r="AU1516" s="62">
        <f t="shared" si="80"/>
        <v>0</v>
      </c>
      <c r="AW1516" s="62">
        <f t="shared" si="81"/>
        <v>0</v>
      </c>
    </row>
    <row r="1517" spans="1:49" s="41" customFormat="1" x14ac:dyDescent="0.25">
      <c r="A1517" s="183"/>
      <c r="C1517" s="183"/>
      <c r="E1517" s="47"/>
      <c r="F1517" s="48"/>
      <c r="G1517" s="48"/>
      <c r="H1517" s="48"/>
      <c r="I1517" s="48"/>
      <c r="J1517" s="48"/>
      <c r="K1517" s="48"/>
      <c r="L1517" s="48"/>
      <c r="M1517" s="48"/>
      <c r="N1517" s="48"/>
      <c r="O1517" s="48"/>
      <c r="P1517" s="48"/>
      <c r="Q1517" s="48"/>
      <c r="R1517" s="48"/>
      <c r="S1517" s="48"/>
      <c r="T1517" s="48"/>
      <c r="U1517" s="48"/>
      <c r="V1517" s="48"/>
      <c r="W1517" s="48"/>
      <c r="X1517" s="48"/>
      <c r="Y1517" s="48"/>
      <c r="Z1517" s="48"/>
      <c r="AB1517" s="57"/>
      <c r="AC1517" s="134"/>
      <c r="AD1517" s="62">
        <f t="shared" si="82"/>
        <v>0</v>
      </c>
      <c r="AE1517" s="83"/>
      <c r="AF1517" s="48"/>
      <c r="AG1517" s="48"/>
      <c r="AH1517" s="48"/>
      <c r="AI1517" s="48"/>
      <c r="AJ1517" s="48"/>
      <c r="AK1517" s="48"/>
      <c r="AL1517" s="48"/>
      <c r="AM1517" s="48"/>
      <c r="AN1517" s="48"/>
      <c r="AO1517" s="48"/>
      <c r="AP1517" s="48"/>
      <c r="AQ1517" s="48"/>
      <c r="AR1517" s="48"/>
      <c r="AS1517" s="48"/>
      <c r="AT1517" s="80"/>
      <c r="AU1517" s="62">
        <f t="shared" si="80"/>
        <v>0</v>
      </c>
      <c r="AW1517" s="62">
        <f t="shared" si="81"/>
        <v>0</v>
      </c>
    </row>
    <row r="1518" spans="1:49" s="41" customFormat="1" x14ac:dyDescent="0.25">
      <c r="A1518" s="183"/>
      <c r="C1518" s="183"/>
      <c r="E1518" s="47"/>
      <c r="F1518" s="48"/>
      <c r="G1518" s="48"/>
      <c r="H1518" s="48"/>
      <c r="I1518" s="48"/>
      <c r="J1518" s="48"/>
      <c r="K1518" s="48"/>
      <c r="L1518" s="48"/>
      <c r="M1518" s="48"/>
      <c r="N1518" s="48"/>
      <c r="O1518" s="48"/>
      <c r="P1518" s="48"/>
      <c r="Q1518" s="48"/>
      <c r="R1518" s="48"/>
      <c r="S1518" s="48"/>
      <c r="T1518" s="48"/>
      <c r="U1518" s="48"/>
      <c r="V1518" s="48"/>
      <c r="W1518" s="48"/>
      <c r="X1518" s="48"/>
      <c r="Y1518" s="48"/>
      <c r="Z1518" s="48"/>
      <c r="AB1518" s="57"/>
      <c r="AC1518" s="134"/>
      <c r="AD1518" s="62">
        <f t="shared" si="82"/>
        <v>0</v>
      </c>
      <c r="AE1518" s="83"/>
      <c r="AF1518" s="48"/>
      <c r="AG1518" s="48"/>
      <c r="AH1518" s="48"/>
      <c r="AI1518" s="48"/>
      <c r="AJ1518" s="48"/>
      <c r="AK1518" s="48"/>
      <c r="AL1518" s="48"/>
      <c r="AM1518" s="48"/>
      <c r="AN1518" s="48"/>
      <c r="AO1518" s="48"/>
      <c r="AP1518" s="48"/>
      <c r="AQ1518" s="48"/>
      <c r="AR1518" s="48"/>
      <c r="AS1518" s="48"/>
      <c r="AT1518" s="80"/>
      <c r="AU1518" s="62">
        <f t="shared" si="80"/>
        <v>0</v>
      </c>
      <c r="AW1518" s="62">
        <f t="shared" si="81"/>
        <v>0</v>
      </c>
    </row>
    <row r="1519" spans="1:49" s="41" customFormat="1" x14ac:dyDescent="0.25">
      <c r="A1519" s="183"/>
      <c r="C1519" s="183"/>
      <c r="E1519" s="47"/>
      <c r="F1519" s="48"/>
      <c r="G1519" s="48"/>
      <c r="H1519" s="48"/>
      <c r="I1519" s="48"/>
      <c r="J1519" s="48"/>
      <c r="K1519" s="48"/>
      <c r="L1519" s="48"/>
      <c r="M1519" s="48"/>
      <c r="N1519" s="48"/>
      <c r="O1519" s="48"/>
      <c r="P1519" s="48"/>
      <c r="Q1519" s="48"/>
      <c r="R1519" s="48"/>
      <c r="S1519" s="48"/>
      <c r="T1519" s="48"/>
      <c r="U1519" s="48"/>
      <c r="V1519" s="48"/>
      <c r="W1519" s="48"/>
      <c r="X1519" s="48"/>
      <c r="Y1519" s="48"/>
      <c r="Z1519" s="48"/>
      <c r="AB1519" s="57"/>
      <c r="AC1519" s="134"/>
      <c r="AD1519" s="62">
        <f t="shared" si="82"/>
        <v>0</v>
      </c>
      <c r="AE1519" s="83"/>
      <c r="AF1519" s="48"/>
      <c r="AG1519" s="48"/>
      <c r="AH1519" s="48"/>
      <c r="AI1519" s="48"/>
      <c r="AJ1519" s="48"/>
      <c r="AK1519" s="48"/>
      <c r="AL1519" s="48"/>
      <c r="AM1519" s="48"/>
      <c r="AN1519" s="48"/>
      <c r="AO1519" s="48"/>
      <c r="AP1519" s="48"/>
      <c r="AQ1519" s="48"/>
      <c r="AR1519" s="48"/>
      <c r="AS1519" s="48"/>
      <c r="AT1519" s="80"/>
      <c r="AU1519" s="62">
        <f t="shared" si="80"/>
        <v>0</v>
      </c>
      <c r="AW1519" s="62">
        <f t="shared" si="81"/>
        <v>0</v>
      </c>
    </row>
    <row r="1520" spans="1:49" s="41" customFormat="1" x14ac:dyDescent="0.25">
      <c r="A1520" s="183"/>
      <c r="C1520" s="183"/>
      <c r="E1520" s="47"/>
      <c r="F1520" s="48"/>
      <c r="G1520" s="48"/>
      <c r="H1520" s="48"/>
      <c r="I1520" s="48"/>
      <c r="J1520" s="48"/>
      <c r="K1520" s="48"/>
      <c r="L1520" s="48"/>
      <c r="M1520" s="48"/>
      <c r="N1520" s="48"/>
      <c r="O1520" s="48"/>
      <c r="P1520" s="48"/>
      <c r="Q1520" s="48"/>
      <c r="R1520" s="48"/>
      <c r="S1520" s="48"/>
      <c r="T1520" s="48"/>
      <c r="U1520" s="48"/>
      <c r="V1520" s="48"/>
      <c r="W1520" s="48"/>
      <c r="X1520" s="48"/>
      <c r="Y1520" s="48"/>
      <c r="Z1520" s="48"/>
      <c r="AB1520" s="57"/>
      <c r="AC1520" s="134"/>
      <c r="AD1520" s="62">
        <f t="shared" si="82"/>
        <v>0</v>
      </c>
      <c r="AE1520" s="83"/>
      <c r="AF1520" s="48"/>
      <c r="AG1520" s="48"/>
      <c r="AH1520" s="48"/>
      <c r="AI1520" s="48"/>
      <c r="AJ1520" s="48"/>
      <c r="AK1520" s="48"/>
      <c r="AL1520" s="48"/>
      <c r="AM1520" s="48"/>
      <c r="AN1520" s="48"/>
      <c r="AO1520" s="48"/>
      <c r="AP1520" s="48"/>
      <c r="AQ1520" s="48"/>
      <c r="AR1520" s="48"/>
      <c r="AS1520" s="48"/>
      <c r="AT1520" s="80"/>
      <c r="AU1520" s="62">
        <f t="shared" si="80"/>
        <v>0</v>
      </c>
      <c r="AW1520" s="62">
        <f t="shared" si="81"/>
        <v>0</v>
      </c>
    </row>
    <row r="1521" spans="1:49" s="41" customFormat="1" x14ac:dyDescent="0.25">
      <c r="A1521" s="183"/>
      <c r="C1521" s="183"/>
      <c r="E1521" s="47"/>
      <c r="F1521" s="48"/>
      <c r="G1521" s="48"/>
      <c r="H1521" s="48"/>
      <c r="I1521" s="48"/>
      <c r="J1521" s="48"/>
      <c r="K1521" s="48"/>
      <c r="L1521" s="48"/>
      <c r="M1521" s="48"/>
      <c r="N1521" s="48"/>
      <c r="O1521" s="48"/>
      <c r="P1521" s="48"/>
      <c r="Q1521" s="48"/>
      <c r="R1521" s="48"/>
      <c r="S1521" s="48"/>
      <c r="T1521" s="48"/>
      <c r="U1521" s="48"/>
      <c r="V1521" s="48"/>
      <c r="W1521" s="48"/>
      <c r="X1521" s="48"/>
      <c r="Y1521" s="48"/>
      <c r="Z1521" s="48"/>
      <c r="AB1521" s="57"/>
      <c r="AC1521" s="134"/>
      <c r="AD1521" s="62">
        <f t="shared" si="82"/>
        <v>0</v>
      </c>
      <c r="AE1521" s="83"/>
      <c r="AF1521" s="48"/>
      <c r="AG1521" s="48"/>
      <c r="AH1521" s="48"/>
      <c r="AI1521" s="48"/>
      <c r="AJ1521" s="48"/>
      <c r="AK1521" s="48"/>
      <c r="AL1521" s="48"/>
      <c r="AM1521" s="48"/>
      <c r="AN1521" s="48"/>
      <c r="AO1521" s="48"/>
      <c r="AP1521" s="48"/>
      <c r="AQ1521" s="48"/>
      <c r="AR1521" s="48"/>
      <c r="AS1521" s="48"/>
      <c r="AT1521" s="80"/>
      <c r="AU1521" s="62">
        <f t="shared" si="80"/>
        <v>0</v>
      </c>
      <c r="AW1521" s="62">
        <f t="shared" si="81"/>
        <v>0</v>
      </c>
    </row>
    <row r="1522" spans="1:49" s="41" customFormat="1" x14ac:dyDescent="0.25">
      <c r="A1522" s="183"/>
      <c r="C1522" s="183"/>
      <c r="E1522" s="47"/>
      <c r="F1522" s="48"/>
      <c r="G1522" s="48"/>
      <c r="H1522" s="48"/>
      <c r="I1522" s="48"/>
      <c r="J1522" s="48"/>
      <c r="K1522" s="48"/>
      <c r="L1522" s="48"/>
      <c r="M1522" s="48"/>
      <c r="N1522" s="48"/>
      <c r="O1522" s="48"/>
      <c r="P1522" s="48"/>
      <c r="Q1522" s="48"/>
      <c r="R1522" s="48"/>
      <c r="S1522" s="48"/>
      <c r="T1522" s="48"/>
      <c r="U1522" s="48"/>
      <c r="V1522" s="48"/>
      <c r="W1522" s="48"/>
      <c r="X1522" s="48"/>
      <c r="Y1522" s="48"/>
      <c r="Z1522" s="48"/>
      <c r="AB1522" s="57"/>
      <c r="AC1522" s="134"/>
      <c r="AD1522" s="62">
        <f t="shared" si="82"/>
        <v>0</v>
      </c>
      <c r="AE1522" s="83"/>
      <c r="AF1522" s="48"/>
      <c r="AG1522" s="48"/>
      <c r="AH1522" s="48"/>
      <c r="AI1522" s="48"/>
      <c r="AJ1522" s="48"/>
      <c r="AK1522" s="48"/>
      <c r="AL1522" s="48"/>
      <c r="AM1522" s="48"/>
      <c r="AN1522" s="48"/>
      <c r="AO1522" s="48"/>
      <c r="AP1522" s="48"/>
      <c r="AQ1522" s="48"/>
      <c r="AR1522" s="48"/>
      <c r="AS1522" s="48"/>
      <c r="AT1522" s="80"/>
      <c r="AU1522" s="62">
        <f t="shared" si="80"/>
        <v>0</v>
      </c>
      <c r="AW1522" s="62">
        <f t="shared" si="81"/>
        <v>0</v>
      </c>
    </row>
    <row r="1523" spans="1:49" s="41" customFormat="1" x14ac:dyDescent="0.25">
      <c r="A1523" s="183"/>
      <c r="C1523" s="183"/>
      <c r="E1523" s="47"/>
      <c r="F1523" s="48"/>
      <c r="G1523" s="48"/>
      <c r="H1523" s="48"/>
      <c r="I1523" s="48"/>
      <c r="J1523" s="48"/>
      <c r="K1523" s="48"/>
      <c r="L1523" s="48"/>
      <c r="M1523" s="48"/>
      <c r="N1523" s="48"/>
      <c r="O1523" s="48"/>
      <c r="P1523" s="48"/>
      <c r="Q1523" s="48"/>
      <c r="R1523" s="48"/>
      <c r="S1523" s="48"/>
      <c r="T1523" s="48"/>
      <c r="U1523" s="48"/>
      <c r="V1523" s="48"/>
      <c r="W1523" s="48"/>
      <c r="X1523" s="48"/>
      <c r="Y1523" s="48"/>
      <c r="Z1523" s="48"/>
      <c r="AB1523" s="57"/>
      <c r="AC1523" s="134"/>
      <c r="AD1523" s="62">
        <f t="shared" si="82"/>
        <v>0</v>
      </c>
      <c r="AE1523" s="83"/>
      <c r="AF1523" s="48"/>
      <c r="AG1523" s="48"/>
      <c r="AH1523" s="48"/>
      <c r="AI1523" s="48"/>
      <c r="AJ1523" s="48"/>
      <c r="AK1523" s="48"/>
      <c r="AL1523" s="48"/>
      <c r="AM1523" s="48"/>
      <c r="AN1523" s="48"/>
      <c r="AO1523" s="48"/>
      <c r="AP1523" s="48"/>
      <c r="AQ1523" s="48"/>
      <c r="AR1523" s="48"/>
      <c r="AS1523" s="48"/>
      <c r="AT1523" s="80"/>
      <c r="AU1523" s="62">
        <f t="shared" si="80"/>
        <v>0</v>
      </c>
      <c r="AW1523" s="62">
        <f t="shared" si="81"/>
        <v>0</v>
      </c>
    </row>
    <row r="1524" spans="1:49" s="41" customFormat="1" x14ac:dyDescent="0.25">
      <c r="A1524" s="183"/>
      <c r="C1524" s="183"/>
      <c r="E1524" s="47"/>
      <c r="F1524" s="48"/>
      <c r="G1524" s="48"/>
      <c r="H1524" s="48"/>
      <c r="I1524" s="48"/>
      <c r="J1524" s="48"/>
      <c r="K1524" s="48"/>
      <c r="L1524" s="48"/>
      <c r="M1524" s="48"/>
      <c r="N1524" s="48"/>
      <c r="O1524" s="48"/>
      <c r="P1524" s="48"/>
      <c r="Q1524" s="48"/>
      <c r="R1524" s="48"/>
      <c r="S1524" s="48"/>
      <c r="T1524" s="48"/>
      <c r="U1524" s="48"/>
      <c r="V1524" s="48"/>
      <c r="W1524" s="48"/>
      <c r="X1524" s="48"/>
      <c r="Y1524" s="48"/>
      <c r="Z1524" s="48"/>
      <c r="AB1524" s="57"/>
      <c r="AC1524" s="134"/>
      <c r="AD1524" s="62">
        <f t="shared" si="82"/>
        <v>0</v>
      </c>
      <c r="AE1524" s="83"/>
      <c r="AF1524" s="48"/>
      <c r="AG1524" s="48"/>
      <c r="AH1524" s="48"/>
      <c r="AI1524" s="48"/>
      <c r="AJ1524" s="48"/>
      <c r="AK1524" s="48"/>
      <c r="AL1524" s="48"/>
      <c r="AM1524" s="48"/>
      <c r="AN1524" s="48"/>
      <c r="AO1524" s="48"/>
      <c r="AP1524" s="48"/>
      <c r="AQ1524" s="48"/>
      <c r="AR1524" s="48"/>
      <c r="AS1524" s="48"/>
      <c r="AT1524" s="80"/>
      <c r="AU1524" s="62">
        <f t="shared" si="80"/>
        <v>0</v>
      </c>
      <c r="AW1524" s="62">
        <f t="shared" si="81"/>
        <v>0</v>
      </c>
    </row>
    <row r="1525" spans="1:49" s="41" customFormat="1" x14ac:dyDescent="0.25">
      <c r="A1525" s="183"/>
      <c r="C1525" s="183"/>
      <c r="E1525" s="47"/>
      <c r="F1525" s="48"/>
      <c r="G1525" s="48"/>
      <c r="H1525" s="48"/>
      <c r="I1525" s="48"/>
      <c r="J1525" s="48"/>
      <c r="K1525" s="48"/>
      <c r="L1525" s="48"/>
      <c r="M1525" s="48"/>
      <c r="N1525" s="48"/>
      <c r="O1525" s="48"/>
      <c r="P1525" s="48"/>
      <c r="Q1525" s="48"/>
      <c r="R1525" s="48"/>
      <c r="S1525" s="48"/>
      <c r="T1525" s="48"/>
      <c r="U1525" s="48"/>
      <c r="V1525" s="48"/>
      <c r="W1525" s="48"/>
      <c r="X1525" s="48"/>
      <c r="Y1525" s="48"/>
      <c r="Z1525" s="48"/>
      <c r="AB1525" s="57"/>
      <c r="AC1525" s="134"/>
      <c r="AD1525" s="62">
        <f t="shared" si="82"/>
        <v>0</v>
      </c>
      <c r="AE1525" s="83"/>
      <c r="AF1525" s="48"/>
      <c r="AG1525" s="48"/>
      <c r="AH1525" s="48"/>
      <c r="AI1525" s="48"/>
      <c r="AJ1525" s="48"/>
      <c r="AK1525" s="48"/>
      <c r="AL1525" s="48"/>
      <c r="AM1525" s="48"/>
      <c r="AN1525" s="48"/>
      <c r="AO1525" s="48"/>
      <c r="AP1525" s="48"/>
      <c r="AQ1525" s="48"/>
      <c r="AR1525" s="48"/>
      <c r="AS1525" s="48"/>
      <c r="AT1525" s="80"/>
      <c r="AU1525" s="62">
        <f t="shared" si="80"/>
        <v>0</v>
      </c>
      <c r="AW1525" s="62">
        <f t="shared" si="81"/>
        <v>0</v>
      </c>
    </row>
    <row r="1526" spans="1:49" s="41" customFormat="1" x14ac:dyDescent="0.25">
      <c r="A1526" s="183"/>
      <c r="C1526" s="183"/>
      <c r="E1526" s="47"/>
      <c r="F1526" s="48"/>
      <c r="G1526" s="48"/>
      <c r="H1526" s="48"/>
      <c r="I1526" s="48"/>
      <c r="J1526" s="48"/>
      <c r="K1526" s="48"/>
      <c r="L1526" s="48"/>
      <c r="M1526" s="48"/>
      <c r="N1526" s="48"/>
      <c r="O1526" s="48"/>
      <c r="P1526" s="48"/>
      <c r="Q1526" s="48"/>
      <c r="R1526" s="48"/>
      <c r="S1526" s="48"/>
      <c r="T1526" s="48"/>
      <c r="U1526" s="48"/>
      <c r="V1526" s="48"/>
      <c r="W1526" s="48"/>
      <c r="X1526" s="48"/>
      <c r="Y1526" s="48"/>
      <c r="Z1526" s="48"/>
      <c r="AB1526" s="57"/>
      <c r="AC1526" s="134"/>
      <c r="AD1526" s="62">
        <f t="shared" si="82"/>
        <v>0</v>
      </c>
      <c r="AE1526" s="83"/>
      <c r="AF1526" s="48"/>
      <c r="AG1526" s="48"/>
      <c r="AH1526" s="48"/>
      <c r="AI1526" s="48"/>
      <c r="AJ1526" s="48"/>
      <c r="AK1526" s="48"/>
      <c r="AL1526" s="48"/>
      <c r="AM1526" s="48"/>
      <c r="AN1526" s="48"/>
      <c r="AO1526" s="48"/>
      <c r="AP1526" s="48"/>
      <c r="AQ1526" s="48"/>
      <c r="AR1526" s="48"/>
      <c r="AS1526" s="48"/>
      <c r="AT1526" s="80"/>
      <c r="AU1526" s="62">
        <f t="shared" si="80"/>
        <v>0</v>
      </c>
      <c r="AW1526" s="62">
        <f t="shared" si="81"/>
        <v>0</v>
      </c>
    </row>
    <row r="1527" spans="1:49" s="41" customFormat="1" x14ac:dyDescent="0.25">
      <c r="A1527" s="183"/>
      <c r="C1527" s="183"/>
      <c r="E1527" s="47"/>
      <c r="F1527" s="48"/>
      <c r="G1527" s="48"/>
      <c r="H1527" s="48"/>
      <c r="I1527" s="48"/>
      <c r="J1527" s="48"/>
      <c r="K1527" s="48"/>
      <c r="L1527" s="48"/>
      <c r="M1527" s="48"/>
      <c r="N1527" s="48"/>
      <c r="O1527" s="48"/>
      <c r="P1527" s="48"/>
      <c r="Q1527" s="48"/>
      <c r="R1527" s="48"/>
      <c r="S1527" s="48"/>
      <c r="T1527" s="48"/>
      <c r="U1527" s="48"/>
      <c r="V1527" s="48"/>
      <c r="W1527" s="48"/>
      <c r="X1527" s="48"/>
      <c r="Y1527" s="48"/>
      <c r="Z1527" s="48"/>
      <c r="AB1527" s="57"/>
      <c r="AC1527" s="134"/>
      <c r="AD1527" s="62">
        <f t="shared" si="82"/>
        <v>0</v>
      </c>
      <c r="AE1527" s="83"/>
      <c r="AF1527" s="48"/>
      <c r="AG1527" s="48"/>
      <c r="AH1527" s="48"/>
      <c r="AI1527" s="48"/>
      <c r="AJ1527" s="48"/>
      <c r="AK1527" s="48"/>
      <c r="AL1527" s="48"/>
      <c r="AM1527" s="48"/>
      <c r="AN1527" s="48"/>
      <c r="AO1527" s="48"/>
      <c r="AP1527" s="48"/>
      <c r="AQ1527" s="48"/>
      <c r="AR1527" s="48"/>
      <c r="AS1527" s="48"/>
      <c r="AT1527" s="80"/>
      <c r="AU1527" s="62">
        <f t="shared" si="80"/>
        <v>0</v>
      </c>
      <c r="AW1527" s="62">
        <f t="shared" si="81"/>
        <v>0</v>
      </c>
    </row>
    <row r="1528" spans="1:49" s="41" customFormat="1" x14ac:dyDescent="0.25">
      <c r="A1528" s="183"/>
      <c r="C1528" s="183"/>
      <c r="E1528" s="47"/>
      <c r="F1528" s="48"/>
      <c r="G1528" s="48"/>
      <c r="H1528" s="48"/>
      <c r="I1528" s="48"/>
      <c r="J1528" s="48"/>
      <c r="K1528" s="48"/>
      <c r="L1528" s="48"/>
      <c r="M1528" s="48"/>
      <c r="N1528" s="48"/>
      <c r="O1528" s="48"/>
      <c r="P1528" s="48"/>
      <c r="Q1528" s="48"/>
      <c r="R1528" s="48"/>
      <c r="S1528" s="48"/>
      <c r="T1528" s="48"/>
      <c r="U1528" s="48"/>
      <c r="V1528" s="48"/>
      <c r="W1528" s="48"/>
      <c r="X1528" s="48"/>
      <c r="Y1528" s="48"/>
      <c r="Z1528" s="48"/>
      <c r="AB1528" s="57"/>
      <c r="AC1528" s="134"/>
      <c r="AD1528" s="62">
        <f t="shared" si="82"/>
        <v>0</v>
      </c>
      <c r="AE1528" s="83"/>
      <c r="AF1528" s="48"/>
      <c r="AG1528" s="48"/>
      <c r="AH1528" s="48"/>
      <c r="AI1528" s="48"/>
      <c r="AJ1528" s="48"/>
      <c r="AK1528" s="48"/>
      <c r="AL1528" s="48"/>
      <c r="AM1528" s="48"/>
      <c r="AN1528" s="48"/>
      <c r="AO1528" s="48"/>
      <c r="AP1528" s="48"/>
      <c r="AQ1528" s="48"/>
      <c r="AR1528" s="48"/>
      <c r="AS1528" s="48"/>
      <c r="AT1528" s="80"/>
      <c r="AU1528" s="62">
        <f t="shared" si="80"/>
        <v>0</v>
      </c>
      <c r="AW1528" s="62">
        <f t="shared" si="81"/>
        <v>0</v>
      </c>
    </row>
    <row r="1529" spans="1:49" s="41" customFormat="1" x14ac:dyDescent="0.25">
      <c r="A1529" s="183"/>
      <c r="C1529" s="183"/>
      <c r="E1529" s="47"/>
      <c r="F1529" s="48"/>
      <c r="G1529" s="48"/>
      <c r="H1529" s="48"/>
      <c r="I1529" s="48"/>
      <c r="J1529" s="48"/>
      <c r="K1529" s="48"/>
      <c r="L1529" s="48"/>
      <c r="M1529" s="48"/>
      <c r="N1529" s="48"/>
      <c r="O1529" s="48"/>
      <c r="P1529" s="48"/>
      <c r="Q1529" s="48"/>
      <c r="R1529" s="48"/>
      <c r="S1529" s="48"/>
      <c r="T1529" s="48"/>
      <c r="U1529" s="48"/>
      <c r="V1529" s="48"/>
      <c r="W1529" s="48"/>
      <c r="X1529" s="48"/>
      <c r="Y1529" s="48"/>
      <c r="Z1529" s="48"/>
      <c r="AB1529" s="57"/>
      <c r="AC1529" s="134"/>
      <c r="AD1529" s="62">
        <f t="shared" si="82"/>
        <v>0</v>
      </c>
      <c r="AE1529" s="83"/>
      <c r="AF1529" s="48"/>
      <c r="AG1529" s="48"/>
      <c r="AH1529" s="48"/>
      <c r="AI1529" s="48"/>
      <c r="AJ1529" s="48"/>
      <c r="AK1529" s="48"/>
      <c r="AL1529" s="48"/>
      <c r="AM1529" s="48"/>
      <c r="AN1529" s="48"/>
      <c r="AO1529" s="48"/>
      <c r="AP1529" s="48"/>
      <c r="AQ1529" s="48"/>
      <c r="AR1529" s="48"/>
      <c r="AS1529" s="48"/>
      <c r="AT1529" s="80"/>
      <c r="AU1529" s="62">
        <f t="shared" si="80"/>
        <v>0</v>
      </c>
      <c r="AW1529" s="62">
        <f t="shared" si="81"/>
        <v>0</v>
      </c>
    </row>
    <row r="1530" spans="1:49" s="41" customFormat="1" x14ac:dyDescent="0.25">
      <c r="A1530" s="183"/>
      <c r="C1530" s="183"/>
      <c r="E1530" s="47"/>
      <c r="F1530" s="48"/>
      <c r="G1530" s="48"/>
      <c r="H1530" s="48"/>
      <c r="I1530" s="48"/>
      <c r="J1530" s="48"/>
      <c r="K1530" s="48"/>
      <c r="L1530" s="48"/>
      <c r="M1530" s="48"/>
      <c r="N1530" s="48"/>
      <c r="O1530" s="48"/>
      <c r="P1530" s="48"/>
      <c r="Q1530" s="48"/>
      <c r="R1530" s="48"/>
      <c r="S1530" s="48"/>
      <c r="T1530" s="48"/>
      <c r="U1530" s="48"/>
      <c r="V1530" s="48"/>
      <c r="W1530" s="48"/>
      <c r="X1530" s="48"/>
      <c r="Y1530" s="48"/>
      <c r="Z1530" s="48"/>
      <c r="AB1530" s="57"/>
      <c r="AC1530" s="134"/>
      <c r="AD1530" s="62">
        <f t="shared" si="82"/>
        <v>0</v>
      </c>
      <c r="AE1530" s="83"/>
      <c r="AF1530" s="48"/>
      <c r="AG1530" s="48"/>
      <c r="AH1530" s="48"/>
      <c r="AI1530" s="48"/>
      <c r="AJ1530" s="48"/>
      <c r="AK1530" s="48"/>
      <c r="AL1530" s="48"/>
      <c r="AM1530" s="48"/>
      <c r="AN1530" s="48"/>
      <c r="AO1530" s="48"/>
      <c r="AP1530" s="48"/>
      <c r="AQ1530" s="48"/>
      <c r="AR1530" s="48"/>
      <c r="AS1530" s="48"/>
      <c r="AT1530" s="80"/>
      <c r="AU1530" s="62">
        <f t="shared" si="80"/>
        <v>0</v>
      </c>
      <c r="AW1530" s="62">
        <f t="shared" si="81"/>
        <v>0</v>
      </c>
    </row>
    <row r="1531" spans="1:49" s="41" customFormat="1" x14ac:dyDescent="0.25">
      <c r="A1531" s="183"/>
      <c r="C1531" s="183"/>
      <c r="E1531" s="47"/>
      <c r="F1531" s="48"/>
      <c r="G1531" s="48"/>
      <c r="H1531" s="48"/>
      <c r="I1531" s="48"/>
      <c r="J1531" s="48"/>
      <c r="K1531" s="48"/>
      <c r="L1531" s="48"/>
      <c r="M1531" s="48"/>
      <c r="N1531" s="48"/>
      <c r="O1531" s="48"/>
      <c r="P1531" s="48"/>
      <c r="Q1531" s="48"/>
      <c r="R1531" s="48"/>
      <c r="S1531" s="48"/>
      <c r="T1531" s="48"/>
      <c r="U1531" s="48"/>
      <c r="V1531" s="48"/>
      <c r="W1531" s="48"/>
      <c r="X1531" s="48"/>
      <c r="Y1531" s="48"/>
      <c r="Z1531" s="48"/>
      <c r="AB1531" s="57"/>
      <c r="AC1531" s="134"/>
      <c r="AD1531" s="62">
        <f t="shared" si="82"/>
        <v>0</v>
      </c>
      <c r="AE1531" s="83"/>
      <c r="AF1531" s="48"/>
      <c r="AG1531" s="48"/>
      <c r="AH1531" s="48"/>
      <c r="AI1531" s="48"/>
      <c r="AJ1531" s="48"/>
      <c r="AK1531" s="48"/>
      <c r="AL1531" s="48"/>
      <c r="AM1531" s="48"/>
      <c r="AN1531" s="48"/>
      <c r="AO1531" s="48"/>
      <c r="AP1531" s="48"/>
      <c r="AQ1531" s="48"/>
      <c r="AR1531" s="48"/>
      <c r="AS1531" s="48"/>
      <c r="AT1531" s="80"/>
      <c r="AU1531" s="62">
        <f t="shared" si="80"/>
        <v>0</v>
      </c>
      <c r="AW1531" s="62">
        <f t="shared" si="81"/>
        <v>0</v>
      </c>
    </row>
    <row r="1532" spans="1:49" s="41" customFormat="1" x14ac:dyDescent="0.25">
      <c r="A1532" s="183"/>
      <c r="C1532" s="183"/>
      <c r="E1532" s="47"/>
      <c r="F1532" s="48"/>
      <c r="G1532" s="48"/>
      <c r="H1532" s="48"/>
      <c r="I1532" s="48"/>
      <c r="J1532" s="48"/>
      <c r="K1532" s="48"/>
      <c r="L1532" s="48"/>
      <c r="M1532" s="48"/>
      <c r="N1532" s="48"/>
      <c r="O1532" s="48"/>
      <c r="P1532" s="48"/>
      <c r="Q1532" s="48"/>
      <c r="R1532" s="48"/>
      <c r="S1532" s="48"/>
      <c r="T1532" s="48"/>
      <c r="U1532" s="48"/>
      <c r="V1532" s="48"/>
      <c r="W1532" s="48"/>
      <c r="X1532" s="48"/>
      <c r="Y1532" s="48"/>
      <c r="Z1532" s="48"/>
      <c r="AB1532" s="57"/>
      <c r="AC1532" s="134"/>
      <c r="AD1532" s="62">
        <f t="shared" si="82"/>
        <v>0</v>
      </c>
      <c r="AE1532" s="83"/>
      <c r="AF1532" s="48"/>
      <c r="AG1532" s="48"/>
      <c r="AH1532" s="48"/>
      <c r="AI1532" s="48"/>
      <c r="AJ1532" s="48"/>
      <c r="AK1532" s="48"/>
      <c r="AL1532" s="48"/>
      <c r="AM1532" s="48"/>
      <c r="AN1532" s="48"/>
      <c r="AO1532" s="48"/>
      <c r="AP1532" s="48"/>
      <c r="AQ1532" s="48"/>
      <c r="AR1532" s="48"/>
      <c r="AS1532" s="48"/>
      <c r="AT1532" s="80"/>
      <c r="AU1532" s="62">
        <f t="shared" si="80"/>
        <v>0</v>
      </c>
      <c r="AW1532" s="62">
        <f t="shared" si="81"/>
        <v>0</v>
      </c>
    </row>
    <row r="1533" spans="1:49" s="41" customFormat="1" x14ac:dyDescent="0.25">
      <c r="A1533" s="183"/>
      <c r="C1533" s="183"/>
      <c r="E1533" s="47"/>
      <c r="F1533" s="48"/>
      <c r="G1533" s="48"/>
      <c r="H1533" s="48"/>
      <c r="I1533" s="48"/>
      <c r="J1533" s="48"/>
      <c r="K1533" s="48"/>
      <c r="L1533" s="48"/>
      <c r="M1533" s="48"/>
      <c r="N1533" s="48"/>
      <c r="O1533" s="48"/>
      <c r="P1533" s="48"/>
      <c r="Q1533" s="48"/>
      <c r="R1533" s="48"/>
      <c r="S1533" s="48"/>
      <c r="T1533" s="48"/>
      <c r="U1533" s="48"/>
      <c r="V1533" s="48"/>
      <c r="W1533" s="48"/>
      <c r="X1533" s="48"/>
      <c r="Y1533" s="48"/>
      <c r="Z1533" s="48"/>
      <c r="AB1533" s="57"/>
      <c r="AC1533" s="134"/>
      <c r="AD1533" s="62">
        <f t="shared" si="82"/>
        <v>0</v>
      </c>
      <c r="AE1533" s="83"/>
      <c r="AF1533" s="48"/>
      <c r="AG1533" s="48"/>
      <c r="AH1533" s="48"/>
      <c r="AI1533" s="48"/>
      <c r="AJ1533" s="48"/>
      <c r="AK1533" s="48"/>
      <c r="AL1533" s="48"/>
      <c r="AM1533" s="48"/>
      <c r="AN1533" s="48"/>
      <c r="AO1533" s="48"/>
      <c r="AP1533" s="48"/>
      <c r="AQ1533" s="48"/>
      <c r="AR1533" s="48"/>
      <c r="AS1533" s="48"/>
      <c r="AT1533" s="80"/>
      <c r="AU1533" s="62">
        <f t="shared" si="80"/>
        <v>0</v>
      </c>
      <c r="AW1533" s="62">
        <f t="shared" si="81"/>
        <v>0</v>
      </c>
    </row>
    <row r="1534" spans="1:49" s="41" customFormat="1" x14ac:dyDescent="0.25">
      <c r="A1534" s="183"/>
      <c r="C1534" s="183"/>
      <c r="E1534" s="47"/>
      <c r="F1534" s="48"/>
      <c r="G1534" s="48"/>
      <c r="H1534" s="48"/>
      <c r="I1534" s="48"/>
      <c r="J1534" s="48"/>
      <c r="K1534" s="48"/>
      <c r="L1534" s="48"/>
      <c r="M1534" s="48"/>
      <c r="N1534" s="48"/>
      <c r="O1534" s="48"/>
      <c r="P1534" s="48"/>
      <c r="Q1534" s="48"/>
      <c r="R1534" s="48"/>
      <c r="S1534" s="48"/>
      <c r="T1534" s="48"/>
      <c r="U1534" s="48"/>
      <c r="V1534" s="48"/>
      <c r="W1534" s="48"/>
      <c r="X1534" s="48"/>
      <c r="Y1534" s="48"/>
      <c r="Z1534" s="48"/>
      <c r="AB1534" s="57"/>
      <c r="AC1534" s="134"/>
      <c r="AD1534" s="62">
        <f t="shared" si="82"/>
        <v>0</v>
      </c>
      <c r="AE1534" s="83"/>
      <c r="AF1534" s="48"/>
      <c r="AG1534" s="48"/>
      <c r="AH1534" s="48"/>
      <c r="AI1534" s="48"/>
      <c r="AJ1534" s="48"/>
      <c r="AK1534" s="48"/>
      <c r="AL1534" s="48"/>
      <c r="AM1534" s="48"/>
      <c r="AN1534" s="48"/>
      <c r="AO1534" s="48"/>
      <c r="AP1534" s="48"/>
      <c r="AQ1534" s="48"/>
      <c r="AR1534" s="48"/>
      <c r="AS1534" s="48"/>
      <c r="AT1534" s="80"/>
      <c r="AU1534" s="62">
        <f t="shared" si="80"/>
        <v>0</v>
      </c>
      <c r="AW1534" s="62">
        <f t="shared" si="81"/>
        <v>0</v>
      </c>
    </row>
    <row r="1535" spans="1:49" s="41" customFormat="1" x14ac:dyDescent="0.25">
      <c r="A1535" s="183"/>
      <c r="C1535" s="183"/>
      <c r="E1535" s="47"/>
      <c r="F1535" s="48"/>
      <c r="G1535" s="48"/>
      <c r="H1535" s="48"/>
      <c r="I1535" s="48"/>
      <c r="J1535" s="48"/>
      <c r="K1535" s="48"/>
      <c r="L1535" s="48"/>
      <c r="M1535" s="48"/>
      <c r="N1535" s="48"/>
      <c r="O1535" s="48"/>
      <c r="P1535" s="48"/>
      <c r="Q1535" s="48"/>
      <c r="R1535" s="48"/>
      <c r="S1535" s="48"/>
      <c r="T1535" s="48"/>
      <c r="U1535" s="48"/>
      <c r="V1535" s="48"/>
      <c r="W1535" s="48"/>
      <c r="X1535" s="48"/>
      <c r="Y1535" s="48"/>
      <c r="Z1535" s="48"/>
      <c r="AB1535" s="57"/>
      <c r="AC1535" s="134"/>
      <c r="AD1535" s="62">
        <f t="shared" si="82"/>
        <v>0</v>
      </c>
      <c r="AE1535" s="83"/>
      <c r="AF1535" s="48"/>
      <c r="AG1535" s="48"/>
      <c r="AH1535" s="48"/>
      <c r="AI1535" s="48"/>
      <c r="AJ1535" s="48"/>
      <c r="AK1535" s="48"/>
      <c r="AL1535" s="48"/>
      <c r="AM1535" s="48"/>
      <c r="AN1535" s="48"/>
      <c r="AO1535" s="48"/>
      <c r="AP1535" s="48"/>
      <c r="AQ1535" s="48"/>
      <c r="AR1535" s="48"/>
      <c r="AS1535" s="48"/>
      <c r="AT1535" s="80"/>
      <c r="AU1535" s="62">
        <f t="shared" si="80"/>
        <v>0</v>
      </c>
      <c r="AW1535" s="62">
        <f t="shared" si="81"/>
        <v>0</v>
      </c>
    </row>
    <row r="1536" spans="1:49" s="41" customFormat="1" x14ac:dyDescent="0.25">
      <c r="A1536" s="183"/>
      <c r="C1536" s="183"/>
      <c r="E1536" s="47"/>
      <c r="F1536" s="48"/>
      <c r="G1536" s="48"/>
      <c r="H1536" s="48"/>
      <c r="I1536" s="48"/>
      <c r="J1536" s="48"/>
      <c r="K1536" s="48"/>
      <c r="L1536" s="48"/>
      <c r="M1536" s="48"/>
      <c r="N1536" s="48"/>
      <c r="O1536" s="48"/>
      <c r="P1536" s="48"/>
      <c r="Q1536" s="48"/>
      <c r="R1536" s="48"/>
      <c r="S1536" s="48"/>
      <c r="T1536" s="48"/>
      <c r="U1536" s="48"/>
      <c r="V1536" s="48"/>
      <c r="W1536" s="48"/>
      <c r="X1536" s="48"/>
      <c r="Y1536" s="48"/>
      <c r="Z1536" s="48"/>
      <c r="AB1536" s="57"/>
      <c r="AC1536" s="134"/>
      <c r="AD1536" s="62">
        <f t="shared" si="82"/>
        <v>0</v>
      </c>
      <c r="AE1536" s="83"/>
      <c r="AF1536" s="48"/>
      <c r="AG1536" s="48"/>
      <c r="AH1536" s="48"/>
      <c r="AI1536" s="48"/>
      <c r="AJ1536" s="48"/>
      <c r="AK1536" s="48"/>
      <c r="AL1536" s="48"/>
      <c r="AM1536" s="48"/>
      <c r="AN1536" s="48"/>
      <c r="AO1536" s="48"/>
      <c r="AP1536" s="48"/>
      <c r="AQ1536" s="48"/>
      <c r="AR1536" s="48"/>
      <c r="AS1536" s="48"/>
      <c r="AT1536" s="80"/>
      <c r="AU1536" s="62">
        <f t="shared" si="80"/>
        <v>0</v>
      </c>
      <c r="AW1536" s="62">
        <f t="shared" si="81"/>
        <v>0</v>
      </c>
    </row>
    <row r="1537" spans="1:49" s="41" customFormat="1" x14ac:dyDescent="0.25">
      <c r="A1537" s="183"/>
      <c r="C1537" s="183"/>
      <c r="E1537" s="47"/>
      <c r="F1537" s="48"/>
      <c r="G1537" s="48"/>
      <c r="H1537" s="48"/>
      <c r="I1537" s="48"/>
      <c r="J1537" s="48"/>
      <c r="K1537" s="48"/>
      <c r="L1537" s="48"/>
      <c r="M1537" s="48"/>
      <c r="N1537" s="48"/>
      <c r="O1537" s="48"/>
      <c r="P1537" s="48"/>
      <c r="Q1537" s="48"/>
      <c r="R1537" s="48"/>
      <c r="S1537" s="48"/>
      <c r="T1537" s="48"/>
      <c r="U1537" s="48"/>
      <c r="V1537" s="48"/>
      <c r="W1537" s="48"/>
      <c r="X1537" s="48"/>
      <c r="Y1537" s="48"/>
      <c r="Z1537" s="48"/>
      <c r="AB1537" s="57"/>
      <c r="AC1537" s="134"/>
      <c r="AD1537" s="62">
        <f t="shared" si="82"/>
        <v>0</v>
      </c>
      <c r="AE1537" s="83"/>
      <c r="AF1537" s="48"/>
      <c r="AG1537" s="48"/>
      <c r="AH1537" s="48"/>
      <c r="AI1537" s="48"/>
      <c r="AJ1537" s="48"/>
      <c r="AK1537" s="48"/>
      <c r="AL1537" s="48"/>
      <c r="AM1537" s="48"/>
      <c r="AN1537" s="48"/>
      <c r="AO1537" s="48"/>
      <c r="AP1537" s="48"/>
      <c r="AQ1537" s="48"/>
      <c r="AR1537" s="48"/>
      <c r="AS1537" s="48"/>
      <c r="AT1537" s="80"/>
      <c r="AU1537" s="62">
        <f t="shared" si="80"/>
        <v>0</v>
      </c>
      <c r="AW1537" s="62">
        <f t="shared" si="81"/>
        <v>0</v>
      </c>
    </row>
    <row r="1538" spans="1:49" s="41" customFormat="1" x14ac:dyDescent="0.25">
      <c r="A1538" s="183"/>
      <c r="C1538" s="183"/>
      <c r="E1538" s="47"/>
      <c r="F1538" s="48"/>
      <c r="G1538" s="48"/>
      <c r="H1538" s="48"/>
      <c r="I1538" s="48"/>
      <c r="J1538" s="48"/>
      <c r="K1538" s="48"/>
      <c r="L1538" s="48"/>
      <c r="M1538" s="48"/>
      <c r="N1538" s="48"/>
      <c r="O1538" s="48"/>
      <c r="P1538" s="48"/>
      <c r="Q1538" s="48"/>
      <c r="R1538" s="48"/>
      <c r="S1538" s="48"/>
      <c r="T1538" s="48"/>
      <c r="U1538" s="48"/>
      <c r="V1538" s="48"/>
      <c r="W1538" s="48"/>
      <c r="X1538" s="48"/>
      <c r="Y1538" s="48"/>
      <c r="Z1538" s="48"/>
      <c r="AB1538" s="57"/>
      <c r="AC1538" s="134"/>
      <c r="AD1538" s="62">
        <f t="shared" si="82"/>
        <v>0</v>
      </c>
      <c r="AE1538" s="83"/>
      <c r="AF1538" s="48"/>
      <c r="AG1538" s="48"/>
      <c r="AH1538" s="48"/>
      <c r="AI1538" s="48"/>
      <c r="AJ1538" s="48"/>
      <c r="AK1538" s="48"/>
      <c r="AL1538" s="48"/>
      <c r="AM1538" s="48"/>
      <c r="AN1538" s="48"/>
      <c r="AO1538" s="48"/>
      <c r="AP1538" s="48"/>
      <c r="AQ1538" s="48"/>
      <c r="AR1538" s="48"/>
      <c r="AS1538" s="48"/>
      <c r="AT1538" s="80"/>
      <c r="AU1538" s="62">
        <f t="shared" si="80"/>
        <v>0</v>
      </c>
      <c r="AW1538" s="62">
        <f t="shared" si="81"/>
        <v>0</v>
      </c>
    </row>
    <row r="1539" spans="1:49" s="41" customFormat="1" x14ac:dyDescent="0.25">
      <c r="A1539" s="183"/>
      <c r="C1539" s="183"/>
      <c r="E1539" s="47"/>
      <c r="F1539" s="48"/>
      <c r="G1539" s="48"/>
      <c r="H1539" s="48"/>
      <c r="I1539" s="48"/>
      <c r="J1539" s="48"/>
      <c r="K1539" s="48"/>
      <c r="L1539" s="48"/>
      <c r="M1539" s="48"/>
      <c r="N1539" s="48"/>
      <c r="O1539" s="48"/>
      <c r="P1539" s="48"/>
      <c r="Q1539" s="48"/>
      <c r="R1539" s="48"/>
      <c r="S1539" s="48"/>
      <c r="T1539" s="48"/>
      <c r="U1539" s="48"/>
      <c r="V1539" s="48"/>
      <c r="W1539" s="48"/>
      <c r="X1539" s="48"/>
      <c r="Y1539" s="48"/>
      <c r="Z1539" s="48"/>
      <c r="AB1539" s="57"/>
      <c r="AC1539" s="134"/>
      <c r="AD1539" s="62">
        <f t="shared" si="82"/>
        <v>0</v>
      </c>
      <c r="AE1539" s="83"/>
      <c r="AF1539" s="48"/>
      <c r="AG1539" s="48"/>
      <c r="AH1539" s="48"/>
      <c r="AI1539" s="48"/>
      <c r="AJ1539" s="48"/>
      <c r="AK1539" s="48"/>
      <c r="AL1539" s="48"/>
      <c r="AM1539" s="48"/>
      <c r="AN1539" s="48"/>
      <c r="AO1539" s="48"/>
      <c r="AP1539" s="48"/>
      <c r="AQ1539" s="48"/>
      <c r="AR1539" s="48"/>
      <c r="AS1539" s="48"/>
      <c r="AT1539" s="80"/>
      <c r="AU1539" s="62">
        <f t="shared" si="80"/>
        <v>0</v>
      </c>
      <c r="AW1539" s="62">
        <f t="shared" si="81"/>
        <v>0</v>
      </c>
    </row>
    <row r="1540" spans="1:49" s="41" customFormat="1" x14ac:dyDescent="0.25">
      <c r="A1540" s="183"/>
      <c r="C1540" s="183"/>
      <c r="E1540" s="47"/>
      <c r="F1540" s="48"/>
      <c r="G1540" s="48"/>
      <c r="H1540" s="48"/>
      <c r="I1540" s="48"/>
      <c r="J1540" s="48"/>
      <c r="K1540" s="48"/>
      <c r="L1540" s="48"/>
      <c r="M1540" s="48"/>
      <c r="N1540" s="48"/>
      <c r="O1540" s="48"/>
      <c r="P1540" s="48"/>
      <c r="Q1540" s="48"/>
      <c r="R1540" s="48"/>
      <c r="S1540" s="48"/>
      <c r="T1540" s="48"/>
      <c r="U1540" s="48"/>
      <c r="V1540" s="48"/>
      <c r="W1540" s="48"/>
      <c r="X1540" s="48"/>
      <c r="Y1540" s="48"/>
      <c r="Z1540" s="48"/>
      <c r="AB1540" s="57"/>
      <c r="AC1540" s="134"/>
      <c r="AD1540" s="62">
        <f t="shared" si="82"/>
        <v>0</v>
      </c>
      <c r="AE1540" s="83"/>
      <c r="AF1540" s="48"/>
      <c r="AG1540" s="48"/>
      <c r="AH1540" s="48"/>
      <c r="AI1540" s="48"/>
      <c r="AJ1540" s="48"/>
      <c r="AK1540" s="48"/>
      <c r="AL1540" s="48"/>
      <c r="AM1540" s="48"/>
      <c r="AN1540" s="48"/>
      <c r="AO1540" s="48"/>
      <c r="AP1540" s="48"/>
      <c r="AQ1540" s="48"/>
      <c r="AR1540" s="48"/>
      <c r="AS1540" s="48"/>
      <c r="AT1540" s="80"/>
      <c r="AU1540" s="62">
        <f t="shared" si="80"/>
        <v>0</v>
      </c>
      <c r="AW1540" s="62">
        <f t="shared" si="81"/>
        <v>0</v>
      </c>
    </row>
    <row r="1541" spans="1:49" s="41" customFormat="1" x14ac:dyDescent="0.25">
      <c r="A1541" s="183"/>
      <c r="C1541" s="183"/>
      <c r="E1541" s="47"/>
      <c r="F1541" s="48"/>
      <c r="G1541" s="48"/>
      <c r="H1541" s="48"/>
      <c r="I1541" s="48"/>
      <c r="J1541" s="48"/>
      <c r="K1541" s="48"/>
      <c r="L1541" s="48"/>
      <c r="M1541" s="48"/>
      <c r="N1541" s="48"/>
      <c r="O1541" s="48"/>
      <c r="P1541" s="48"/>
      <c r="Q1541" s="48"/>
      <c r="R1541" s="48"/>
      <c r="S1541" s="48"/>
      <c r="T1541" s="48"/>
      <c r="U1541" s="48"/>
      <c r="V1541" s="48"/>
      <c r="W1541" s="48"/>
      <c r="X1541" s="48"/>
      <c r="Y1541" s="48"/>
      <c r="Z1541" s="48"/>
      <c r="AB1541" s="57"/>
      <c r="AC1541" s="134"/>
      <c r="AD1541" s="62">
        <f t="shared" si="82"/>
        <v>0</v>
      </c>
      <c r="AE1541" s="83"/>
      <c r="AF1541" s="48"/>
      <c r="AG1541" s="48"/>
      <c r="AH1541" s="48"/>
      <c r="AI1541" s="48"/>
      <c r="AJ1541" s="48"/>
      <c r="AK1541" s="48"/>
      <c r="AL1541" s="48"/>
      <c r="AM1541" s="48"/>
      <c r="AN1541" s="48"/>
      <c r="AO1541" s="48"/>
      <c r="AP1541" s="48"/>
      <c r="AQ1541" s="48"/>
      <c r="AR1541" s="48"/>
      <c r="AS1541" s="48"/>
      <c r="AT1541" s="80"/>
      <c r="AU1541" s="62">
        <f t="shared" si="80"/>
        <v>0</v>
      </c>
      <c r="AW1541" s="62">
        <f t="shared" si="81"/>
        <v>0</v>
      </c>
    </row>
    <row r="1542" spans="1:49" s="41" customFormat="1" x14ac:dyDescent="0.25">
      <c r="A1542" s="183"/>
      <c r="C1542" s="183"/>
      <c r="E1542" s="47"/>
      <c r="F1542" s="48"/>
      <c r="G1542" s="48"/>
      <c r="H1542" s="48"/>
      <c r="I1542" s="48"/>
      <c r="J1542" s="48"/>
      <c r="K1542" s="48"/>
      <c r="L1542" s="48"/>
      <c r="M1542" s="48"/>
      <c r="N1542" s="48"/>
      <c r="O1542" s="48"/>
      <c r="P1542" s="48"/>
      <c r="Q1542" s="48"/>
      <c r="R1542" s="48"/>
      <c r="S1542" s="48"/>
      <c r="T1542" s="48"/>
      <c r="U1542" s="48"/>
      <c r="V1542" s="48"/>
      <c r="W1542" s="48"/>
      <c r="X1542" s="48"/>
      <c r="Y1542" s="48"/>
      <c r="Z1542" s="48"/>
      <c r="AB1542" s="57"/>
      <c r="AC1542" s="134"/>
      <c r="AD1542" s="62">
        <f t="shared" si="82"/>
        <v>0</v>
      </c>
      <c r="AE1542" s="83"/>
      <c r="AF1542" s="48"/>
      <c r="AG1542" s="48"/>
      <c r="AH1542" s="48"/>
      <c r="AI1542" s="48"/>
      <c r="AJ1542" s="48"/>
      <c r="AK1542" s="48"/>
      <c r="AL1542" s="48"/>
      <c r="AM1542" s="48"/>
      <c r="AN1542" s="48"/>
      <c r="AO1542" s="48"/>
      <c r="AP1542" s="48"/>
      <c r="AQ1542" s="48"/>
      <c r="AR1542" s="48"/>
      <c r="AS1542" s="48"/>
      <c r="AT1542" s="80"/>
      <c r="AU1542" s="62">
        <f t="shared" si="80"/>
        <v>0</v>
      </c>
      <c r="AW1542" s="62">
        <f t="shared" si="81"/>
        <v>0</v>
      </c>
    </row>
    <row r="1543" spans="1:49" s="41" customFormat="1" x14ac:dyDescent="0.25">
      <c r="A1543" s="183"/>
      <c r="C1543" s="183"/>
      <c r="E1543" s="47"/>
      <c r="F1543" s="48"/>
      <c r="G1543" s="48"/>
      <c r="H1543" s="48"/>
      <c r="I1543" s="48"/>
      <c r="J1543" s="48"/>
      <c r="K1543" s="48"/>
      <c r="L1543" s="48"/>
      <c r="M1543" s="48"/>
      <c r="N1543" s="48"/>
      <c r="O1543" s="48"/>
      <c r="P1543" s="48"/>
      <c r="Q1543" s="48"/>
      <c r="R1543" s="48"/>
      <c r="S1543" s="48"/>
      <c r="T1543" s="48"/>
      <c r="U1543" s="48"/>
      <c r="V1543" s="48"/>
      <c r="W1543" s="48"/>
      <c r="X1543" s="48"/>
      <c r="Y1543" s="48"/>
      <c r="Z1543" s="48"/>
      <c r="AB1543" s="57"/>
      <c r="AC1543" s="134"/>
      <c r="AD1543" s="62">
        <f t="shared" si="82"/>
        <v>0</v>
      </c>
      <c r="AE1543" s="83"/>
      <c r="AF1543" s="48"/>
      <c r="AG1543" s="48"/>
      <c r="AH1543" s="48"/>
      <c r="AI1543" s="48"/>
      <c r="AJ1543" s="48"/>
      <c r="AK1543" s="48"/>
      <c r="AL1543" s="48"/>
      <c r="AM1543" s="48"/>
      <c r="AN1543" s="48"/>
      <c r="AO1543" s="48"/>
      <c r="AP1543" s="48"/>
      <c r="AQ1543" s="48"/>
      <c r="AR1543" s="48"/>
      <c r="AS1543" s="48"/>
      <c r="AT1543" s="80"/>
      <c r="AU1543" s="62">
        <f t="shared" si="80"/>
        <v>0</v>
      </c>
      <c r="AW1543" s="62">
        <f t="shared" si="81"/>
        <v>0</v>
      </c>
    </row>
    <row r="1544" spans="1:49" s="41" customFormat="1" x14ac:dyDescent="0.25">
      <c r="A1544" s="183"/>
      <c r="C1544" s="183"/>
      <c r="E1544" s="47"/>
      <c r="F1544" s="48"/>
      <c r="G1544" s="48"/>
      <c r="H1544" s="48"/>
      <c r="I1544" s="48"/>
      <c r="J1544" s="48"/>
      <c r="K1544" s="48"/>
      <c r="L1544" s="48"/>
      <c r="M1544" s="48"/>
      <c r="N1544" s="48"/>
      <c r="O1544" s="48"/>
      <c r="P1544" s="48"/>
      <c r="Q1544" s="48"/>
      <c r="R1544" s="48"/>
      <c r="S1544" s="48"/>
      <c r="T1544" s="48"/>
      <c r="U1544" s="48"/>
      <c r="V1544" s="48"/>
      <c r="W1544" s="48"/>
      <c r="X1544" s="48"/>
      <c r="Y1544" s="48"/>
      <c r="Z1544" s="48"/>
      <c r="AB1544" s="57"/>
      <c r="AC1544" s="134"/>
      <c r="AD1544" s="62">
        <f t="shared" si="82"/>
        <v>0</v>
      </c>
      <c r="AE1544" s="83"/>
      <c r="AF1544" s="48"/>
      <c r="AG1544" s="48"/>
      <c r="AH1544" s="48"/>
      <c r="AI1544" s="48"/>
      <c r="AJ1544" s="48"/>
      <c r="AK1544" s="48"/>
      <c r="AL1544" s="48"/>
      <c r="AM1544" s="48"/>
      <c r="AN1544" s="48"/>
      <c r="AO1544" s="48"/>
      <c r="AP1544" s="48"/>
      <c r="AQ1544" s="48"/>
      <c r="AR1544" s="48"/>
      <c r="AS1544" s="48"/>
      <c r="AT1544" s="80"/>
      <c r="AU1544" s="62">
        <f t="shared" si="80"/>
        <v>0</v>
      </c>
      <c r="AW1544" s="62">
        <f t="shared" si="81"/>
        <v>0</v>
      </c>
    </row>
    <row r="1545" spans="1:49" s="41" customFormat="1" x14ac:dyDescent="0.25">
      <c r="A1545" s="183"/>
      <c r="C1545" s="183"/>
      <c r="E1545" s="47"/>
      <c r="F1545" s="48"/>
      <c r="G1545" s="48"/>
      <c r="H1545" s="48"/>
      <c r="I1545" s="48"/>
      <c r="J1545" s="48"/>
      <c r="K1545" s="48"/>
      <c r="L1545" s="48"/>
      <c r="M1545" s="48"/>
      <c r="N1545" s="48"/>
      <c r="O1545" s="48"/>
      <c r="P1545" s="48"/>
      <c r="Q1545" s="48"/>
      <c r="R1545" s="48"/>
      <c r="S1545" s="48"/>
      <c r="T1545" s="48"/>
      <c r="U1545" s="48"/>
      <c r="V1545" s="48"/>
      <c r="W1545" s="48"/>
      <c r="X1545" s="48"/>
      <c r="Y1545" s="48"/>
      <c r="Z1545" s="48"/>
      <c r="AB1545" s="57"/>
      <c r="AC1545" s="134"/>
      <c r="AD1545" s="62">
        <f t="shared" si="82"/>
        <v>0</v>
      </c>
      <c r="AE1545" s="83"/>
      <c r="AF1545" s="48"/>
      <c r="AG1545" s="48"/>
      <c r="AH1545" s="48"/>
      <c r="AI1545" s="48"/>
      <c r="AJ1545" s="48"/>
      <c r="AK1545" s="48"/>
      <c r="AL1545" s="48"/>
      <c r="AM1545" s="48"/>
      <c r="AN1545" s="48"/>
      <c r="AO1545" s="48"/>
      <c r="AP1545" s="48"/>
      <c r="AQ1545" s="48"/>
      <c r="AR1545" s="48"/>
      <c r="AS1545" s="48"/>
      <c r="AT1545" s="80"/>
      <c r="AU1545" s="62">
        <f t="shared" si="80"/>
        <v>0</v>
      </c>
      <c r="AW1545" s="62">
        <f t="shared" si="81"/>
        <v>0</v>
      </c>
    </row>
    <row r="1546" spans="1:49" s="41" customFormat="1" x14ac:dyDescent="0.25">
      <c r="A1546" s="183"/>
      <c r="C1546" s="183"/>
      <c r="E1546" s="47"/>
      <c r="F1546" s="48"/>
      <c r="G1546" s="48"/>
      <c r="H1546" s="48"/>
      <c r="I1546" s="48"/>
      <c r="J1546" s="48"/>
      <c r="K1546" s="48"/>
      <c r="L1546" s="48"/>
      <c r="M1546" s="48"/>
      <c r="N1546" s="48"/>
      <c r="O1546" s="48"/>
      <c r="P1546" s="48"/>
      <c r="Q1546" s="48"/>
      <c r="R1546" s="48"/>
      <c r="S1546" s="48"/>
      <c r="T1546" s="48"/>
      <c r="U1546" s="48"/>
      <c r="V1546" s="48"/>
      <c r="W1546" s="48"/>
      <c r="X1546" s="48"/>
      <c r="Y1546" s="48"/>
      <c r="Z1546" s="48"/>
      <c r="AB1546" s="57"/>
      <c r="AC1546" s="134"/>
      <c r="AD1546" s="62">
        <f t="shared" si="82"/>
        <v>0</v>
      </c>
      <c r="AE1546" s="83"/>
      <c r="AF1546" s="48"/>
      <c r="AG1546" s="48"/>
      <c r="AH1546" s="48"/>
      <c r="AI1546" s="48"/>
      <c r="AJ1546" s="48"/>
      <c r="AK1546" s="48"/>
      <c r="AL1546" s="48"/>
      <c r="AM1546" s="48"/>
      <c r="AN1546" s="48"/>
      <c r="AO1546" s="48"/>
      <c r="AP1546" s="48"/>
      <c r="AQ1546" s="48"/>
      <c r="AR1546" s="48"/>
      <c r="AS1546" s="48"/>
      <c r="AT1546" s="80"/>
      <c r="AU1546" s="62">
        <f t="shared" si="80"/>
        <v>0</v>
      </c>
      <c r="AW1546" s="62">
        <f t="shared" si="81"/>
        <v>0</v>
      </c>
    </row>
    <row r="1547" spans="1:49" s="41" customFormat="1" x14ac:dyDescent="0.25">
      <c r="A1547" s="183"/>
      <c r="C1547" s="183"/>
      <c r="E1547" s="47"/>
      <c r="F1547" s="48"/>
      <c r="G1547" s="48"/>
      <c r="H1547" s="48"/>
      <c r="I1547" s="48"/>
      <c r="J1547" s="48"/>
      <c r="K1547" s="48"/>
      <c r="L1547" s="48"/>
      <c r="M1547" s="48"/>
      <c r="N1547" s="48"/>
      <c r="O1547" s="48"/>
      <c r="P1547" s="48"/>
      <c r="Q1547" s="48"/>
      <c r="R1547" s="48"/>
      <c r="S1547" s="48"/>
      <c r="T1547" s="48"/>
      <c r="U1547" s="48"/>
      <c r="V1547" s="48"/>
      <c r="W1547" s="48"/>
      <c r="X1547" s="48"/>
      <c r="Y1547" s="48"/>
      <c r="Z1547" s="48"/>
      <c r="AB1547" s="57"/>
      <c r="AC1547" s="134"/>
      <c r="AD1547" s="62">
        <f t="shared" si="82"/>
        <v>0</v>
      </c>
      <c r="AE1547" s="83"/>
      <c r="AF1547" s="48"/>
      <c r="AG1547" s="48"/>
      <c r="AH1547" s="48"/>
      <c r="AI1547" s="48"/>
      <c r="AJ1547" s="48"/>
      <c r="AK1547" s="48"/>
      <c r="AL1547" s="48"/>
      <c r="AM1547" s="48"/>
      <c r="AN1547" s="48"/>
      <c r="AO1547" s="48"/>
      <c r="AP1547" s="48"/>
      <c r="AQ1547" s="48"/>
      <c r="AR1547" s="48"/>
      <c r="AS1547" s="48"/>
      <c r="AT1547" s="80"/>
      <c r="AU1547" s="62">
        <f t="shared" si="80"/>
        <v>0</v>
      </c>
      <c r="AW1547" s="62">
        <f t="shared" si="81"/>
        <v>0</v>
      </c>
    </row>
    <row r="1548" spans="1:49" s="41" customFormat="1" x14ac:dyDescent="0.25">
      <c r="A1548" s="183"/>
      <c r="C1548" s="183"/>
      <c r="E1548" s="47"/>
      <c r="F1548" s="48"/>
      <c r="G1548" s="48"/>
      <c r="H1548" s="48"/>
      <c r="I1548" s="48"/>
      <c r="J1548" s="48"/>
      <c r="K1548" s="48"/>
      <c r="L1548" s="48"/>
      <c r="M1548" s="48"/>
      <c r="N1548" s="48"/>
      <c r="O1548" s="48"/>
      <c r="P1548" s="48"/>
      <c r="Q1548" s="48"/>
      <c r="R1548" s="48"/>
      <c r="S1548" s="48"/>
      <c r="T1548" s="48"/>
      <c r="U1548" s="48"/>
      <c r="V1548" s="48"/>
      <c r="W1548" s="48"/>
      <c r="X1548" s="48"/>
      <c r="Y1548" s="48"/>
      <c r="Z1548" s="48"/>
      <c r="AB1548" s="57"/>
      <c r="AC1548" s="134"/>
      <c r="AD1548" s="62">
        <f t="shared" si="82"/>
        <v>0</v>
      </c>
      <c r="AE1548" s="83"/>
      <c r="AF1548" s="48"/>
      <c r="AG1548" s="48"/>
      <c r="AH1548" s="48"/>
      <c r="AI1548" s="48"/>
      <c r="AJ1548" s="48"/>
      <c r="AK1548" s="48"/>
      <c r="AL1548" s="48"/>
      <c r="AM1548" s="48"/>
      <c r="AN1548" s="48"/>
      <c r="AO1548" s="48"/>
      <c r="AP1548" s="48"/>
      <c r="AQ1548" s="48"/>
      <c r="AR1548" s="48"/>
      <c r="AS1548" s="48"/>
      <c r="AT1548" s="80"/>
      <c r="AU1548" s="62">
        <f t="shared" si="80"/>
        <v>0</v>
      </c>
      <c r="AW1548" s="62">
        <f t="shared" si="81"/>
        <v>0</v>
      </c>
    </row>
    <row r="1549" spans="1:49" s="41" customFormat="1" x14ac:dyDescent="0.25">
      <c r="A1549" s="183"/>
      <c r="C1549" s="183"/>
      <c r="E1549" s="47"/>
      <c r="F1549" s="48"/>
      <c r="G1549" s="48"/>
      <c r="H1549" s="48"/>
      <c r="I1549" s="48"/>
      <c r="J1549" s="48"/>
      <c r="K1549" s="48"/>
      <c r="L1549" s="48"/>
      <c r="M1549" s="48"/>
      <c r="N1549" s="48"/>
      <c r="O1549" s="48"/>
      <c r="P1549" s="48"/>
      <c r="Q1549" s="48"/>
      <c r="R1549" s="48"/>
      <c r="S1549" s="48"/>
      <c r="T1549" s="48"/>
      <c r="U1549" s="48"/>
      <c r="V1549" s="48"/>
      <c r="W1549" s="48"/>
      <c r="X1549" s="48"/>
      <c r="Y1549" s="48"/>
      <c r="Z1549" s="48"/>
      <c r="AB1549" s="57"/>
      <c r="AC1549" s="134"/>
      <c r="AD1549" s="62">
        <f t="shared" si="82"/>
        <v>0</v>
      </c>
      <c r="AE1549" s="83"/>
      <c r="AF1549" s="48"/>
      <c r="AG1549" s="48"/>
      <c r="AH1549" s="48"/>
      <c r="AI1549" s="48"/>
      <c r="AJ1549" s="48"/>
      <c r="AK1549" s="48"/>
      <c r="AL1549" s="48"/>
      <c r="AM1549" s="48"/>
      <c r="AN1549" s="48"/>
      <c r="AO1549" s="48"/>
      <c r="AP1549" s="48"/>
      <c r="AQ1549" s="48"/>
      <c r="AR1549" s="48"/>
      <c r="AS1549" s="48"/>
      <c r="AT1549" s="80"/>
      <c r="AU1549" s="62">
        <f t="shared" si="80"/>
        <v>0</v>
      </c>
      <c r="AW1549" s="62">
        <f t="shared" si="81"/>
        <v>0</v>
      </c>
    </row>
    <row r="1550" spans="1:49" s="41" customFormat="1" x14ac:dyDescent="0.25">
      <c r="A1550" s="183"/>
      <c r="C1550" s="183"/>
      <c r="E1550" s="47"/>
      <c r="F1550" s="48"/>
      <c r="G1550" s="48"/>
      <c r="H1550" s="48"/>
      <c r="I1550" s="48"/>
      <c r="J1550" s="48"/>
      <c r="K1550" s="48"/>
      <c r="L1550" s="48"/>
      <c r="M1550" s="48"/>
      <c r="N1550" s="48"/>
      <c r="O1550" s="48"/>
      <c r="P1550" s="48"/>
      <c r="Q1550" s="48"/>
      <c r="R1550" s="48"/>
      <c r="S1550" s="48"/>
      <c r="T1550" s="48"/>
      <c r="U1550" s="48"/>
      <c r="V1550" s="48"/>
      <c r="W1550" s="48"/>
      <c r="X1550" s="48"/>
      <c r="Y1550" s="48"/>
      <c r="Z1550" s="48"/>
      <c r="AB1550" s="57"/>
      <c r="AC1550" s="134"/>
      <c r="AD1550" s="62">
        <f t="shared" si="82"/>
        <v>0</v>
      </c>
      <c r="AE1550" s="83"/>
      <c r="AF1550" s="48"/>
      <c r="AG1550" s="48"/>
      <c r="AH1550" s="48"/>
      <c r="AI1550" s="48"/>
      <c r="AJ1550" s="48"/>
      <c r="AK1550" s="48"/>
      <c r="AL1550" s="48"/>
      <c r="AM1550" s="48"/>
      <c r="AN1550" s="48"/>
      <c r="AO1550" s="48"/>
      <c r="AP1550" s="48"/>
      <c r="AQ1550" s="48"/>
      <c r="AR1550" s="48"/>
      <c r="AS1550" s="48"/>
      <c r="AT1550" s="80"/>
      <c r="AU1550" s="62">
        <f t="shared" si="80"/>
        <v>0</v>
      </c>
      <c r="AW1550" s="62">
        <f t="shared" si="81"/>
        <v>0</v>
      </c>
    </row>
    <row r="1551" spans="1:49" s="41" customFormat="1" x14ac:dyDescent="0.25">
      <c r="A1551" s="183"/>
      <c r="C1551" s="183"/>
      <c r="E1551" s="47"/>
      <c r="F1551" s="48"/>
      <c r="G1551" s="48"/>
      <c r="H1551" s="48"/>
      <c r="I1551" s="48"/>
      <c r="J1551" s="48"/>
      <c r="K1551" s="48"/>
      <c r="L1551" s="48"/>
      <c r="M1551" s="48"/>
      <c r="N1551" s="48"/>
      <c r="O1551" s="48"/>
      <c r="P1551" s="48"/>
      <c r="Q1551" s="48"/>
      <c r="R1551" s="48"/>
      <c r="S1551" s="48"/>
      <c r="T1551" s="48"/>
      <c r="U1551" s="48"/>
      <c r="V1551" s="48"/>
      <c r="W1551" s="48"/>
      <c r="X1551" s="48"/>
      <c r="Y1551" s="48"/>
      <c r="Z1551" s="48"/>
      <c r="AB1551" s="57"/>
      <c r="AC1551" s="134"/>
      <c r="AD1551" s="62">
        <f t="shared" si="82"/>
        <v>0</v>
      </c>
      <c r="AE1551" s="83"/>
      <c r="AF1551" s="48"/>
      <c r="AG1551" s="48"/>
      <c r="AH1551" s="48"/>
      <c r="AI1551" s="48"/>
      <c r="AJ1551" s="48"/>
      <c r="AK1551" s="48"/>
      <c r="AL1551" s="48"/>
      <c r="AM1551" s="48"/>
      <c r="AN1551" s="48"/>
      <c r="AO1551" s="48"/>
      <c r="AP1551" s="48"/>
      <c r="AQ1551" s="48"/>
      <c r="AR1551" s="48"/>
      <c r="AS1551" s="48"/>
      <c r="AT1551" s="80"/>
      <c r="AU1551" s="62">
        <f t="shared" si="80"/>
        <v>0</v>
      </c>
      <c r="AW1551" s="62">
        <f t="shared" si="81"/>
        <v>0</v>
      </c>
    </row>
    <row r="1552" spans="1:49" s="41" customFormat="1" x14ac:dyDescent="0.25">
      <c r="A1552" s="183"/>
      <c r="C1552" s="183"/>
      <c r="E1552" s="47"/>
      <c r="F1552" s="48"/>
      <c r="G1552" s="48"/>
      <c r="H1552" s="48"/>
      <c r="I1552" s="48"/>
      <c r="J1552" s="48"/>
      <c r="K1552" s="48"/>
      <c r="L1552" s="48"/>
      <c r="M1552" s="48"/>
      <c r="N1552" s="48"/>
      <c r="O1552" s="48"/>
      <c r="P1552" s="48"/>
      <c r="Q1552" s="48"/>
      <c r="R1552" s="48"/>
      <c r="S1552" s="48"/>
      <c r="T1552" s="48"/>
      <c r="U1552" s="48"/>
      <c r="V1552" s="48"/>
      <c r="W1552" s="48"/>
      <c r="X1552" s="48"/>
      <c r="Y1552" s="48"/>
      <c r="Z1552" s="48"/>
      <c r="AB1552" s="57"/>
      <c r="AC1552" s="134"/>
      <c r="AD1552" s="62">
        <f t="shared" si="82"/>
        <v>0</v>
      </c>
      <c r="AE1552" s="83"/>
      <c r="AF1552" s="48"/>
      <c r="AG1552" s="48"/>
      <c r="AH1552" s="48"/>
      <c r="AI1552" s="48"/>
      <c r="AJ1552" s="48"/>
      <c r="AK1552" s="48"/>
      <c r="AL1552" s="48"/>
      <c r="AM1552" s="48"/>
      <c r="AN1552" s="48"/>
      <c r="AO1552" s="48"/>
      <c r="AP1552" s="48"/>
      <c r="AQ1552" s="48"/>
      <c r="AR1552" s="48"/>
      <c r="AS1552" s="48"/>
      <c r="AT1552" s="80"/>
      <c r="AU1552" s="62">
        <f t="shared" si="80"/>
        <v>0</v>
      </c>
      <c r="AW1552" s="62">
        <f t="shared" si="81"/>
        <v>0</v>
      </c>
    </row>
    <row r="1553" spans="1:49" s="41" customFormat="1" x14ac:dyDescent="0.25">
      <c r="A1553" s="183"/>
      <c r="C1553" s="183"/>
      <c r="E1553" s="47"/>
      <c r="F1553" s="48"/>
      <c r="G1553" s="48"/>
      <c r="H1553" s="48"/>
      <c r="I1553" s="48"/>
      <c r="J1553" s="48"/>
      <c r="K1553" s="48"/>
      <c r="L1553" s="48"/>
      <c r="M1553" s="48"/>
      <c r="N1553" s="48"/>
      <c r="O1553" s="48"/>
      <c r="P1553" s="48"/>
      <c r="Q1553" s="48"/>
      <c r="R1553" s="48"/>
      <c r="S1553" s="48"/>
      <c r="T1553" s="48"/>
      <c r="U1553" s="48"/>
      <c r="V1553" s="48"/>
      <c r="W1553" s="48"/>
      <c r="X1553" s="48"/>
      <c r="Y1553" s="48"/>
      <c r="Z1553" s="48"/>
      <c r="AB1553" s="57"/>
      <c r="AC1553" s="134"/>
      <c r="AD1553" s="62">
        <f t="shared" si="82"/>
        <v>0</v>
      </c>
      <c r="AE1553" s="83"/>
      <c r="AF1553" s="48"/>
      <c r="AG1553" s="48"/>
      <c r="AH1553" s="48"/>
      <c r="AI1553" s="48"/>
      <c r="AJ1553" s="48"/>
      <c r="AK1553" s="48"/>
      <c r="AL1553" s="48"/>
      <c r="AM1553" s="48"/>
      <c r="AN1553" s="48"/>
      <c r="AO1553" s="48"/>
      <c r="AP1553" s="48"/>
      <c r="AQ1553" s="48"/>
      <c r="AR1553" s="48"/>
      <c r="AS1553" s="48"/>
      <c r="AT1553" s="80"/>
      <c r="AU1553" s="62">
        <f t="shared" si="80"/>
        <v>0</v>
      </c>
      <c r="AW1553" s="62">
        <f t="shared" si="81"/>
        <v>0</v>
      </c>
    </row>
    <row r="1554" spans="1:49" s="41" customFormat="1" x14ac:dyDescent="0.25">
      <c r="A1554" s="183"/>
      <c r="C1554" s="183"/>
      <c r="E1554" s="47"/>
      <c r="F1554" s="48"/>
      <c r="G1554" s="48"/>
      <c r="H1554" s="48"/>
      <c r="I1554" s="48"/>
      <c r="J1554" s="48"/>
      <c r="K1554" s="48"/>
      <c r="L1554" s="48"/>
      <c r="M1554" s="48"/>
      <c r="N1554" s="48"/>
      <c r="O1554" s="48"/>
      <c r="P1554" s="48"/>
      <c r="Q1554" s="48"/>
      <c r="R1554" s="48"/>
      <c r="S1554" s="48"/>
      <c r="T1554" s="48"/>
      <c r="U1554" s="48"/>
      <c r="V1554" s="48"/>
      <c r="W1554" s="48"/>
      <c r="X1554" s="48"/>
      <c r="Y1554" s="48"/>
      <c r="Z1554" s="48"/>
      <c r="AB1554" s="57"/>
      <c r="AC1554" s="134"/>
      <c r="AD1554" s="62">
        <f t="shared" si="82"/>
        <v>0</v>
      </c>
      <c r="AE1554" s="83"/>
      <c r="AF1554" s="48"/>
      <c r="AG1554" s="48"/>
      <c r="AH1554" s="48"/>
      <c r="AI1554" s="48"/>
      <c r="AJ1554" s="48"/>
      <c r="AK1554" s="48"/>
      <c r="AL1554" s="48"/>
      <c r="AM1554" s="48"/>
      <c r="AN1554" s="48"/>
      <c r="AO1554" s="48"/>
      <c r="AP1554" s="48"/>
      <c r="AQ1554" s="48"/>
      <c r="AR1554" s="48"/>
      <c r="AS1554" s="48"/>
      <c r="AT1554" s="80"/>
      <c r="AU1554" s="62">
        <f t="shared" si="80"/>
        <v>0</v>
      </c>
      <c r="AW1554" s="62">
        <f t="shared" si="81"/>
        <v>0</v>
      </c>
    </row>
    <row r="1555" spans="1:49" s="41" customFormat="1" x14ac:dyDescent="0.25">
      <c r="A1555" s="183"/>
      <c r="C1555" s="183"/>
      <c r="E1555" s="47"/>
      <c r="F1555" s="48"/>
      <c r="G1555" s="48"/>
      <c r="H1555" s="48"/>
      <c r="I1555" s="48"/>
      <c r="J1555" s="48"/>
      <c r="K1555" s="48"/>
      <c r="L1555" s="48"/>
      <c r="M1555" s="48"/>
      <c r="N1555" s="48"/>
      <c r="O1555" s="48"/>
      <c r="P1555" s="48"/>
      <c r="Q1555" s="48"/>
      <c r="R1555" s="48"/>
      <c r="S1555" s="48"/>
      <c r="T1555" s="48"/>
      <c r="U1555" s="48"/>
      <c r="V1555" s="48"/>
      <c r="W1555" s="48"/>
      <c r="X1555" s="48"/>
      <c r="Y1555" s="48"/>
      <c r="Z1555" s="48"/>
      <c r="AB1555" s="57"/>
      <c r="AC1555" s="134"/>
      <c r="AD1555" s="62">
        <f t="shared" si="82"/>
        <v>0</v>
      </c>
      <c r="AE1555" s="83"/>
      <c r="AF1555" s="48"/>
      <c r="AG1555" s="48"/>
      <c r="AH1555" s="48"/>
      <c r="AI1555" s="48"/>
      <c r="AJ1555" s="48"/>
      <c r="AK1555" s="48"/>
      <c r="AL1555" s="48"/>
      <c r="AM1555" s="48"/>
      <c r="AN1555" s="48"/>
      <c r="AO1555" s="48"/>
      <c r="AP1555" s="48"/>
      <c r="AQ1555" s="48"/>
      <c r="AR1555" s="48"/>
      <c r="AS1555" s="48"/>
      <c r="AT1555" s="80"/>
      <c r="AU1555" s="62">
        <f t="shared" si="80"/>
        <v>0</v>
      </c>
      <c r="AW1555" s="62">
        <f t="shared" si="81"/>
        <v>0</v>
      </c>
    </row>
    <row r="1556" spans="1:49" s="41" customFormat="1" x14ac:dyDescent="0.25">
      <c r="A1556" s="183"/>
      <c r="C1556" s="183"/>
      <c r="E1556" s="47"/>
      <c r="F1556" s="48"/>
      <c r="G1556" s="48"/>
      <c r="H1556" s="48"/>
      <c r="I1556" s="48"/>
      <c r="J1556" s="48"/>
      <c r="K1556" s="48"/>
      <c r="L1556" s="48"/>
      <c r="M1556" s="48"/>
      <c r="N1556" s="48"/>
      <c r="O1556" s="48"/>
      <c r="P1556" s="48"/>
      <c r="Q1556" s="48"/>
      <c r="R1556" s="48"/>
      <c r="S1556" s="48"/>
      <c r="T1556" s="48"/>
      <c r="U1556" s="48"/>
      <c r="V1556" s="48"/>
      <c r="W1556" s="48"/>
      <c r="X1556" s="48"/>
      <c r="Y1556" s="48"/>
      <c r="Z1556" s="48"/>
      <c r="AB1556" s="57"/>
      <c r="AC1556" s="134"/>
      <c r="AD1556" s="62">
        <f t="shared" si="82"/>
        <v>0</v>
      </c>
      <c r="AE1556" s="83"/>
      <c r="AF1556" s="48"/>
      <c r="AG1556" s="48"/>
      <c r="AH1556" s="48"/>
      <c r="AI1556" s="48"/>
      <c r="AJ1556" s="48"/>
      <c r="AK1556" s="48"/>
      <c r="AL1556" s="48"/>
      <c r="AM1556" s="48"/>
      <c r="AN1556" s="48"/>
      <c r="AO1556" s="48"/>
      <c r="AP1556" s="48"/>
      <c r="AQ1556" s="48"/>
      <c r="AR1556" s="48"/>
      <c r="AS1556" s="48"/>
      <c r="AT1556" s="80"/>
      <c r="AU1556" s="62">
        <f t="shared" si="80"/>
        <v>0</v>
      </c>
      <c r="AW1556" s="62">
        <f t="shared" si="81"/>
        <v>0</v>
      </c>
    </row>
    <row r="1557" spans="1:49" s="41" customFormat="1" x14ac:dyDescent="0.25">
      <c r="A1557" s="183"/>
      <c r="C1557" s="183"/>
      <c r="E1557" s="47"/>
      <c r="F1557" s="48"/>
      <c r="G1557" s="48"/>
      <c r="H1557" s="48"/>
      <c r="I1557" s="48"/>
      <c r="J1557" s="48"/>
      <c r="K1557" s="48"/>
      <c r="L1557" s="48"/>
      <c r="M1557" s="48"/>
      <c r="N1557" s="48"/>
      <c r="O1557" s="48"/>
      <c r="P1557" s="48"/>
      <c r="Q1557" s="48"/>
      <c r="R1557" s="48"/>
      <c r="S1557" s="48"/>
      <c r="T1557" s="48"/>
      <c r="U1557" s="48"/>
      <c r="V1557" s="48"/>
      <c r="W1557" s="48"/>
      <c r="X1557" s="48"/>
      <c r="Y1557" s="48"/>
      <c r="Z1557" s="48"/>
      <c r="AB1557" s="57"/>
      <c r="AC1557" s="134"/>
      <c r="AD1557" s="62">
        <f t="shared" si="82"/>
        <v>0</v>
      </c>
      <c r="AE1557" s="83"/>
      <c r="AF1557" s="48"/>
      <c r="AG1557" s="48"/>
      <c r="AH1557" s="48"/>
      <c r="AI1557" s="48"/>
      <c r="AJ1557" s="48"/>
      <c r="AK1557" s="48"/>
      <c r="AL1557" s="48"/>
      <c r="AM1557" s="48"/>
      <c r="AN1557" s="48"/>
      <c r="AO1557" s="48"/>
      <c r="AP1557" s="48"/>
      <c r="AQ1557" s="48"/>
      <c r="AR1557" s="48"/>
      <c r="AS1557" s="48"/>
      <c r="AT1557" s="80"/>
      <c r="AU1557" s="62">
        <f t="shared" si="80"/>
        <v>0</v>
      </c>
      <c r="AW1557" s="62">
        <f t="shared" si="81"/>
        <v>0</v>
      </c>
    </row>
    <row r="1558" spans="1:49" s="41" customFormat="1" x14ac:dyDescent="0.25">
      <c r="A1558" s="183"/>
      <c r="C1558" s="183"/>
      <c r="E1558" s="47"/>
      <c r="F1558" s="48"/>
      <c r="G1558" s="48"/>
      <c r="H1558" s="48"/>
      <c r="I1558" s="48"/>
      <c r="J1558" s="48"/>
      <c r="K1558" s="48"/>
      <c r="L1558" s="48"/>
      <c r="M1558" s="48"/>
      <c r="N1558" s="48"/>
      <c r="O1558" s="48"/>
      <c r="P1558" s="48"/>
      <c r="Q1558" s="48"/>
      <c r="R1558" s="48"/>
      <c r="S1558" s="48"/>
      <c r="T1558" s="48"/>
      <c r="U1558" s="48"/>
      <c r="V1558" s="48"/>
      <c r="W1558" s="48"/>
      <c r="X1558" s="48"/>
      <c r="Y1558" s="48"/>
      <c r="Z1558" s="48"/>
      <c r="AB1558" s="57"/>
      <c r="AC1558" s="134"/>
      <c r="AD1558" s="62">
        <f t="shared" si="82"/>
        <v>0</v>
      </c>
      <c r="AE1558" s="83"/>
      <c r="AF1558" s="48"/>
      <c r="AG1558" s="48"/>
      <c r="AH1558" s="48"/>
      <c r="AI1558" s="48"/>
      <c r="AJ1558" s="48"/>
      <c r="AK1558" s="48"/>
      <c r="AL1558" s="48"/>
      <c r="AM1558" s="48"/>
      <c r="AN1558" s="48"/>
      <c r="AO1558" s="48"/>
      <c r="AP1558" s="48"/>
      <c r="AQ1558" s="48"/>
      <c r="AR1558" s="48"/>
      <c r="AS1558" s="48"/>
      <c r="AT1558" s="80"/>
      <c r="AU1558" s="62">
        <f t="shared" si="80"/>
        <v>0</v>
      </c>
      <c r="AW1558" s="62">
        <f t="shared" si="81"/>
        <v>0</v>
      </c>
    </row>
    <row r="1559" spans="1:49" s="41" customFormat="1" x14ac:dyDescent="0.25">
      <c r="A1559" s="183"/>
      <c r="C1559" s="183"/>
      <c r="E1559" s="47"/>
      <c r="F1559" s="48"/>
      <c r="G1559" s="48"/>
      <c r="H1559" s="48"/>
      <c r="I1559" s="48"/>
      <c r="J1559" s="48"/>
      <c r="K1559" s="48"/>
      <c r="L1559" s="48"/>
      <c r="M1559" s="48"/>
      <c r="N1559" s="48"/>
      <c r="O1559" s="48"/>
      <c r="P1559" s="48"/>
      <c r="Q1559" s="48"/>
      <c r="R1559" s="48"/>
      <c r="S1559" s="48"/>
      <c r="T1559" s="48"/>
      <c r="U1559" s="48"/>
      <c r="V1559" s="48"/>
      <c r="W1559" s="48"/>
      <c r="X1559" s="48"/>
      <c r="Y1559" s="48"/>
      <c r="Z1559" s="48"/>
      <c r="AB1559" s="57"/>
      <c r="AC1559" s="134"/>
      <c r="AD1559" s="62">
        <f t="shared" si="82"/>
        <v>0</v>
      </c>
      <c r="AE1559" s="83"/>
      <c r="AF1559" s="48"/>
      <c r="AG1559" s="48"/>
      <c r="AH1559" s="48"/>
      <c r="AI1559" s="48"/>
      <c r="AJ1559" s="48"/>
      <c r="AK1559" s="48"/>
      <c r="AL1559" s="48"/>
      <c r="AM1559" s="48"/>
      <c r="AN1559" s="48"/>
      <c r="AO1559" s="48"/>
      <c r="AP1559" s="48"/>
      <c r="AQ1559" s="48"/>
      <c r="AR1559" s="48"/>
      <c r="AS1559" s="48"/>
      <c r="AT1559" s="80"/>
      <c r="AU1559" s="62">
        <f t="shared" si="80"/>
        <v>0</v>
      </c>
      <c r="AW1559" s="62">
        <f t="shared" si="81"/>
        <v>0</v>
      </c>
    </row>
    <row r="1560" spans="1:49" s="41" customFormat="1" x14ac:dyDescent="0.25">
      <c r="A1560" s="183"/>
      <c r="C1560" s="183"/>
      <c r="E1560" s="47"/>
      <c r="F1560" s="48"/>
      <c r="G1560" s="48"/>
      <c r="H1560" s="48"/>
      <c r="I1560" s="48"/>
      <c r="J1560" s="48"/>
      <c r="K1560" s="48"/>
      <c r="L1560" s="48"/>
      <c r="M1560" s="48"/>
      <c r="N1560" s="48"/>
      <c r="O1560" s="48"/>
      <c r="P1560" s="48"/>
      <c r="Q1560" s="48"/>
      <c r="R1560" s="48"/>
      <c r="S1560" s="48"/>
      <c r="T1560" s="48"/>
      <c r="U1560" s="48"/>
      <c r="V1560" s="48"/>
      <c r="W1560" s="48"/>
      <c r="X1560" s="48"/>
      <c r="Y1560" s="48"/>
      <c r="Z1560" s="48"/>
      <c r="AB1560" s="57"/>
      <c r="AC1560" s="134"/>
      <c r="AD1560" s="62">
        <f t="shared" si="82"/>
        <v>0</v>
      </c>
      <c r="AE1560" s="83"/>
      <c r="AF1560" s="48"/>
      <c r="AG1560" s="48"/>
      <c r="AH1560" s="48"/>
      <c r="AI1560" s="48"/>
      <c r="AJ1560" s="48"/>
      <c r="AK1560" s="48"/>
      <c r="AL1560" s="48"/>
      <c r="AM1560" s="48"/>
      <c r="AN1560" s="48"/>
      <c r="AO1560" s="48"/>
      <c r="AP1560" s="48"/>
      <c r="AQ1560" s="48"/>
      <c r="AR1560" s="48"/>
      <c r="AS1560" s="48"/>
      <c r="AT1560" s="80"/>
      <c r="AU1560" s="62">
        <f t="shared" si="80"/>
        <v>0</v>
      </c>
      <c r="AW1560" s="62">
        <f t="shared" si="81"/>
        <v>0</v>
      </c>
    </row>
    <row r="1561" spans="1:49" s="41" customFormat="1" x14ac:dyDescent="0.25">
      <c r="A1561" s="183"/>
      <c r="C1561" s="183"/>
      <c r="E1561" s="47"/>
      <c r="F1561" s="48"/>
      <c r="G1561" s="48"/>
      <c r="H1561" s="48"/>
      <c r="I1561" s="48"/>
      <c r="J1561" s="48"/>
      <c r="K1561" s="48"/>
      <c r="L1561" s="48"/>
      <c r="M1561" s="48"/>
      <c r="N1561" s="48"/>
      <c r="O1561" s="48"/>
      <c r="P1561" s="48"/>
      <c r="Q1561" s="48"/>
      <c r="R1561" s="48"/>
      <c r="S1561" s="48"/>
      <c r="T1561" s="48"/>
      <c r="U1561" s="48"/>
      <c r="V1561" s="48"/>
      <c r="W1561" s="48"/>
      <c r="X1561" s="48"/>
      <c r="Y1561" s="48"/>
      <c r="Z1561" s="48"/>
      <c r="AB1561" s="57"/>
      <c r="AC1561" s="134"/>
      <c r="AD1561" s="62">
        <f t="shared" si="82"/>
        <v>0</v>
      </c>
      <c r="AE1561" s="83"/>
      <c r="AF1561" s="48"/>
      <c r="AG1561" s="48"/>
      <c r="AH1561" s="48"/>
      <c r="AI1561" s="48"/>
      <c r="AJ1561" s="48"/>
      <c r="AK1561" s="48"/>
      <c r="AL1561" s="48"/>
      <c r="AM1561" s="48"/>
      <c r="AN1561" s="48"/>
      <c r="AO1561" s="48"/>
      <c r="AP1561" s="48"/>
      <c r="AQ1561" s="48"/>
      <c r="AR1561" s="48"/>
      <c r="AS1561" s="48"/>
      <c r="AT1561" s="80"/>
      <c r="AU1561" s="62">
        <f t="shared" si="80"/>
        <v>0</v>
      </c>
      <c r="AW1561" s="62">
        <f t="shared" si="81"/>
        <v>0</v>
      </c>
    </row>
    <row r="1562" spans="1:49" s="41" customFormat="1" x14ac:dyDescent="0.25">
      <c r="A1562" s="183"/>
      <c r="C1562" s="183"/>
      <c r="E1562" s="47"/>
      <c r="F1562" s="48"/>
      <c r="G1562" s="48"/>
      <c r="H1562" s="48"/>
      <c r="I1562" s="48"/>
      <c r="J1562" s="48"/>
      <c r="K1562" s="48"/>
      <c r="L1562" s="48"/>
      <c r="M1562" s="48"/>
      <c r="N1562" s="48"/>
      <c r="O1562" s="48"/>
      <c r="P1562" s="48"/>
      <c r="Q1562" s="48"/>
      <c r="R1562" s="48"/>
      <c r="S1562" s="48"/>
      <c r="T1562" s="48"/>
      <c r="U1562" s="48"/>
      <c r="V1562" s="48"/>
      <c r="W1562" s="48"/>
      <c r="X1562" s="48"/>
      <c r="Y1562" s="48"/>
      <c r="Z1562" s="48"/>
      <c r="AB1562" s="57"/>
      <c r="AC1562" s="134"/>
      <c r="AD1562" s="62">
        <f t="shared" si="82"/>
        <v>0</v>
      </c>
      <c r="AE1562" s="83"/>
      <c r="AF1562" s="48"/>
      <c r="AG1562" s="48"/>
      <c r="AH1562" s="48"/>
      <c r="AI1562" s="48"/>
      <c r="AJ1562" s="48"/>
      <c r="AK1562" s="48"/>
      <c r="AL1562" s="48"/>
      <c r="AM1562" s="48"/>
      <c r="AN1562" s="48"/>
      <c r="AO1562" s="48"/>
      <c r="AP1562" s="48"/>
      <c r="AQ1562" s="48"/>
      <c r="AR1562" s="48"/>
      <c r="AS1562" s="48"/>
      <c r="AT1562" s="80"/>
      <c r="AU1562" s="62">
        <f t="shared" si="80"/>
        <v>0</v>
      </c>
      <c r="AW1562" s="62">
        <f t="shared" si="81"/>
        <v>0</v>
      </c>
    </row>
    <row r="1563" spans="1:49" s="41" customFormat="1" x14ac:dyDescent="0.25">
      <c r="A1563" s="183"/>
      <c r="C1563" s="183"/>
      <c r="E1563" s="47"/>
      <c r="F1563" s="48"/>
      <c r="G1563" s="48"/>
      <c r="H1563" s="48"/>
      <c r="I1563" s="48"/>
      <c r="J1563" s="48"/>
      <c r="K1563" s="48"/>
      <c r="L1563" s="48"/>
      <c r="M1563" s="48"/>
      <c r="N1563" s="48"/>
      <c r="O1563" s="48"/>
      <c r="P1563" s="48"/>
      <c r="Q1563" s="48"/>
      <c r="R1563" s="48"/>
      <c r="S1563" s="48"/>
      <c r="T1563" s="48"/>
      <c r="U1563" s="48"/>
      <c r="V1563" s="48"/>
      <c r="W1563" s="48"/>
      <c r="X1563" s="48"/>
      <c r="Y1563" s="48"/>
      <c r="Z1563" s="48"/>
      <c r="AB1563" s="57"/>
      <c r="AC1563" s="134"/>
      <c r="AD1563" s="62">
        <f t="shared" si="82"/>
        <v>0</v>
      </c>
      <c r="AE1563" s="83"/>
      <c r="AF1563" s="48"/>
      <c r="AG1563" s="48"/>
      <c r="AH1563" s="48"/>
      <c r="AI1563" s="48"/>
      <c r="AJ1563" s="48"/>
      <c r="AK1563" s="48"/>
      <c r="AL1563" s="48"/>
      <c r="AM1563" s="48"/>
      <c r="AN1563" s="48"/>
      <c r="AO1563" s="48"/>
      <c r="AP1563" s="48"/>
      <c r="AQ1563" s="48"/>
      <c r="AR1563" s="48"/>
      <c r="AS1563" s="48"/>
      <c r="AT1563" s="80"/>
      <c r="AU1563" s="62">
        <f t="shared" ref="AU1563:AU1626" si="83">SUM(AF1563:AT1563)</f>
        <v>0</v>
      </c>
      <c r="AW1563" s="62">
        <f t="shared" si="81"/>
        <v>0</v>
      </c>
    </row>
    <row r="1564" spans="1:49" s="41" customFormat="1" x14ac:dyDescent="0.25">
      <c r="A1564" s="183"/>
      <c r="C1564" s="183"/>
      <c r="E1564" s="47"/>
      <c r="F1564" s="48"/>
      <c r="G1564" s="48"/>
      <c r="H1564" s="48"/>
      <c r="I1564" s="48"/>
      <c r="J1564" s="48"/>
      <c r="K1564" s="48"/>
      <c r="L1564" s="48"/>
      <c r="M1564" s="48"/>
      <c r="N1564" s="48"/>
      <c r="O1564" s="48"/>
      <c r="P1564" s="48"/>
      <c r="Q1564" s="48"/>
      <c r="R1564" s="48"/>
      <c r="S1564" s="48"/>
      <c r="T1564" s="48"/>
      <c r="U1564" s="48"/>
      <c r="V1564" s="48"/>
      <c r="W1564" s="48"/>
      <c r="X1564" s="48"/>
      <c r="Y1564" s="48"/>
      <c r="Z1564" s="48"/>
      <c r="AB1564" s="57"/>
      <c r="AC1564" s="134"/>
      <c r="AD1564" s="62">
        <f t="shared" si="82"/>
        <v>0</v>
      </c>
      <c r="AE1564" s="83"/>
      <c r="AF1564" s="48"/>
      <c r="AG1564" s="48"/>
      <c r="AH1564" s="48"/>
      <c r="AI1564" s="48"/>
      <c r="AJ1564" s="48"/>
      <c r="AK1564" s="48"/>
      <c r="AL1564" s="48"/>
      <c r="AM1564" s="48"/>
      <c r="AN1564" s="48"/>
      <c r="AO1564" s="48"/>
      <c r="AP1564" s="48"/>
      <c r="AQ1564" s="48"/>
      <c r="AR1564" s="48"/>
      <c r="AS1564" s="48"/>
      <c r="AT1564" s="80"/>
      <c r="AU1564" s="62">
        <f t="shared" si="83"/>
        <v>0</v>
      </c>
      <c r="AW1564" s="62">
        <f t="shared" ref="AW1564:AW1627" si="84">AU1564+AD1564</f>
        <v>0</v>
      </c>
    </row>
    <row r="1565" spans="1:49" s="41" customFormat="1" x14ac:dyDescent="0.25">
      <c r="A1565" s="183"/>
      <c r="C1565" s="183"/>
      <c r="E1565" s="47"/>
      <c r="F1565" s="48"/>
      <c r="G1565" s="48"/>
      <c r="H1565" s="48"/>
      <c r="I1565" s="48"/>
      <c r="J1565" s="48"/>
      <c r="K1565" s="48"/>
      <c r="L1565" s="48"/>
      <c r="M1565" s="48"/>
      <c r="N1565" s="48"/>
      <c r="O1565" s="48"/>
      <c r="P1565" s="48"/>
      <c r="Q1565" s="48"/>
      <c r="R1565" s="48"/>
      <c r="S1565" s="48"/>
      <c r="T1565" s="48"/>
      <c r="U1565" s="48"/>
      <c r="V1565" s="48"/>
      <c r="W1565" s="48"/>
      <c r="X1565" s="48"/>
      <c r="Y1565" s="48"/>
      <c r="Z1565" s="48"/>
      <c r="AB1565" s="57"/>
      <c r="AC1565" s="134"/>
      <c r="AD1565" s="62">
        <f t="shared" ref="AD1565:AD1628" si="85">SUM(F1565:AC1565)</f>
        <v>0</v>
      </c>
      <c r="AE1565" s="83"/>
      <c r="AF1565" s="48"/>
      <c r="AG1565" s="48"/>
      <c r="AH1565" s="48"/>
      <c r="AI1565" s="48"/>
      <c r="AJ1565" s="48"/>
      <c r="AK1565" s="48"/>
      <c r="AL1565" s="48"/>
      <c r="AM1565" s="48"/>
      <c r="AN1565" s="48"/>
      <c r="AO1565" s="48"/>
      <c r="AP1565" s="48"/>
      <c r="AQ1565" s="48"/>
      <c r="AR1565" s="48"/>
      <c r="AS1565" s="48"/>
      <c r="AT1565" s="80"/>
      <c r="AU1565" s="62">
        <f t="shared" si="83"/>
        <v>0</v>
      </c>
      <c r="AW1565" s="62">
        <f t="shared" si="84"/>
        <v>0</v>
      </c>
    </row>
    <row r="1566" spans="1:49" s="41" customFormat="1" x14ac:dyDescent="0.25">
      <c r="A1566" s="183"/>
      <c r="C1566" s="183"/>
      <c r="E1566" s="47"/>
      <c r="F1566" s="48"/>
      <c r="G1566" s="48"/>
      <c r="H1566" s="48"/>
      <c r="I1566" s="48"/>
      <c r="J1566" s="48"/>
      <c r="K1566" s="48"/>
      <c r="L1566" s="48"/>
      <c r="M1566" s="48"/>
      <c r="N1566" s="48"/>
      <c r="O1566" s="48"/>
      <c r="P1566" s="48"/>
      <c r="Q1566" s="48"/>
      <c r="R1566" s="48"/>
      <c r="S1566" s="48"/>
      <c r="T1566" s="48"/>
      <c r="U1566" s="48"/>
      <c r="V1566" s="48"/>
      <c r="W1566" s="48"/>
      <c r="X1566" s="48"/>
      <c r="Y1566" s="48"/>
      <c r="Z1566" s="48"/>
      <c r="AB1566" s="57"/>
      <c r="AC1566" s="134"/>
      <c r="AD1566" s="62">
        <f t="shared" si="85"/>
        <v>0</v>
      </c>
      <c r="AE1566" s="83"/>
      <c r="AF1566" s="48"/>
      <c r="AG1566" s="48"/>
      <c r="AH1566" s="48"/>
      <c r="AI1566" s="48"/>
      <c r="AJ1566" s="48"/>
      <c r="AK1566" s="48"/>
      <c r="AL1566" s="48"/>
      <c r="AM1566" s="48"/>
      <c r="AN1566" s="48"/>
      <c r="AO1566" s="48"/>
      <c r="AP1566" s="48"/>
      <c r="AQ1566" s="48"/>
      <c r="AR1566" s="48"/>
      <c r="AS1566" s="48"/>
      <c r="AT1566" s="80"/>
      <c r="AU1566" s="62">
        <f t="shared" si="83"/>
        <v>0</v>
      </c>
      <c r="AW1566" s="62">
        <f t="shared" si="84"/>
        <v>0</v>
      </c>
    </row>
    <row r="1567" spans="1:49" s="41" customFormat="1" x14ac:dyDescent="0.25">
      <c r="A1567" s="183"/>
      <c r="C1567" s="183"/>
      <c r="E1567" s="47"/>
      <c r="F1567" s="48"/>
      <c r="G1567" s="48"/>
      <c r="H1567" s="48"/>
      <c r="I1567" s="48"/>
      <c r="J1567" s="48"/>
      <c r="K1567" s="48"/>
      <c r="L1567" s="48"/>
      <c r="M1567" s="48"/>
      <c r="N1567" s="48"/>
      <c r="O1567" s="48"/>
      <c r="P1567" s="48"/>
      <c r="Q1567" s="48"/>
      <c r="R1567" s="48"/>
      <c r="S1567" s="48"/>
      <c r="T1567" s="48"/>
      <c r="U1567" s="48"/>
      <c r="V1567" s="48"/>
      <c r="W1567" s="48"/>
      <c r="X1567" s="48"/>
      <c r="Y1567" s="48"/>
      <c r="Z1567" s="48"/>
      <c r="AB1567" s="57"/>
      <c r="AC1567" s="134"/>
      <c r="AD1567" s="62">
        <f t="shared" si="85"/>
        <v>0</v>
      </c>
      <c r="AE1567" s="83"/>
      <c r="AF1567" s="48"/>
      <c r="AG1567" s="48"/>
      <c r="AH1567" s="48"/>
      <c r="AI1567" s="48"/>
      <c r="AJ1567" s="48"/>
      <c r="AK1567" s="48"/>
      <c r="AL1567" s="48"/>
      <c r="AM1567" s="48"/>
      <c r="AN1567" s="48"/>
      <c r="AO1567" s="48"/>
      <c r="AP1567" s="48"/>
      <c r="AQ1567" s="48"/>
      <c r="AR1567" s="48"/>
      <c r="AS1567" s="48"/>
      <c r="AT1567" s="80"/>
      <c r="AU1567" s="62">
        <f t="shared" si="83"/>
        <v>0</v>
      </c>
      <c r="AW1567" s="62">
        <f t="shared" si="84"/>
        <v>0</v>
      </c>
    </row>
    <row r="1568" spans="1:49" s="41" customFormat="1" x14ac:dyDescent="0.25">
      <c r="A1568" s="183"/>
      <c r="C1568" s="183"/>
      <c r="E1568" s="47"/>
      <c r="F1568" s="48"/>
      <c r="G1568" s="48"/>
      <c r="H1568" s="48"/>
      <c r="I1568" s="48"/>
      <c r="J1568" s="48"/>
      <c r="K1568" s="48"/>
      <c r="L1568" s="48"/>
      <c r="M1568" s="48"/>
      <c r="N1568" s="48"/>
      <c r="O1568" s="48"/>
      <c r="P1568" s="48"/>
      <c r="Q1568" s="48"/>
      <c r="R1568" s="48"/>
      <c r="S1568" s="48"/>
      <c r="T1568" s="48"/>
      <c r="U1568" s="48"/>
      <c r="V1568" s="48"/>
      <c r="W1568" s="48"/>
      <c r="X1568" s="48"/>
      <c r="Y1568" s="48"/>
      <c r="Z1568" s="48"/>
      <c r="AB1568" s="57"/>
      <c r="AC1568" s="134"/>
      <c r="AD1568" s="62">
        <f t="shared" si="85"/>
        <v>0</v>
      </c>
      <c r="AE1568" s="83"/>
      <c r="AF1568" s="48"/>
      <c r="AG1568" s="48"/>
      <c r="AH1568" s="48"/>
      <c r="AI1568" s="48"/>
      <c r="AJ1568" s="48"/>
      <c r="AK1568" s="48"/>
      <c r="AL1568" s="48"/>
      <c r="AM1568" s="48"/>
      <c r="AN1568" s="48"/>
      <c r="AO1568" s="48"/>
      <c r="AP1568" s="48"/>
      <c r="AQ1568" s="48"/>
      <c r="AR1568" s="48"/>
      <c r="AS1568" s="48"/>
      <c r="AT1568" s="80"/>
      <c r="AU1568" s="62">
        <f t="shared" si="83"/>
        <v>0</v>
      </c>
      <c r="AW1568" s="62">
        <f t="shared" si="84"/>
        <v>0</v>
      </c>
    </row>
    <row r="1569" spans="1:49" s="41" customFormat="1" x14ac:dyDescent="0.25">
      <c r="A1569" s="183"/>
      <c r="C1569" s="183"/>
      <c r="E1569" s="47"/>
      <c r="F1569" s="48"/>
      <c r="G1569" s="48"/>
      <c r="H1569" s="48"/>
      <c r="I1569" s="48"/>
      <c r="J1569" s="48"/>
      <c r="K1569" s="48"/>
      <c r="L1569" s="48"/>
      <c r="M1569" s="48"/>
      <c r="N1569" s="48"/>
      <c r="O1569" s="48"/>
      <c r="P1569" s="48"/>
      <c r="Q1569" s="48"/>
      <c r="R1569" s="48"/>
      <c r="S1569" s="48"/>
      <c r="T1569" s="48"/>
      <c r="U1569" s="48"/>
      <c r="V1569" s="48"/>
      <c r="W1569" s="48"/>
      <c r="X1569" s="48"/>
      <c r="Y1569" s="48"/>
      <c r="Z1569" s="48"/>
      <c r="AB1569" s="57"/>
      <c r="AC1569" s="134"/>
      <c r="AD1569" s="62">
        <f t="shared" si="85"/>
        <v>0</v>
      </c>
      <c r="AE1569" s="83"/>
      <c r="AF1569" s="48"/>
      <c r="AG1569" s="48"/>
      <c r="AH1569" s="48"/>
      <c r="AI1569" s="48"/>
      <c r="AJ1569" s="48"/>
      <c r="AK1569" s="48"/>
      <c r="AL1569" s="48"/>
      <c r="AM1569" s="48"/>
      <c r="AN1569" s="48"/>
      <c r="AO1569" s="48"/>
      <c r="AP1569" s="48"/>
      <c r="AQ1569" s="48"/>
      <c r="AR1569" s="48"/>
      <c r="AS1569" s="48"/>
      <c r="AT1569" s="80"/>
      <c r="AU1569" s="62">
        <f t="shared" si="83"/>
        <v>0</v>
      </c>
      <c r="AW1569" s="62">
        <f t="shared" si="84"/>
        <v>0</v>
      </c>
    </row>
    <row r="1570" spans="1:49" s="41" customFormat="1" x14ac:dyDescent="0.25">
      <c r="A1570" s="183"/>
      <c r="C1570" s="183"/>
      <c r="E1570" s="47"/>
      <c r="F1570" s="48"/>
      <c r="G1570" s="48"/>
      <c r="H1570" s="48"/>
      <c r="I1570" s="48"/>
      <c r="J1570" s="48"/>
      <c r="K1570" s="48"/>
      <c r="L1570" s="48"/>
      <c r="M1570" s="48"/>
      <c r="N1570" s="48"/>
      <c r="O1570" s="48"/>
      <c r="P1570" s="48"/>
      <c r="Q1570" s="48"/>
      <c r="R1570" s="48"/>
      <c r="S1570" s="48"/>
      <c r="T1570" s="48"/>
      <c r="U1570" s="48"/>
      <c r="V1570" s="48"/>
      <c r="W1570" s="48"/>
      <c r="X1570" s="48"/>
      <c r="Y1570" s="48"/>
      <c r="Z1570" s="48"/>
      <c r="AB1570" s="57"/>
      <c r="AC1570" s="134"/>
      <c r="AD1570" s="62">
        <f t="shared" si="85"/>
        <v>0</v>
      </c>
      <c r="AE1570" s="83"/>
      <c r="AF1570" s="48"/>
      <c r="AG1570" s="48"/>
      <c r="AH1570" s="48"/>
      <c r="AI1570" s="48"/>
      <c r="AJ1570" s="48"/>
      <c r="AK1570" s="48"/>
      <c r="AL1570" s="48"/>
      <c r="AM1570" s="48"/>
      <c r="AN1570" s="48"/>
      <c r="AO1570" s="48"/>
      <c r="AP1570" s="48"/>
      <c r="AQ1570" s="48"/>
      <c r="AR1570" s="48"/>
      <c r="AS1570" s="48"/>
      <c r="AT1570" s="80"/>
      <c r="AU1570" s="62">
        <f t="shared" si="83"/>
        <v>0</v>
      </c>
      <c r="AW1570" s="62">
        <f t="shared" si="84"/>
        <v>0</v>
      </c>
    </row>
    <row r="1571" spans="1:49" s="41" customFormat="1" x14ac:dyDescent="0.25">
      <c r="A1571" s="183"/>
      <c r="C1571" s="183"/>
      <c r="E1571" s="47"/>
      <c r="F1571" s="48"/>
      <c r="G1571" s="48"/>
      <c r="H1571" s="48"/>
      <c r="I1571" s="48"/>
      <c r="J1571" s="48"/>
      <c r="K1571" s="48"/>
      <c r="L1571" s="48"/>
      <c r="M1571" s="48"/>
      <c r="N1571" s="48"/>
      <c r="O1571" s="48"/>
      <c r="P1571" s="48"/>
      <c r="Q1571" s="48"/>
      <c r="R1571" s="48"/>
      <c r="S1571" s="48"/>
      <c r="T1571" s="48"/>
      <c r="U1571" s="48"/>
      <c r="V1571" s="48"/>
      <c r="W1571" s="48"/>
      <c r="X1571" s="48"/>
      <c r="Y1571" s="48"/>
      <c r="Z1571" s="48"/>
      <c r="AB1571" s="57"/>
      <c r="AC1571" s="134"/>
      <c r="AD1571" s="62">
        <f t="shared" si="85"/>
        <v>0</v>
      </c>
      <c r="AE1571" s="83"/>
      <c r="AF1571" s="48"/>
      <c r="AG1571" s="48"/>
      <c r="AH1571" s="48"/>
      <c r="AI1571" s="48"/>
      <c r="AJ1571" s="48"/>
      <c r="AK1571" s="48"/>
      <c r="AL1571" s="48"/>
      <c r="AM1571" s="48"/>
      <c r="AN1571" s="48"/>
      <c r="AO1571" s="48"/>
      <c r="AP1571" s="48"/>
      <c r="AQ1571" s="48"/>
      <c r="AR1571" s="48"/>
      <c r="AS1571" s="48"/>
      <c r="AT1571" s="80"/>
      <c r="AU1571" s="62">
        <f t="shared" si="83"/>
        <v>0</v>
      </c>
      <c r="AW1571" s="62">
        <f t="shared" si="84"/>
        <v>0</v>
      </c>
    </row>
    <row r="1572" spans="1:49" s="41" customFormat="1" x14ac:dyDescent="0.25">
      <c r="A1572" s="183"/>
      <c r="C1572" s="183"/>
      <c r="E1572" s="47"/>
      <c r="F1572" s="48"/>
      <c r="G1572" s="48"/>
      <c r="H1572" s="48"/>
      <c r="I1572" s="48"/>
      <c r="J1572" s="48"/>
      <c r="K1572" s="48"/>
      <c r="L1572" s="48"/>
      <c r="M1572" s="48"/>
      <c r="N1572" s="48"/>
      <c r="O1572" s="48"/>
      <c r="P1572" s="48"/>
      <c r="Q1572" s="48"/>
      <c r="R1572" s="48"/>
      <c r="S1572" s="48"/>
      <c r="T1572" s="48"/>
      <c r="U1572" s="48"/>
      <c r="V1572" s="48"/>
      <c r="W1572" s="48"/>
      <c r="X1572" s="48"/>
      <c r="Y1572" s="48"/>
      <c r="Z1572" s="48"/>
      <c r="AB1572" s="57"/>
      <c r="AC1572" s="134"/>
      <c r="AD1572" s="62">
        <f t="shared" si="85"/>
        <v>0</v>
      </c>
      <c r="AE1572" s="83"/>
      <c r="AF1572" s="48"/>
      <c r="AG1572" s="48"/>
      <c r="AH1572" s="48"/>
      <c r="AI1572" s="48"/>
      <c r="AJ1572" s="48"/>
      <c r="AK1572" s="48"/>
      <c r="AL1572" s="48"/>
      <c r="AM1572" s="48"/>
      <c r="AN1572" s="48"/>
      <c r="AO1572" s="48"/>
      <c r="AP1572" s="48"/>
      <c r="AQ1572" s="48"/>
      <c r="AR1572" s="48"/>
      <c r="AS1572" s="48"/>
      <c r="AT1572" s="80"/>
      <c r="AU1572" s="62">
        <f t="shared" si="83"/>
        <v>0</v>
      </c>
      <c r="AW1572" s="62">
        <f t="shared" si="84"/>
        <v>0</v>
      </c>
    </row>
    <row r="1573" spans="1:49" s="41" customFormat="1" x14ac:dyDescent="0.25">
      <c r="A1573" s="183"/>
      <c r="C1573" s="183"/>
      <c r="E1573" s="47"/>
      <c r="F1573" s="48"/>
      <c r="G1573" s="48"/>
      <c r="H1573" s="48"/>
      <c r="I1573" s="48"/>
      <c r="J1573" s="48"/>
      <c r="K1573" s="48"/>
      <c r="L1573" s="48"/>
      <c r="M1573" s="48"/>
      <c r="N1573" s="48"/>
      <c r="O1573" s="48"/>
      <c r="P1573" s="48"/>
      <c r="Q1573" s="48"/>
      <c r="R1573" s="48"/>
      <c r="S1573" s="48"/>
      <c r="T1573" s="48"/>
      <c r="U1573" s="48"/>
      <c r="V1573" s="48"/>
      <c r="W1573" s="48"/>
      <c r="X1573" s="48"/>
      <c r="Y1573" s="48"/>
      <c r="Z1573" s="48"/>
      <c r="AB1573" s="57"/>
      <c r="AC1573" s="134"/>
      <c r="AD1573" s="62">
        <f t="shared" si="85"/>
        <v>0</v>
      </c>
      <c r="AE1573" s="83"/>
      <c r="AF1573" s="48"/>
      <c r="AG1573" s="48"/>
      <c r="AH1573" s="48"/>
      <c r="AI1573" s="48"/>
      <c r="AJ1573" s="48"/>
      <c r="AK1573" s="48"/>
      <c r="AL1573" s="48"/>
      <c r="AM1573" s="48"/>
      <c r="AN1573" s="48"/>
      <c r="AO1573" s="48"/>
      <c r="AP1573" s="48"/>
      <c r="AQ1573" s="48"/>
      <c r="AR1573" s="48"/>
      <c r="AS1573" s="48"/>
      <c r="AT1573" s="80"/>
      <c r="AU1573" s="62">
        <f t="shared" si="83"/>
        <v>0</v>
      </c>
      <c r="AW1573" s="62">
        <f t="shared" si="84"/>
        <v>0</v>
      </c>
    </row>
    <row r="1574" spans="1:49" s="41" customFormat="1" x14ac:dyDescent="0.25">
      <c r="A1574" s="183"/>
      <c r="C1574" s="183"/>
      <c r="E1574" s="47"/>
      <c r="F1574" s="48"/>
      <c r="G1574" s="48"/>
      <c r="H1574" s="48"/>
      <c r="I1574" s="48"/>
      <c r="J1574" s="48"/>
      <c r="K1574" s="48"/>
      <c r="L1574" s="48"/>
      <c r="M1574" s="48"/>
      <c r="N1574" s="48"/>
      <c r="O1574" s="48"/>
      <c r="P1574" s="48"/>
      <c r="Q1574" s="48"/>
      <c r="R1574" s="48"/>
      <c r="S1574" s="48"/>
      <c r="T1574" s="48"/>
      <c r="U1574" s="48"/>
      <c r="V1574" s="48"/>
      <c r="W1574" s="48"/>
      <c r="X1574" s="48"/>
      <c r="Y1574" s="48"/>
      <c r="Z1574" s="48"/>
      <c r="AB1574" s="57"/>
      <c r="AC1574" s="134"/>
      <c r="AD1574" s="62">
        <f t="shared" si="85"/>
        <v>0</v>
      </c>
      <c r="AE1574" s="83"/>
      <c r="AF1574" s="48"/>
      <c r="AG1574" s="48"/>
      <c r="AH1574" s="48"/>
      <c r="AI1574" s="48"/>
      <c r="AJ1574" s="48"/>
      <c r="AK1574" s="48"/>
      <c r="AL1574" s="48"/>
      <c r="AM1574" s="48"/>
      <c r="AN1574" s="48"/>
      <c r="AO1574" s="48"/>
      <c r="AP1574" s="48"/>
      <c r="AQ1574" s="48"/>
      <c r="AR1574" s="48"/>
      <c r="AS1574" s="48"/>
      <c r="AT1574" s="80"/>
      <c r="AU1574" s="62">
        <f t="shared" si="83"/>
        <v>0</v>
      </c>
      <c r="AW1574" s="62">
        <f t="shared" si="84"/>
        <v>0</v>
      </c>
    </row>
    <row r="1575" spans="1:49" s="41" customFormat="1" x14ac:dyDescent="0.25">
      <c r="A1575" s="183"/>
      <c r="C1575" s="183"/>
      <c r="E1575" s="47"/>
      <c r="F1575" s="48"/>
      <c r="G1575" s="48"/>
      <c r="H1575" s="48"/>
      <c r="I1575" s="48"/>
      <c r="J1575" s="48"/>
      <c r="K1575" s="48"/>
      <c r="L1575" s="48"/>
      <c r="M1575" s="48"/>
      <c r="N1575" s="48"/>
      <c r="O1575" s="48"/>
      <c r="P1575" s="48"/>
      <c r="Q1575" s="48"/>
      <c r="R1575" s="48"/>
      <c r="S1575" s="48"/>
      <c r="T1575" s="48"/>
      <c r="U1575" s="48"/>
      <c r="V1575" s="48"/>
      <c r="W1575" s="48"/>
      <c r="X1575" s="48"/>
      <c r="Y1575" s="48"/>
      <c r="Z1575" s="48"/>
      <c r="AB1575" s="57"/>
      <c r="AC1575" s="134"/>
      <c r="AD1575" s="62">
        <f t="shared" si="85"/>
        <v>0</v>
      </c>
      <c r="AE1575" s="83"/>
      <c r="AF1575" s="48"/>
      <c r="AG1575" s="48"/>
      <c r="AH1575" s="48"/>
      <c r="AI1575" s="48"/>
      <c r="AJ1575" s="48"/>
      <c r="AK1575" s="48"/>
      <c r="AL1575" s="48"/>
      <c r="AM1575" s="48"/>
      <c r="AN1575" s="48"/>
      <c r="AO1575" s="48"/>
      <c r="AP1575" s="48"/>
      <c r="AQ1575" s="48"/>
      <c r="AR1575" s="48"/>
      <c r="AS1575" s="48"/>
      <c r="AT1575" s="80"/>
      <c r="AU1575" s="62">
        <f t="shared" si="83"/>
        <v>0</v>
      </c>
      <c r="AW1575" s="62">
        <f t="shared" si="84"/>
        <v>0</v>
      </c>
    </row>
    <row r="1576" spans="1:49" s="41" customFormat="1" x14ac:dyDescent="0.25">
      <c r="A1576" s="183"/>
      <c r="C1576" s="183"/>
      <c r="E1576" s="47"/>
      <c r="F1576" s="48"/>
      <c r="G1576" s="48"/>
      <c r="H1576" s="48"/>
      <c r="I1576" s="48"/>
      <c r="J1576" s="48"/>
      <c r="K1576" s="48"/>
      <c r="L1576" s="48"/>
      <c r="M1576" s="48"/>
      <c r="N1576" s="48"/>
      <c r="O1576" s="48"/>
      <c r="P1576" s="48"/>
      <c r="Q1576" s="48"/>
      <c r="R1576" s="48"/>
      <c r="S1576" s="48"/>
      <c r="T1576" s="48"/>
      <c r="U1576" s="48"/>
      <c r="V1576" s="48"/>
      <c r="W1576" s="48"/>
      <c r="X1576" s="48"/>
      <c r="Y1576" s="48"/>
      <c r="Z1576" s="48"/>
      <c r="AB1576" s="57"/>
      <c r="AC1576" s="134"/>
      <c r="AD1576" s="62">
        <f t="shared" si="85"/>
        <v>0</v>
      </c>
      <c r="AE1576" s="83"/>
      <c r="AF1576" s="48"/>
      <c r="AG1576" s="48"/>
      <c r="AH1576" s="48"/>
      <c r="AI1576" s="48"/>
      <c r="AJ1576" s="48"/>
      <c r="AK1576" s="48"/>
      <c r="AL1576" s="48"/>
      <c r="AM1576" s="48"/>
      <c r="AN1576" s="48"/>
      <c r="AO1576" s="48"/>
      <c r="AP1576" s="48"/>
      <c r="AQ1576" s="48"/>
      <c r="AR1576" s="48"/>
      <c r="AS1576" s="48"/>
      <c r="AT1576" s="80"/>
      <c r="AU1576" s="62">
        <f t="shared" si="83"/>
        <v>0</v>
      </c>
      <c r="AW1576" s="62">
        <f t="shared" si="84"/>
        <v>0</v>
      </c>
    </row>
    <row r="1577" spans="1:49" s="41" customFormat="1" x14ac:dyDescent="0.25">
      <c r="A1577" s="183"/>
      <c r="C1577" s="183"/>
      <c r="E1577" s="47"/>
      <c r="F1577" s="48"/>
      <c r="G1577" s="48"/>
      <c r="H1577" s="48"/>
      <c r="I1577" s="48"/>
      <c r="J1577" s="48"/>
      <c r="K1577" s="48"/>
      <c r="L1577" s="48"/>
      <c r="M1577" s="48"/>
      <c r="N1577" s="48"/>
      <c r="O1577" s="48"/>
      <c r="P1577" s="48"/>
      <c r="Q1577" s="48"/>
      <c r="R1577" s="48"/>
      <c r="S1577" s="48"/>
      <c r="T1577" s="48"/>
      <c r="U1577" s="48"/>
      <c r="V1577" s="48"/>
      <c r="W1577" s="48"/>
      <c r="X1577" s="48"/>
      <c r="Y1577" s="48"/>
      <c r="Z1577" s="48"/>
      <c r="AB1577" s="57"/>
      <c r="AC1577" s="134"/>
      <c r="AD1577" s="62">
        <f t="shared" si="85"/>
        <v>0</v>
      </c>
      <c r="AE1577" s="83"/>
      <c r="AF1577" s="48"/>
      <c r="AG1577" s="48"/>
      <c r="AH1577" s="48"/>
      <c r="AI1577" s="48"/>
      <c r="AJ1577" s="48"/>
      <c r="AK1577" s="48"/>
      <c r="AL1577" s="48"/>
      <c r="AM1577" s="48"/>
      <c r="AN1577" s="48"/>
      <c r="AO1577" s="48"/>
      <c r="AP1577" s="48"/>
      <c r="AQ1577" s="48"/>
      <c r="AR1577" s="48"/>
      <c r="AS1577" s="48"/>
      <c r="AT1577" s="80"/>
      <c r="AU1577" s="62">
        <f t="shared" si="83"/>
        <v>0</v>
      </c>
      <c r="AW1577" s="62">
        <f t="shared" si="84"/>
        <v>0</v>
      </c>
    </row>
    <row r="1578" spans="1:49" s="41" customFormat="1" x14ac:dyDescent="0.25">
      <c r="A1578" s="183"/>
      <c r="C1578" s="183"/>
      <c r="E1578" s="47"/>
      <c r="F1578" s="48"/>
      <c r="G1578" s="48"/>
      <c r="H1578" s="48"/>
      <c r="I1578" s="48"/>
      <c r="J1578" s="48"/>
      <c r="K1578" s="48"/>
      <c r="L1578" s="48"/>
      <c r="M1578" s="48"/>
      <c r="N1578" s="48"/>
      <c r="O1578" s="48"/>
      <c r="P1578" s="48"/>
      <c r="Q1578" s="48"/>
      <c r="R1578" s="48"/>
      <c r="S1578" s="48"/>
      <c r="T1578" s="48"/>
      <c r="U1578" s="48"/>
      <c r="V1578" s="48"/>
      <c r="W1578" s="48"/>
      <c r="X1578" s="48"/>
      <c r="Y1578" s="48"/>
      <c r="Z1578" s="48"/>
      <c r="AB1578" s="57"/>
      <c r="AC1578" s="134"/>
      <c r="AD1578" s="62">
        <f t="shared" si="85"/>
        <v>0</v>
      </c>
      <c r="AE1578" s="83"/>
      <c r="AF1578" s="48"/>
      <c r="AG1578" s="48"/>
      <c r="AH1578" s="48"/>
      <c r="AI1578" s="48"/>
      <c r="AJ1578" s="48"/>
      <c r="AK1578" s="48"/>
      <c r="AL1578" s="48"/>
      <c r="AM1578" s="48"/>
      <c r="AN1578" s="48"/>
      <c r="AO1578" s="48"/>
      <c r="AP1578" s="48"/>
      <c r="AQ1578" s="48"/>
      <c r="AR1578" s="48"/>
      <c r="AS1578" s="48"/>
      <c r="AT1578" s="80"/>
      <c r="AU1578" s="62">
        <f t="shared" si="83"/>
        <v>0</v>
      </c>
      <c r="AW1578" s="62">
        <f t="shared" si="84"/>
        <v>0</v>
      </c>
    </row>
    <row r="1579" spans="1:49" s="41" customFormat="1" x14ac:dyDescent="0.25">
      <c r="A1579" s="183"/>
      <c r="C1579" s="183"/>
      <c r="E1579" s="47"/>
      <c r="F1579" s="48"/>
      <c r="G1579" s="48"/>
      <c r="H1579" s="48"/>
      <c r="I1579" s="48"/>
      <c r="J1579" s="48"/>
      <c r="K1579" s="48"/>
      <c r="L1579" s="48"/>
      <c r="M1579" s="48"/>
      <c r="N1579" s="48"/>
      <c r="O1579" s="48"/>
      <c r="P1579" s="48"/>
      <c r="Q1579" s="48"/>
      <c r="R1579" s="48"/>
      <c r="S1579" s="48"/>
      <c r="T1579" s="48"/>
      <c r="U1579" s="48"/>
      <c r="V1579" s="48"/>
      <c r="W1579" s="48"/>
      <c r="X1579" s="48"/>
      <c r="Y1579" s="48"/>
      <c r="Z1579" s="48"/>
      <c r="AB1579" s="57"/>
      <c r="AC1579" s="134"/>
      <c r="AD1579" s="62">
        <f t="shared" si="85"/>
        <v>0</v>
      </c>
      <c r="AE1579" s="83"/>
      <c r="AF1579" s="48"/>
      <c r="AG1579" s="48"/>
      <c r="AH1579" s="48"/>
      <c r="AI1579" s="48"/>
      <c r="AJ1579" s="48"/>
      <c r="AK1579" s="48"/>
      <c r="AL1579" s="48"/>
      <c r="AM1579" s="48"/>
      <c r="AN1579" s="48"/>
      <c r="AO1579" s="48"/>
      <c r="AP1579" s="48"/>
      <c r="AQ1579" s="48"/>
      <c r="AR1579" s="48"/>
      <c r="AS1579" s="48"/>
      <c r="AT1579" s="80"/>
      <c r="AU1579" s="62">
        <f t="shared" si="83"/>
        <v>0</v>
      </c>
      <c r="AW1579" s="62">
        <f t="shared" si="84"/>
        <v>0</v>
      </c>
    </row>
    <row r="1580" spans="1:49" s="41" customFormat="1" x14ac:dyDescent="0.25">
      <c r="A1580" s="183"/>
      <c r="C1580" s="183"/>
      <c r="E1580" s="47"/>
      <c r="F1580" s="48"/>
      <c r="G1580" s="48"/>
      <c r="H1580" s="48"/>
      <c r="I1580" s="48"/>
      <c r="J1580" s="48"/>
      <c r="K1580" s="48"/>
      <c r="L1580" s="48"/>
      <c r="M1580" s="48"/>
      <c r="N1580" s="48"/>
      <c r="O1580" s="48"/>
      <c r="P1580" s="48"/>
      <c r="Q1580" s="48"/>
      <c r="R1580" s="48"/>
      <c r="S1580" s="48"/>
      <c r="T1580" s="48"/>
      <c r="U1580" s="48"/>
      <c r="V1580" s="48"/>
      <c r="W1580" s="48"/>
      <c r="X1580" s="48"/>
      <c r="Y1580" s="48"/>
      <c r="Z1580" s="48"/>
      <c r="AB1580" s="57"/>
      <c r="AC1580" s="134"/>
      <c r="AD1580" s="62">
        <f t="shared" si="85"/>
        <v>0</v>
      </c>
      <c r="AE1580" s="83"/>
      <c r="AF1580" s="48"/>
      <c r="AG1580" s="48"/>
      <c r="AH1580" s="48"/>
      <c r="AI1580" s="48"/>
      <c r="AJ1580" s="48"/>
      <c r="AK1580" s="48"/>
      <c r="AL1580" s="48"/>
      <c r="AM1580" s="48"/>
      <c r="AN1580" s="48"/>
      <c r="AO1580" s="48"/>
      <c r="AP1580" s="48"/>
      <c r="AQ1580" s="48"/>
      <c r="AR1580" s="48"/>
      <c r="AS1580" s="48"/>
      <c r="AT1580" s="80"/>
      <c r="AU1580" s="62">
        <f t="shared" si="83"/>
        <v>0</v>
      </c>
      <c r="AW1580" s="62">
        <f t="shared" si="84"/>
        <v>0</v>
      </c>
    </row>
    <row r="1581" spans="1:49" s="41" customFormat="1" x14ac:dyDescent="0.25">
      <c r="A1581" s="183"/>
      <c r="C1581" s="183"/>
      <c r="E1581" s="47"/>
      <c r="F1581" s="48"/>
      <c r="G1581" s="48"/>
      <c r="H1581" s="48"/>
      <c r="I1581" s="48"/>
      <c r="J1581" s="48"/>
      <c r="K1581" s="48"/>
      <c r="L1581" s="48"/>
      <c r="M1581" s="48"/>
      <c r="N1581" s="48"/>
      <c r="O1581" s="48"/>
      <c r="P1581" s="48"/>
      <c r="Q1581" s="48"/>
      <c r="R1581" s="48"/>
      <c r="S1581" s="48"/>
      <c r="T1581" s="48"/>
      <c r="U1581" s="48"/>
      <c r="V1581" s="48"/>
      <c r="W1581" s="48"/>
      <c r="X1581" s="48"/>
      <c r="Y1581" s="48"/>
      <c r="Z1581" s="48"/>
      <c r="AB1581" s="57"/>
      <c r="AC1581" s="134"/>
      <c r="AD1581" s="62">
        <f t="shared" si="85"/>
        <v>0</v>
      </c>
      <c r="AE1581" s="83"/>
      <c r="AF1581" s="48"/>
      <c r="AG1581" s="48"/>
      <c r="AH1581" s="48"/>
      <c r="AI1581" s="48"/>
      <c r="AJ1581" s="48"/>
      <c r="AK1581" s="48"/>
      <c r="AL1581" s="48"/>
      <c r="AM1581" s="48"/>
      <c r="AN1581" s="48"/>
      <c r="AO1581" s="48"/>
      <c r="AP1581" s="48"/>
      <c r="AQ1581" s="48"/>
      <c r="AR1581" s="48"/>
      <c r="AS1581" s="48"/>
      <c r="AT1581" s="80"/>
      <c r="AU1581" s="62">
        <f t="shared" si="83"/>
        <v>0</v>
      </c>
      <c r="AW1581" s="62">
        <f t="shared" si="84"/>
        <v>0</v>
      </c>
    </row>
    <row r="1582" spans="1:49" s="41" customFormat="1" x14ac:dyDescent="0.25">
      <c r="A1582" s="183"/>
      <c r="C1582" s="183"/>
      <c r="E1582" s="47"/>
      <c r="F1582" s="48"/>
      <c r="G1582" s="48"/>
      <c r="H1582" s="48"/>
      <c r="I1582" s="48"/>
      <c r="J1582" s="48"/>
      <c r="K1582" s="48"/>
      <c r="L1582" s="48"/>
      <c r="M1582" s="48"/>
      <c r="N1582" s="48"/>
      <c r="O1582" s="48"/>
      <c r="P1582" s="48"/>
      <c r="Q1582" s="48"/>
      <c r="R1582" s="48"/>
      <c r="S1582" s="48"/>
      <c r="T1582" s="48"/>
      <c r="U1582" s="48"/>
      <c r="V1582" s="48"/>
      <c r="W1582" s="48"/>
      <c r="X1582" s="48"/>
      <c r="Y1582" s="48"/>
      <c r="Z1582" s="48"/>
      <c r="AB1582" s="57"/>
      <c r="AC1582" s="134"/>
      <c r="AD1582" s="62">
        <f t="shared" si="85"/>
        <v>0</v>
      </c>
      <c r="AE1582" s="83"/>
      <c r="AF1582" s="48"/>
      <c r="AG1582" s="48"/>
      <c r="AH1582" s="48"/>
      <c r="AI1582" s="48"/>
      <c r="AJ1582" s="48"/>
      <c r="AK1582" s="48"/>
      <c r="AL1582" s="48"/>
      <c r="AM1582" s="48"/>
      <c r="AN1582" s="48"/>
      <c r="AO1582" s="48"/>
      <c r="AP1582" s="48"/>
      <c r="AQ1582" s="48"/>
      <c r="AR1582" s="48"/>
      <c r="AS1582" s="48"/>
      <c r="AT1582" s="80"/>
      <c r="AU1582" s="62">
        <f t="shared" si="83"/>
        <v>0</v>
      </c>
      <c r="AW1582" s="62">
        <f t="shared" si="84"/>
        <v>0</v>
      </c>
    </row>
    <row r="1583" spans="1:49" s="41" customFormat="1" x14ac:dyDescent="0.25">
      <c r="A1583" s="183"/>
      <c r="C1583" s="183"/>
      <c r="E1583" s="47"/>
      <c r="F1583" s="48"/>
      <c r="G1583" s="48"/>
      <c r="H1583" s="48"/>
      <c r="I1583" s="48"/>
      <c r="J1583" s="48"/>
      <c r="K1583" s="48"/>
      <c r="L1583" s="48"/>
      <c r="M1583" s="48"/>
      <c r="N1583" s="48"/>
      <c r="O1583" s="48"/>
      <c r="P1583" s="48"/>
      <c r="Q1583" s="48"/>
      <c r="R1583" s="48"/>
      <c r="S1583" s="48"/>
      <c r="T1583" s="48"/>
      <c r="U1583" s="48"/>
      <c r="V1583" s="48"/>
      <c r="W1583" s="48"/>
      <c r="X1583" s="48"/>
      <c r="Y1583" s="48"/>
      <c r="Z1583" s="48"/>
      <c r="AB1583" s="57"/>
      <c r="AC1583" s="134"/>
      <c r="AD1583" s="62">
        <f t="shared" si="85"/>
        <v>0</v>
      </c>
      <c r="AE1583" s="83"/>
      <c r="AF1583" s="48"/>
      <c r="AG1583" s="48"/>
      <c r="AH1583" s="48"/>
      <c r="AI1583" s="48"/>
      <c r="AJ1583" s="48"/>
      <c r="AK1583" s="48"/>
      <c r="AL1583" s="48"/>
      <c r="AM1583" s="48"/>
      <c r="AN1583" s="48"/>
      <c r="AO1583" s="48"/>
      <c r="AP1583" s="48"/>
      <c r="AQ1583" s="48"/>
      <c r="AR1583" s="48"/>
      <c r="AS1583" s="48"/>
      <c r="AT1583" s="80"/>
      <c r="AU1583" s="62">
        <f t="shared" si="83"/>
        <v>0</v>
      </c>
      <c r="AW1583" s="62">
        <f t="shared" si="84"/>
        <v>0</v>
      </c>
    </row>
    <row r="1584" spans="1:49" s="41" customFormat="1" x14ac:dyDescent="0.25">
      <c r="A1584" s="183"/>
      <c r="C1584" s="183"/>
      <c r="E1584" s="47"/>
      <c r="F1584" s="48"/>
      <c r="G1584" s="48"/>
      <c r="H1584" s="48"/>
      <c r="I1584" s="48"/>
      <c r="J1584" s="48"/>
      <c r="K1584" s="48"/>
      <c r="L1584" s="48"/>
      <c r="M1584" s="48"/>
      <c r="N1584" s="48"/>
      <c r="O1584" s="48"/>
      <c r="P1584" s="48"/>
      <c r="Q1584" s="48"/>
      <c r="R1584" s="48"/>
      <c r="S1584" s="48"/>
      <c r="T1584" s="48"/>
      <c r="U1584" s="48"/>
      <c r="V1584" s="48"/>
      <c r="W1584" s="48"/>
      <c r="X1584" s="48"/>
      <c r="Y1584" s="48"/>
      <c r="Z1584" s="48"/>
      <c r="AB1584" s="57"/>
      <c r="AC1584" s="134"/>
      <c r="AD1584" s="62">
        <f t="shared" si="85"/>
        <v>0</v>
      </c>
      <c r="AE1584" s="83"/>
      <c r="AF1584" s="48"/>
      <c r="AG1584" s="48"/>
      <c r="AH1584" s="48"/>
      <c r="AI1584" s="48"/>
      <c r="AJ1584" s="48"/>
      <c r="AK1584" s="48"/>
      <c r="AL1584" s="48"/>
      <c r="AM1584" s="48"/>
      <c r="AN1584" s="48"/>
      <c r="AO1584" s="48"/>
      <c r="AP1584" s="48"/>
      <c r="AQ1584" s="48"/>
      <c r="AR1584" s="48"/>
      <c r="AS1584" s="48"/>
      <c r="AT1584" s="80"/>
      <c r="AU1584" s="62">
        <f t="shared" si="83"/>
        <v>0</v>
      </c>
      <c r="AW1584" s="62">
        <f t="shared" si="84"/>
        <v>0</v>
      </c>
    </row>
    <row r="1585" spans="1:49" s="41" customFormat="1" x14ac:dyDescent="0.25">
      <c r="A1585" s="183"/>
      <c r="C1585" s="183"/>
      <c r="E1585" s="47"/>
      <c r="F1585" s="48"/>
      <c r="G1585" s="48"/>
      <c r="H1585" s="48"/>
      <c r="I1585" s="48"/>
      <c r="J1585" s="48"/>
      <c r="K1585" s="48"/>
      <c r="L1585" s="48"/>
      <c r="M1585" s="48"/>
      <c r="N1585" s="48"/>
      <c r="O1585" s="48"/>
      <c r="P1585" s="48"/>
      <c r="Q1585" s="48"/>
      <c r="R1585" s="48"/>
      <c r="S1585" s="48"/>
      <c r="T1585" s="48"/>
      <c r="U1585" s="48"/>
      <c r="V1585" s="48"/>
      <c r="W1585" s="48"/>
      <c r="X1585" s="48"/>
      <c r="Y1585" s="48"/>
      <c r="Z1585" s="48"/>
      <c r="AB1585" s="57"/>
      <c r="AC1585" s="134"/>
      <c r="AD1585" s="62">
        <f t="shared" si="85"/>
        <v>0</v>
      </c>
      <c r="AE1585" s="83"/>
      <c r="AF1585" s="48"/>
      <c r="AG1585" s="48"/>
      <c r="AH1585" s="48"/>
      <c r="AI1585" s="48"/>
      <c r="AJ1585" s="48"/>
      <c r="AK1585" s="48"/>
      <c r="AL1585" s="48"/>
      <c r="AM1585" s="48"/>
      <c r="AN1585" s="48"/>
      <c r="AO1585" s="48"/>
      <c r="AP1585" s="48"/>
      <c r="AQ1585" s="48"/>
      <c r="AR1585" s="48"/>
      <c r="AS1585" s="48"/>
      <c r="AT1585" s="80"/>
      <c r="AU1585" s="62">
        <f t="shared" si="83"/>
        <v>0</v>
      </c>
      <c r="AW1585" s="62">
        <f t="shared" si="84"/>
        <v>0</v>
      </c>
    </row>
    <row r="1586" spans="1:49" s="41" customFormat="1" x14ac:dyDescent="0.25">
      <c r="A1586" s="183"/>
      <c r="C1586" s="183"/>
      <c r="E1586" s="47"/>
      <c r="F1586" s="48"/>
      <c r="G1586" s="48"/>
      <c r="H1586" s="48"/>
      <c r="I1586" s="48"/>
      <c r="J1586" s="48"/>
      <c r="K1586" s="48"/>
      <c r="L1586" s="48"/>
      <c r="M1586" s="48"/>
      <c r="N1586" s="48"/>
      <c r="O1586" s="48"/>
      <c r="P1586" s="48"/>
      <c r="Q1586" s="48"/>
      <c r="R1586" s="48"/>
      <c r="S1586" s="48"/>
      <c r="T1586" s="48"/>
      <c r="U1586" s="48"/>
      <c r="V1586" s="48"/>
      <c r="W1586" s="48"/>
      <c r="X1586" s="48"/>
      <c r="Y1586" s="48"/>
      <c r="Z1586" s="48"/>
      <c r="AB1586" s="57"/>
      <c r="AC1586" s="134"/>
      <c r="AD1586" s="62">
        <f t="shared" si="85"/>
        <v>0</v>
      </c>
      <c r="AE1586" s="83"/>
      <c r="AF1586" s="48"/>
      <c r="AG1586" s="48"/>
      <c r="AH1586" s="48"/>
      <c r="AI1586" s="48"/>
      <c r="AJ1586" s="48"/>
      <c r="AK1586" s="48"/>
      <c r="AL1586" s="48"/>
      <c r="AM1586" s="48"/>
      <c r="AN1586" s="48"/>
      <c r="AO1586" s="48"/>
      <c r="AP1586" s="48"/>
      <c r="AQ1586" s="48"/>
      <c r="AR1586" s="48"/>
      <c r="AS1586" s="48"/>
      <c r="AT1586" s="80"/>
      <c r="AU1586" s="62">
        <f t="shared" si="83"/>
        <v>0</v>
      </c>
      <c r="AW1586" s="62">
        <f t="shared" si="84"/>
        <v>0</v>
      </c>
    </row>
    <row r="1587" spans="1:49" s="41" customFormat="1" x14ac:dyDescent="0.25">
      <c r="A1587" s="183"/>
      <c r="C1587" s="183"/>
      <c r="E1587" s="47"/>
      <c r="F1587" s="48"/>
      <c r="G1587" s="48"/>
      <c r="H1587" s="48"/>
      <c r="I1587" s="48"/>
      <c r="J1587" s="48"/>
      <c r="K1587" s="48"/>
      <c r="L1587" s="48"/>
      <c r="M1587" s="48"/>
      <c r="N1587" s="48"/>
      <c r="O1587" s="48"/>
      <c r="P1587" s="48"/>
      <c r="Q1587" s="48"/>
      <c r="R1587" s="48"/>
      <c r="S1587" s="48"/>
      <c r="T1587" s="48"/>
      <c r="U1587" s="48"/>
      <c r="V1587" s="48"/>
      <c r="W1587" s="48"/>
      <c r="X1587" s="48"/>
      <c r="Y1587" s="48"/>
      <c r="Z1587" s="48"/>
      <c r="AB1587" s="57"/>
      <c r="AC1587" s="134"/>
      <c r="AD1587" s="62">
        <f t="shared" si="85"/>
        <v>0</v>
      </c>
      <c r="AE1587" s="83"/>
      <c r="AF1587" s="48"/>
      <c r="AG1587" s="48"/>
      <c r="AH1587" s="48"/>
      <c r="AI1587" s="48"/>
      <c r="AJ1587" s="48"/>
      <c r="AK1587" s="48"/>
      <c r="AL1587" s="48"/>
      <c r="AM1587" s="48"/>
      <c r="AN1587" s="48"/>
      <c r="AO1587" s="48"/>
      <c r="AP1587" s="48"/>
      <c r="AQ1587" s="48"/>
      <c r="AR1587" s="48"/>
      <c r="AS1587" s="48"/>
      <c r="AT1587" s="80"/>
      <c r="AU1587" s="62">
        <f t="shared" si="83"/>
        <v>0</v>
      </c>
      <c r="AW1587" s="62">
        <f t="shared" si="84"/>
        <v>0</v>
      </c>
    </row>
    <row r="1588" spans="1:49" s="41" customFormat="1" x14ac:dyDescent="0.25">
      <c r="A1588" s="183"/>
      <c r="C1588" s="183"/>
      <c r="E1588" s="47"/>
      <c r="F1588" s="48"/>
      <c r="G1588" s="48"/>
      <c r="H1588" s="48"/>
      <c r="I1588" s="48"/>
      <c r="J1588" s="48"/>
      <c r="K1588" s="48"/>
      <c r="L1588" s="48"/>
      <c r="M1588" s="48"/>
      <c r="N1588" s="48"/>
      <c r="O1588" s="48"/>
      <c r="P1588" s="48"/>
      <c r="Q1588" s="48"/>
      <c r="R1588" s="48"/>
      <c r="S1588" s="48"/>
      <c r="T1588" s="48"/>
      <c r="U1588" s="48"/>
      <c r="V1588" s="48"/>
      <c r="W1588" s="48"/>
      <c r="X1588" s="48"/>
      <c r="Y1588" s="48"/>
      <c r="Z1588" s="48"/>
      <c r="AB1588" s="57"/>
      <c r="AC1588" s="134"/>
      <c r="AD1588" s="62">
        <f t="shared" si="85"/>
        <v>0</v>
      </c>
      <c r="AE1588" s="83"/>
      <c r="AF1588" s="48"/>
      <c r="AG1588" s="48"/>
      <c r="AH1588" s="48"/>
      <c r="AI1588" s="48"/>
      <c r="AJ1588" s="48"/>
      <c r="AK1588" s="48"/>
      <c r="AL1588" s="48"/>
      <c r="AM1588" s="48"/>
      <c r="AN1588" s="48"/>
      <c r="AO1588" s="48"/>
      <c r="AP1588" s="48"/>
      <c r="AQ1588" s="48"/>
      <c r="AR1588" s="48"/>
      <c r="AS1588" s="48"/>
      <c r="AT1588" s="80"/>
      <c r="AU1588" s="62">
        <f t="shared" si="83"/>
        <v>0</v>
      </c>
      <c r="AW1588" s="62">
        <f t="shared" si="84"/>
        <v>0</v>
      </c>
    </row>
    <row r="1589" spans="1:49" s="41" customFormat="1" x14ac:dyDescent="0.25">
      <c r="A1589" s="183"/>
      <c r="C1589" s="183"/>
      <c r="E1589" s="47"/>
      <c r="F1589" s="48"/>
      <c r="G1589" s="48"/>
      <c r="H1589" s="48"/>
      <c r="I1589" s="48"/>
      <c r="J1589" s="48"/>
      <c r="K1589" s="48"/>
      <c r="L1589" s="48"/>
      <c r="M1589" s="48"/>
      <c r="N1589" s="48"/>
      <c r="O1589" s="48"/>
      <c r="P1589" s="48"/>
      <c r="Q1589" s="48"/>
      <c r="R1589" s="48"/>
      <c r="S1589" s="48"/>
      <c r="T1589" s="48"/>
      <c r="U1589" s="48"/>
      <c r="V1589" s="48"/>
      <c r="W1589" s="48"/>
      <c r="X1589" s="48"/>
      <c r="Y1589" s="48"/>
      <c r="Z1589" s="48"/>
      <c r="AB1589" s="57"/>
      <c r="AC1589" s="134"/>
      <c r="AD1589" s="62">
        <f t="shared" si="85"/>
        <v>0</v>
      </c>
      <c r="AE1589" s="83"/>
      <c r="AF1589" s="48"/>
      <c r="AG1589" s="48"/>
      <c r="AH1589" s="48"/>
      <c r="AI1589" s="48"/>
      <c r="AJ1589" s="48"/>
      <c r="AK1589" s="48"/>
      <c r="AL1589" s="48"/>
      <c r="AM1589" s="48"/>
      <c r="AN1589" s="48"/>
      <c r="AO1589" s="48"/>
      <c r="AP1589" s="48"/>
      <c r="AQ1589" s="48"/>
      <c r="AR1589" s="48"/>
      <c r="AS1589" s="48"/>
      <c r="AT1589" s="80"/>
      <c r="AU1589" s="62">
        <f t="shared" si="83"/>
        <v>0</v>
      </c>
      <c r="AW1589" s="62">
        <f t="shared" si="84"/>
        <v>0</v>
      </c>
    </row>
    <row r="1590" spans="1:49" s="41" customFormat="1" x14ac:dyDescent="0.25">
      <c r="A1590" s="183"/>
      <c r="C1590" s="183"/>
      <c r="E1590" s="47"/>
      <c r="F1590" s="48"/>
      <c r="G1590" s="48"/>
      <c r="H1590" s="48"/>
      <c r="I1590" s="48"/>
      <c r="J1590" s="48"/>
      <c r="K1590" s="48"/>
      <c r="L1590" s="48"/>
      <c r="M1590" s="48"/>
      <c r="N1590" s="48"/>
      <c r="O1590" s="48"/>
      <c r="P1590" s="48"/>
      <c r="Q1590" s="48"/>
      <c r="R1590" s="48"/>
      <c r="S1590" s="48"/>
      <c r="T1590" s="48"/>
      <c r="U1590" s="48"/>
      <c r="V1590" s="48"/>
      <c r="W1590" s="48"/>
      <c r="X1590" s="48"/>
      <c r="Y1590" s="48"/>
      <c r="Z1590" s="48"/>
      <c r="AB1590" s="57"/>
      <c r="AC1590" s="134"/>
      <c r="AD1590" s="62">
        <f t="shared" si="85"/>
        <v>0</v>
      </c>
      <c r="AE1590" s="83"/>
      <c r="AF1590" s="48"/>
      <c r="AG1590" s="48"/>
      <c r="AH1590" s="48"/>
      <c r="AI1590" s="48"/>
      <c r="AJ1590" s="48"/>
      <c r="AK1590" s="48"/>
      <c r="AL1590" s="48"/>
      <c r="AM1590" s="48"/>
      <c r="AN1590" s="48"/>
      <c r="AO1590" s="48"/>
      <c r="AP1590" s="48"/>
      <c r="AQ1590" s="48"/>
      <c r="AR1590" s="48"/>
      <c r="AS1590" s="48"/>
      <c r="AT1590" s="80"/>
      <c r="AU1590" s="62">
        <f t="shared" si="83"/>
        <v>0</v>
      </c>
      <c r="AW1590" s="62">
        <f t="shared" si="84"/>
        <v>0</v>
      </c>
    </row>
    <row r="1591" spans="1:49" s="41" customFormat="1" x14ac:dyDescent="0.25">
      <c r="A1591" s="183"/>
      <c r="C1591" s="183"/>
      <c r="E1591" s="47"/>
      <c r="F1591" s="48"/>
      <c r="G1591" s="48"/>
      <c r="H1591" s="48"/>
      <c r="I1591" s="48"/>
      <c r="J1591" s="48"/>
      <c r="K1591" s="48"/>
      <c r="L1591" s="48"/>
      <c r="M1591" s="48"/>
      <c r="N1591" s="48"/>
      <c r="O1591" s="48"/>
      <c r="P1591" s="48"/>
      <c r="Q1591" s="48"/>
      <c r="R1591" s="48"/>
      <c r="S1591" s="48"/>
      <c r="T1591" s="48"/>
      <c r="U1591" s="48"/>
      <c r="V1591" s="48"/>
      <c r="W1591" s="48"/>
      <c r="X1591" s="48"/>
      <c r="Y1591" s="48"/>
      <c r="Z1591" s="48"/>
      <c r="AB1591" s="57"/>
      <c r="AC1591" s="134"/>
      <c r="AD1591" s="62">
        <f t="shared" si="85"/>
        <v>0</v>
      </c>
      <c r="AE1591" s="83"/>
      <c r="AF1591" s="48"/>
      <c r="AG1591" s="48"/>
      <c r="AH1591" s="48"/>
      <c r="AI1591" s="48"/>
      <c r="AJ1591" s="48"/>
      <c r="AK1591" s="48"/>
      <c r="AL1591" s="48"/>
      <c r="AM1591" s="48"/>
      <c r="AN1591" s="48"/>
      <c r="AO1591" s="48"/>
      <c r="AP1591" s="48"/>
      <c r="AQ1591" s="48"/>
      <c r="AR1591" s="48"/>
      <c r="AS1591" s="48"/>
      <c r="AT1591" s="80"/>
      <c r="AU1591" s="62">
        <f t="shared" si="83"/>
        <v>0</v>
      </c>
      <c r="AW1591" s="62">
        <f t="shared" si="84"/>
        <v>0</v>
      </c>
    </row>
    <row r="1592" spans="1:49" s="41" customFormat="1" x14ac:dyDescent="0.25">
      <c r="A1592" s="183"/>
      <c r="C1592" s="183"/>
      <c r="E1592" s="47"/>
      <c r="F1592" s="48"/>
      <c r="G1592" s="48"/>
      <c r="H1592" s="48"/>
      <c r="I1592" s="48"/>
      <c r="J1592" s="48"/>
      <c r="K1592" s="48"/>
      <c r="L1592" s="48"/>
      <c r="M1592" s="48"/>
      <c r="N1592" s="48"/>
      <c r="O1592" s="48"/>
      <c r="P1592" s="48"/>
      <c r="Q1592" s="48"/>
      <c r="R1592" s="48"/>
      <c r="S1592" s="48"/>
      <c r="T1592" s="48"/>
      <c r="U1592" s="48"/>
      <c r="V1592" s="48"/>
      <c r="W1592" s="48"/>
      <c r="X1592" s="48"/>
      <c r="Y1592" s="48"/>
      <c r="Z1592" s="48"/>
      <c r="AB1592" s="57"/>
      <c r="AC1592" s="134"/>
      <c r="AD1592" s="62">
        <f t="shared" si="85"/>
        <v>0</v>
      </c>
      <c r="AE1592" s="83"/>
      <c r="AF1592" s="48"/>
      <c r="AG1592" s="48"/>
      <c r="AH1592" s="48"/>
      <c r="AI1592" s="48"/>
      <c r="AJ1592" s="48"/>
      <c r="AK1592" s="48"/>
      <c r="AL1592" s="48"/>
      <c r="AM1592" s="48"/>
      <c r="AN1592" s="48"/>
      <c r="AO1592" s="48"/>
      <c r="AP1592" s="48"/>
      <c r="AQ1592" s="48"/>
      <c r="AR1592" s="48"/>
      <c r="AS1592" s="48"/>
      <c r="AT1592" s="80"/>
      <c r="AU1592" s="62">
        <f t="shared" si="83"/>
        <v>0</v>
      </c>
      <c r="AW1592" s="62">
        <f t="shared" si="84"/>
        <v>0</v>
      </c>
    </row>
    <row r="1593" spans="1:49" s="41" customFormat="1" x14ac:dyDescent="0.25">
      <c r="A1593" s="183"/>
      <c r="C1593" s="183"/>
      <c r="E1593" s="47"/>
      <c r="F1593" s="48"/>
      <c r="G1593" s="48"/>
      <c r="H1593" s="48"/>
      <c r="I1593" s="48"/>
      <c r="J1593" s="48"/>
      <c r="K1593" s="48"/>
      <c r="L1593" s="48"/>
      <c r="M1593" s="48"/>
      <c r="N1593" s="48"/>
      <c r="O1593" s="48"/>
      <c r="P1593" s="48"/>
      <c r="Q1593" s="48"/>
      <c r="R1593" s="48"/>
      <c r="S1593" s="48"/>
      <c r="T1593" s="48"/>
      <c r="U1593" s="48"/>
      <c r="V1593" s="48"/>
      <c r="W1593" s="48"/>
      <c r="X1593" s="48"/>
      <c r="Y1593" s="48"/>
      <c r="Z1593" s="48"/>
      <c r="AB1593" s="57"/>
      <c r="AC1593" s="134"/>
      <c r="AD1593" s="62">
        <f t="shared" si="85"/>
        <v>0</v>
      </c>
      <c r="AE1593" s="83"/>
      <c r="AF1593" s="48"/>
      <c r="AG1593" s="48"/>
      <c r="AH1593" s="48"/>
      <c r="AI1593" s="48"/>
      <c r="AJ1593" s="48"/>
      <c r="AK1593" s="48"/>
      <c r="AL1593" s="48"/>
      <c r="AM1593" s="48"/>
      <c r="AN1593" s="48"/>
      <c r="AO1593" s="48"/>
      <c r="AP1593" s="48"/>
      <c r="AQ1593" s="48"/>
      <c r="AR1593" s="48"/>
      <c r="AS1593" s="48"/>
      <c r="AT1593" s="80"/>
      <c r="AU1593" s="62">
        <f t="shared" si="83"/>
        <v>0</v>
      </c>
      <c r="AW1593" s="62">
        <f t="shared" si="84"/>
        <v>0</v>
      </c>
    </row>
    <row r="1594" spans="1:49" s="41" customFormat="1" x14ac:dyDescent="0.25">
      <c r="A1594" s="183"/>
      <c r="C1594" s="183"/>
      <c r="E1594" s="47"/>
      <c r="F1594" s="48"/>
      <c r="G1594" s="48"/>
      <c r="H1594" s="48"/>
      <c r="I1594" s="48"/>
      <c r="J1594" s="48"/>
      <c r="K1594" s="48"/>
      <c r="L1594" s="48"/>
      <c r="M1594" s="48"/>
      <c r="N1594" s="48"/>
      <c r="O1594" s="48"/>
      <c r="P1594" s="48"/>
      <c r="Q1594" s="48"/>
      <c r="R1594" s="48"/>
      <c r="S1594" s="48"/>
      <c r="T1594" s="48"/>
      <c r="U1594" s="48"/>
      <c r="V1594" s="48"/>
      <c r="W1594" s="48"/>
      <c r="X1594" s="48"/>
      <c r="Y1594" s="48"/>
      <c r="Z1594" s="48"/>
      <c r="AB1594" s="57"/>
      <c r="AC1594" s="134"/>
      <c r="AD1594" s="62">
        <f t="shared" si="85"/>
        <v>0</v>
      </c>
      <c r="AE1594" s="83"/>
      <c r="AF1594" s="48"/>
      <c r="AG1594" s="48"/>
      <c r="AH1594" s="48"/>
      <c r="AI1594" s="48"/>
      <c r="AJ1594" s="48"/>
      <c r="AK1594" s="48"/>
      <c r="AL1594" s="48"/>
      <c r="AM1594" s="48"/>
      <c r="AN1594" s="48"/>
      <c r="AO1594" s="48"/>
      <c r="AP1594" s="48"/>
      <c r="AQ1594" s="48"/>
      <c r="AR1594" s="48"/>
      <c r="AS1594" s="48"/>
      <c r="AT1594" s="80"/>
      <c r="AU1594" s="62">
        <f t="shared" si="83"/>
        <v>0</v>
      </c>
      <c r="AW1594" s="62">
        <f t="shared" si="84"/>
        <v>0</v>
      </c>
    </row>
    <row r="1595" spans="1:49" s="41" customFormat="1" x14ac:dyDescent="0.25">
      <c r="A1595" s="183"/>
      <c r="C1595" s="183"/>
      <c r="E1595" s="47"/>
      <c r="F1595" s="48"/>
      <c r="G1595" s="48"/>
      <c r="H1595" s="48"/>
      <c r="I1595" s="48"/>
      <c r="J1595" s="48"/>
      <c r="K1595" s="48"/>
      <c r="L1595" s="48"/>
      <c r="M1595" s="48"/>
      <c r="N1595" s="48"/>
      <c r="O1595" s="48"/>
      <c r="P1595" s="48"/>
      <c r="Q1595" s="48"/>
      <c r="R1595" s="48"/>
      <c r="S1595" s="48"/>
      <c r="T1595" s="48"/>
      <c r="U1595" s="48"/>
      <c r="V1595" s="48"/>
      <c r="W1595" s="48"/>
      <c r="X1595" s="48"/>
      <c r="Y1595" s="48"/>
      <c r="Z1595" s="48"/>
      <c r="AB1595" s="57"/>
      <c r="AC1595" s="134"/>
      <c r="AD1595" s="62">
        <f t="shared" si="85"/>
        <v>0</v>
      </c>
      <c r="AE1595" s="83"/>
      <c r="AF1595" s="48"/>
      <c r="AG1595" s="48"/>
      <c r="AH1595" s="48"/>
      <c r="AI1595" s="48"/>
      <c r="AJ1595" s="48"/>
      <c r="AK1595" s="48"/>
      <c r="AL1595" s="48"/>
      <c r="AM1595" s="48"/>
      <c r="AN1595" s="48"/>
      <c r="AO1595" s="48"/>
      <c r="AP1595" s="48"/>
      <c r="AQ1595" s="48"/>
      <c r="AR1595" s="48"/>
      <c r="AS1595" s="48"/>
      <c r="AT1595" s="80"/>
      <c r="AU1595" s="62">
        <f t="shared" si="83"/>
        <v>0</v>
      </c>
      <c r="AW1595" s="62">
        <f t="shared" si="84"/>
        <v>0</v>
      </c>
    </row>
    <row r="1596" spans="1:49" s="41" customFormat="1" x14ac:dyDescent="0.25">
      <c r="A1596" s="183"/>
      <c r="C1596" s="183"/>
      <c r="E1596" s="47"/>
      <c r="F1596" s="48"/>
      <c r="G1596" s="48"/>
      <c r="H1596" s="48"/>
      <c r="I1596" s="48"/>
      <c r="J1596" s="48"/>
      <c r="K1596" s="48"/>
      <c r="L1596" s="48"/>
      <c r="M1596" s="48"/>
      <c r="N1596" s="48"/>
      <c r="O1596" s="48"/>
      <c r="P1596" s="48"/>
      <c r="Q1596" s="48"/>
      <c r="R1596" s="48"/>
      <c r="S1596" s="48"/>
      <c r="T1596" s="48"/>
      <c r="U1596" s="48"/>
      <c r="V1596" s="48"/>
      <c r="W1596" s="48"/>
      <c r="X1596" s="48"/>
      <c r="Y1596" s="48"/>
      <c r="Z1596" s="48"/>
      <c r="AB1596" s="57"/>
      <c r="AC1596" s="134"/>
      <c r="AD1596" s="62">
        <f t="shared" si="85"/>
        <v>0</v>
      </c>
      <c r="AE1596" s="83"/>
      <c r="AF1596" s="48"/>
      <c r="AG1596" s="48"/>
      <c r="AH1596" s="48"/>
      <c r="AI1596" s="48"/>
      <c r="AJ1596" s="48"/>
      <c r="AK1596" s="48"/>
      <c r="AL1596" s="48"/>
      <c r="AM1596" s="48"/>
      <c r="AN1596" s="48"/>
      <c r="AO1596" s="48"/>
      <c r="AP1596" s="48"/>
      <c r="AQ1596" s="48"/>
      <c r="AR1596" s="48"/>
      <c r="AS1596" s="48"/>
      <c r="AT1596" s="80"/>
      <c r="AU1596" s="62">
        <f t="shared" si="83"/>
        <v>0</v>
      </c>
      <c r="AW1596" s="62">
        <f t="shared" si="84"/>
        <v>0</v>
      </c>
    </row>
    <row r="1597" spans="1:49" s="41" customFormat="1" x14ac:dyDescent="0.25">
      <c r="A1597" s="183"/>
      <c r="C1597" s="183"/>
      <c r="E1597" s="47"/>
      <c r="F1597" s="48"/>
      <c r="G1597" s="48"/>
      <c r="H1597" s="48"/>
      <c r="I1597" s="48"/>
      <c r="J1597" s="48"/>
      <c r="K1597" s="48"/>
      <c r="L1597" s="48"/>
      <c r="M1597" s="48"/>
      <c r="N1597" s="48"/>
      <c r="O1597" s="48"/>
      <c r="P1597" s="48"/>
      <c r="Q1597" s="48"/>
      <c r="R1597" s="48"/>
      <c r="S1597" s="48"/>
      <c r="T1597" s="48"/>
      <c r="U1597" s="48"/>
      <c r="V1597" s="48"/>
      <c r="W1597" s="48"/>
      <c r="X1597" s="48"/>
      <c r="Y1597" s="48"/>
      <c r="Z1597" s="48"/>
      <c r="AB1597" s="57"/>
      <c r="AC1597" s="134"/>
      <c r="AD1597" s="62">
        <f t="shared" si="85"/>
        <v>0</v>
      </c>
      <c r="AE1597" s="83"/>
      <c r="AF1597" s="48"/>
      <c r="AG1597" s="48"/>
      <c r="AH1597" s="48"/>
      <c r="AI1597" s="48"/>
      <c r="AJ1597" s="48"/>
      <c r="AK1597" s="48"/>
      <c r="AL1597" s="48"/>
      <c r="AM1597" s="48"/>
      <c r="AN1597" s="48"/>
      <c r="AO1597" s="48"/>
      <c r="AP1597" s="48"/>
      <c r="AQ1597" s="48"/>
      <c r="AR1597" s="48"/>
      <c r="AS1597" s="48"/>
      <c r="AT1597" s="80"/>
      <c r="AU1597" s="62">
        <f t="shared" si="83"/>
        <v>0</v>
      </c>
      <c r="AW1597" s="62">
        <f t="shared" si="84"/>
        <v>0</v>
      </c>
    </row>
    <row r="1598" spans="1:49" s="41" customFormat="1" x14ac:dyDescent="0.25">
      <c r="A1598" s="183"/>
      <c r="C1598" s="183"/>
      <c r="E1598" s="47"/>
      <c r="F1598" s="48"/>
      <c r="G1598" s="48"/>
      <c r="H1598" s="48"/>
      <c r="I1598" s="48"/>
      <c r="J1598" s="48"/>
      <c r="K1598" s="48"/>
      <c r="L1598" s="48"/>
      <c r="M1598" s="48"/>
      <c r="N1598" s="48"/>
      <c r="O1598" s="48"/>
      <c r="P1598" s="48"/>
      <c r="Q1598" s="48"/>
      <c r="R1598" s="48"/>
      <c r="S1598" s="48"/>
      <c r="T1598" s="48"/>
      <c r="U1598" s="48"/>
      <c r="V1598" s="48"/>
      <c r="W1598" s="48"/>
      <c r="X1598" s="48"/>
      <c r="Y1598" s="48"/>
      <c r="Z1598" s="48"/>
      <c r="AB1598" s="57"/>
      <c r="AC1598" s="134"/>
      <c r="AD1598" s="62">
        <f t="shared" si="85"/>
        <v>0</v>
      </c>
      <c r="AE1598" s="83"/>
      <c r="AF1598" s="48"/>
      <c r="AG1598" s="48"/>
      <c r="AH1598" s="48"/>
      <c r="AI1598" s="48"/>
      <c r="AJ1598" s="48"/>
      <c r="AK1598" s="48"/>
      <c r="AL1598" s="48"/>
      <c r="AM1598" s="48"/>
      <c r="AN1598" s="48"/>
      <c r="AO1598" s="48"/>
      <c r="AP1598" s="48"/>
      <c r="AQ1598" s="48"/>
      <c r="AR1598" s="48"/>
      <c r="AS1598" s="48"/>
      <c r="AT1598" s="80"/>
      <c r="AU1598" s="62">
        <f t="shared" si="83"/>
        <v>0</v>
      </c>
      <c r="AW1598" s="62">
        <f t="shared" si="84"/>
        <v>0</v>
      </c>
    </row>
    <row r="1599" spans="1:49" s="41" customFormat="1" x14ac:dyDescent="0.25">
      <c r="A1599" s="183"/>
      <c r="C1599" s="183"/>
      <c r="E1599" s="47"/>
      <c r="F1599" s="48"/>
      <c r="G1599" s="48"/>
      <c r="H1599" s="48"/>
      <c r="I1599" s="48"/>
      <c r="J1599" s="48"/>
      <c r="K1599" s="48"/>
      <c r="L1599" s="48"/>
      <c r="M1599" s="48"/>
      <c r="N1599" s="48"/>
      <c r="O1599" s="48"/>
      <c r="P1599" s="48"/>
      <c r="Q1599" s="48"/>
      <c r="R1599" s="48"/>
      <c r="S1599" s="48"/>
      <c r="T1599" s="48"/>
      <c r="U1599" s="48"/>
      <c r="V1599" s="48"/>
      <c r="W1599" s="48"/>
      <c r="X1599" s="48"/>
      <c r="Y1599" s="48"/>
      <c r="Z1599" s="48"/>
      <c r="AB1599" s="57"/>
      <c r="AC1599" s="134"/>
      <c r="AD1599" s="62">
        <f t="shared" si="85"/>
        <v>0</v>
      </c>
      <c r="AE1599" s="83"/>
      <c r="AF1599" s="48"/>
      <c r="AG1599" s="48"/>
      <c r="AH1599" s="48"/>
      <c r="AI1599" s="48"/>
      <c r="AJ1599" s="48"/>
      <c r="AK1599" s="48"/>
      <c r="AL1599" s="48"/>
      <c r="AM1599" s="48"/>
      <c r="AN1599" s="48"/>
      <c r="AO1599" s="48"/>
      <c r="AP1599" s="48"/>
      <c r="AQ1599" s="48"/>
      <c r="AR1599" s="48"/>
      <c r="AS1599" s="48"/>
      <c r="AT1599" s="80"/>
      <c r="AU1599" s="62">
        <f t="shared" si="83"/>
        <v>0</v>
      </c>
      <c r="AW1599" s="62">
        <f t="shared" si="84"/>
        <v>0</v>
      </c>
    </row>
    <row r="1600" spans="1:49" s="41" customFormat="1" x14ac:dyDescent="0.25">
      <c r="A1600" s="183"/>
      <c r="C1600" s="183"/>
      <c r="E1600" s="47"/>
      <c r="F1600" s="48"/>
      <c r="G1600" s="48"/>
      <c r="H1600" s="48"/>
      <c r="I1600" s="48"/>
      <c r="J1600" s="48"/>
      <c r="K1600" s="48"/>
      <c r="L1600" s="48"/>
      <c r="M1600" s="48"/>
      <c r="N1600" s="48"/>
      <c r="O1600" s="48"/>
      <c r="P1600" s="48"/>
      <c r="Q1600" s="48"/>
      <c r="R1600" s="48"/>
      <c r="S1600" s="48"/>
      <c r="T1600" s="48"/>
      <c r="U1600" s="48"/>
      <c r="V1600" s="48"/>
      <c r="W1600" s="48"/>
      <c r="X1600" s="48"/>
      <c r="Y1600" s="48"/>
      <c r="Z1600" s="48"/>
      <c r="AB1600" s="57"/>
      <c r="AC1600" s="134"/>
      <c r="AD1600" s="62">
        <f t="shared" si="85"/>
        <v>0</v>
      </c>
      <c r="AE1600" s="83"/>
      <c r="AF1600" s="48"/>
      <c r="AG1600" s="48"/>
      <c r="AH1600" s="48"/>
      <c r="AI1600" s="48"/>
      <c r="AJ1600" s="48"/>
      <c r="AK1600" s="48"/>
      <c r="AL1600" s="48"/>
      <c r="AM1600" s="48"/>
      <c r="AN1600" s="48"/>
      <c r="AO1600" s="48"/>
      <c r="AP1600" s="48"/>
      <c r="AQ1600" s="48"/>
      <c r="AR1600" s="48"/>
      <c r="AS1600" s="48"/>
      <c r="AT1600" s="80"/>
      <c r="AU1600" s="62">
        <f t="shared" si="83"/>
        <v>0</v>
      </c>
      <c r="AW1600" s="62">
        <f t="shared" si="84"/>
        <v>0</v>
      </c>
    </row>
    <row r="1601" spans="1:49" s="41" customFormat="1" x14ac:dyDescent="0.25">
      <c r="A1601" s="183"/>
      <c r="C1601" s="183"/>
      <c r="E1601" s="47"/>
      <c r="F1601" s="48"/>
      <c r="G1601" s="48"/>
      <c r="H1601" s="48"/>
      <c r="I1601" s="48"/>
      <c r="J1601" s="48"/>
      <c r="K1601" s="48"/>
      <c r="L1601" s="48"/>
      <c r="M1601" s="48"/>
      <c r="N1601" s="48"/>
      <c r="O1601" s="48"/>
      <c r="P1601" s="48"/>
      <c r="Q1601" s="48"/>
      <c r="R1601" s="48"/>
      <c r="S1601" s="48"/>
      <c r="T1601" s="48"/>
      <c r="U1601" s="48"/>
      <c r="V1601" s="48"/>
      <c r="W1601" s="48"/>
      <c r="X1601" s="48"/>
      <c r="Y1601" s="48"/>
      <c r="Z1601" s="48"/>
      <c r="AB1601" s="57"/>
      <c r="AC1601" s="134"/>
      <c r="AD1601" s="62">
        <f t="shared" si="85"/>
        <v>0</v>
      </c>
      <c r="AE1601" s="83"/>
      <c r="AF1601" s="48"/>
      <c r="AG1601" s="48"/>
      <c r="AH1601" s="48"/>
      <c r="AI1601" s="48"/>
      <c r="AJ1601" s="48"/>
      <c r="AK1601" s="48"/>
      <c r="AL1601" s="48"/>
      <c r="AM1601" s="48"/>
      <c r="AN1601" s="48"/>
      <c r="AO1601" s="48"/>
      <c r="AP1601" s="48"/>
      <c r="AQ1601" s="48"/>
      <c r="AR1601" s="48"/>
      <c r="AS1601" s="48"/>
      <c r="AT1601" s="80"/>
      <c r="AU1601" s="62">
        <f t="shared" si="83"/>
        <v>0</v>
      </c>
      <c r="AW1601" s="62">
        <f t="shared" si="84"/>
        <v>0</v>
      </c>
    </row>
    <row r="1602" spans="1:49" s="41" customFormat="1" x14ac:dyDescent="0.25">
      <c r="A1602" s="183"/>
      <c r="C1602" s="183"/>
      <c r="E1602" s="47"/>
      <c r="F1602" s="48"/>
      <c r="G1602" s="48"/>
      <c r="H1602" s="48"/>
      <c r="I1602" s="48"/>
      <c r="J1602" s="48"/>
      <c r="K1602" s="48"/>
      <c r="L1602" s="48"/>
      <c r="M1602" s="48"/>
      <c r="N1602" s="48"/>
      <c r="O1602" s="48"/>
      <c r="P1602" s="48"/>
      <c r="Q1602" s="48"/>
      <c r="R1602" s="48"/>
      <c r="S1602" s="48"/>
      <c r="T1602" s="48"/>
      <c r="U1602" s="48"/>
      <c r="V1602" s="48"/>
      <c r="W1602" s="48"/>
      <c r="X1602" s="48"/>
      <c r="Y1602" s="48"/>
      <c r="Z1602" s="48"/>
      <c r="AB1602" s="57"/>
      <c r="AC1602" s="134"/>
      <c r="AD1602" s="62">
        <f t="shared" si="85"/>
        <v>0</v>
      </c>
      <c r="AE1602" s="83"/>
      <c r="AF1602" s="48"/>
      <c r="AG1602" s="48"/>
      <c r="AH1602" s="48"/>
      <c r="AI1602" s="48"/>
      <c r="AJ1602" s="48"/>
      <c r="AK1602" s="48"/>
      <c r="AL1602" s="48"/>
      <c r="AM1602" s="48"/>
      <c r="AN1602" s="48"/>
      <c r="AO1602" s="48"/>
      <c r="AP1602" s="48"/>
      <c r="AQ1602" s="48"/>
      <c r="AR1602" s="48"/>
      <c r="AS1602" s="48"/>
      <c r="AT1602" s="80"/>
      <c r="AU1602" s="62">
        <f t="shared" si="83"/>
        <v>0</v>
      </c>
      <c r="AW1602" s="62">
        <f t="shared" si="84"/>
        <v>0</v>
      </c>
    </row>
    <row r="1603" spans="1:49" s="41" customFormat="1" x14ac:dyDescent="0.25">
      <c r="A1603" s="183"/>
      <c r="C1603" s="183"/>
      <c r="E1603" s="47"/>
      <c r="F1603" s="48"/>
      <c r="G1603" s="48"/>
      <c r="H1603" s="48"/>
      <c r="I1603" s="48"/>
      <c r="J1603" s="48"/>
      <c r="K1603" s="48"/>
      <c r="L1603" s="48"/>
      <c r="M1603" s="48"/>
      <c r="N1603" s="48"/>
      <c r="O1603" s="48"/>
      <c r="P1603" s="48"/>
      <c r="Q1603" s="48"/>
      <c r="R1603" s="48"/>
      <c r="S1603" s="48"/>
      <c r="T1603" s="48"/>
      <c r="U1603" s="48"/>
      <c r="V1603" s="48"/>
      <c r="W1603" s="48"/>
      <c r="X1603" s="48"/>
      <c r="Y1603" s="48"/>
      <c r="Z1603" s="48"/>
      <c r="AB1603" s="57"/>
      <c r="AC1603" s="134"/>
      <c r="AD1603" s="62">
        <f t="shared" si="85"/>
        <v>0</v>
      </c>
      <c r="AE1603" s="83"/>
      <c r="AF1603" s="48"/>
      <c r="AG1603" s="48"/>
      <c r="AH1603" s="48"/>
      <c r="AI1603" s="48"/>
      <c r="AJ1603" s="48"/>
      <c r="AK1603" s="48"/>
      <c r="AL1603" s="48"/>
      <c r="AM1603" s="48"/>
      <c r="AN1603" s="48"/>
      <c r="AO1603" s="48"/>
      <c r="AP1603" s="48"/>
      <c r="AQ1603" s="48"/>
      <c r="AR1603" s="48"/>
      <c r="AS1603" s="48"/>
      <c r="AT1603" s="80"/>
      <c r="AU1603" s="62">
        <f t="shared" si="83"/>
        <v>0</v>
      </c>
      <c r="AW1603" s="62">
        <f t="shared" si="84"/>
        <v>0</v>
      </c>
    </row>
    <row r="1604" spans="1:49" s="41" customFormat="1" x14ac:dyDescent="0.25">
      <c r="A1604" s="183"/>
      <c r="C1604" s="183"/>
      <c r="E1604" s="47"/>
      <c r="F1604" s="48"/>
      <c r="G1604" s="48"/>
      <c r="H1604" s="48"/>
      <c r="I1604" s="48"/>
      <c r="J1604" s="48"/>
      <c r="K1604" s="48"/>
      <c r="L1604" s="48"/>
      <c r="M1604" s="48"/>
      <c r="N1604" s="48"/>
      <c r="O1604" s="48"/>
      <c r="P1604" s="48"/>
      <c r="Q1604" s="48"/>
      <c r="R1604" s="48"/>
      <c r="S1604" s="48"/>
      <c r="T1604" s="48"/>
      <c r="U1604" s="48"/>
      <c r="V1604" s="48"/>
      <c r="W1604" s="48"/>
      <c r="X1604" s="48"/>
      <c r="Y1604" s="48"/>
      <c r="Z1604" s="48"/>
      <c r="AB1604" s="57"/>
      <c r="AC1604" s="134"/>
      <c r="AD1604" s="62">
        <f t="shared" si="85"/>
        <v>0</v>
      </c>
      <c r="AE1604" s="83"/>
      <c r="AF1604" s="48"/>
      <c r="AG1604" s="48"/>
      <c r="AH1604" s="48"/>
      <c r="AI1604" s="48"/>
      <c r="AJ1604" s="48"/>
      <c r="AK1604" s="48"/>
      <c r="AL1604" s="48"/>
      <c r="AM1604" s="48"/>
      <c r="AN1604" s="48"/>
      <c r="AO1604" s="48"/>
      <c r="AP1604" s="48"/>
      <c r="AQ1604" s="48"/>
      <c r="AR1604" s="48"/>
      <c r="AS1604" s="48"/>
      <c r="AT1604" s="80"/>
      <c r="AU1604" s="62">
        <f t="shared" si="83"/>
        <v>0</v>
      </c>
      <c r="AW1604" s="62">
        <f t="shared" si="84"/>
        <v>0</v>
      </c>
    </row>
    <row r="1605" spans="1:49" s="41" customFormat="1" x14ac:dyDescent="0.25">
      <c r="A1605" s="183"/>
      <c r="C1605" s="183"/>
      <c r="E1605" s="47"/>
      <c r="F1605" s="48"/>
      <c r="G1605" s="48"/>
      <c r="H1605" s="48"/>
      <c r="I1605" s="48"/>
      <c r="J1605" s="48"/>
      <c r="K1605" s="48"/>
      <c r="L1605" s="48"/>
      <c r="M1605" s="48"/>
      <c r="N1605" s="48"/>
      <c r="O1605" s="48"/>
      <c r="P1605" s="48"/>
      <c r="Q1605" s="48"/>
      <c r="R1605" s="48"/>
      <c r="S1605" s="48"/>
      <c r="T1605" s="48"/>
      <c r="U1605" s="48"/>
      <c r="V1605" s="48"/>
      <c r="W1605" s="48"/>
      <c r="X1605" s="48"/>
      <c r="Y1605" s="48"/>
      <c r="Z1605" s="48"/>
      <c r="AB1605" s="57"/>
      <c r="AC1605" s="134"/>
      <c r="AD1605" s="62">
        <f t="shared" si="85"/>
        <v>0</v>
      </c>
      <c r="AE1605" s="83"/>
      <c r="AF1605" s="48"/>
      <c r="AG1605" s="48"/>
      <c r="AH1605" s="48"/>
      <c r="AI1605" s="48"/>
      <c r="AJ1605" s="48"/>
      <c r="AK1605" s="48"/>
      <c r="AL1605" s="48"/>
      <c r="AM1605" s="48"/>
      <c r="AN1605" s="48"/>
      <c r="AO1605" s="48"/>
      <c r="AP1605" s="48"/>
      <c r="AQ1605" s="48"/>
      <c r="AR1605" s="48"/>
      <c r="AS1605" s="48"/>
      <c r="AT1605" s="80"/>
      <c r="AU1605" s="62">
        <f t="shared" si="83"/>
        <v>0</v>
      </c>
      <c r="AW1605" s="62">
        <f t="shared" si="84"/>
        <v>0</v>
      </c>
    </row>
    <row r="1606" spans="1:49" s="41" customFormat="1" x14ac:dyDescent="0.25">
      <c r="A1606" s="183"/>
      <c r="C1606" s="183"/>
      <c r="E1606" s="47"/>
      <c r="F1606" s="48"/>
      <c r="G1606" s="48"/>
      <c r="H1606" s="48"/>
      <c r="I1606" s="48"/>
      <c r="J1606" s="48"/>
      <c r="K1606" s="48"/>
      <c r="L1606" s="48"/>
      <c r="M1606" s="48"/>
      <c r="N1606" s="48"/>
      <c r="O1606" s="48"/>
      <c r="P1606" s="48"/>
      <c r="Q1606" s="48"/>
      <c r="R1606" s="48"/>
      <c r="S1606" s="48"/>
      <c r="T1606" s="48"/>
      <c r="U1606" s="48"/>
      <c r="V1606" s="48"/>
      <c r="W1606" s="48"/>
      <c r="X1606" s="48"/>
      <c r="Y1606" s="48"/>
      <c r="Z1606" s="48"/>
      <c r="AB1606" s="57"/>
      <c r="AC1606" s="134"/>
      <c r="AD1606" s="62">
        <f t="shared" si="85"/>
        <v>0</v>
      </c>
      <c r="AE1606" s="83"/>
      <c r="AF1606" s="48"/>
      <c r="AG1606" s="48"/>
      <c r="AH1606" s="48"/>
      <c r="AI1606" s="48"/>
      <c r="AJ1606" s="48"/>
      <c r="AK1606" s="48"/>
      <c r="AL1606" s="48"/>
      <c r="AM1606" s="48"/>
      <c r="AN1606" s="48"/>
      <c r="AO1606" s="48"/>
      <c r="AP1606" s="48"/>
      <c r="AQ1606" s="48"/>
      <c r="AR1606" s="48"/>
      <c r="AS1606" s="48"/>
      <c r="AT1606" s="80"/>
      <c r="AU1606" s="62">
        <f t="shared" si="83"/>
        <v>0</v>
      </c>
      <c r="AW1606" s="62">
        <f t="shared" si="84"/>
        <v>0</v>
      </c>
    </row>
    <row r="1607" spans="1:49" s="41" customFormat="1" x14ac:dyDescent="0.25">
      <c r="A1607" s="183"/>
      <c r="C1607" s="183"/>
      <c r="E1607" s="47"/>
      <c r="F1607" s="48"/>
      <c r="G1607" s="48"/>
      <c r="H1607" s="48"/>
      <c r="I1607" s="48"/>
      <c r="J1607" s="48"/>
      <c r="K1607" s="48"/>
      <c r="L1607" s="48"/>
      <c r="M1607" s="48"/>
      <c r="N1607" s="48"/>
      <c r="O1607" s="48"/>
      <c r="P1607" s="48"/>
      <c r="Q1607" s="48"/>
      <c r="R1607" s="48"/>
      <c r="S1607" s="48"/>
      <c r="T1607" s="48"/>
      <c r="U1607" s="48"/>
      <c r="V1607" s="48"/>
      <c r="W1607" s="48"/>
      <c r="X1607" s="48"/>
      <c r="Y1607" s="48"/>
      <c r="Z1607" s="48"/>
      <c r="AB1607" s="57"/>
      <c r="AC1607" s="134"/>
      <c r="AD1607" s="62">
        <f t="shared" si="85"/>
        <v>0</v>
      </c>
      <c r="AE1607" s="83"/>
      <c r="AF1607" s="48"/>
      <c r="AG1607" s="48"/>
      <c r="AH1607" s="48"/>
      <c r="AI1607" s="48"/>
      <c r="AJ1607" s="48"/>
      <c r="AK1607" s="48"/>
      <c r="AL1607" s="48"/>
      <c r="AM1607" s="48"/>
      <c r="AN1607" s="48"/>
      <c r="AO1607" s="48"/>
      <c r="AP1607" s="48"/>
      <c r="AQ1607" s="48"/>
      <c r="AR1607" s="48"/>
      <c r="AS1607" s="48"/>
      <c r="AT1607" s="80"/>
      <c r="AU1607" s="62">
        <f t="shared" si="83"/>
        <v>0</v>
      </c>
      <c r="AW1607" s="62">
        <f t="shared" si="84"/>
        <v>0</v>
      </c>
    </row>
    <row r="1608" spans="1:49" s="41" customFormat="1" x14ac:dyDescent="0.25">
      <c r="A1608" s="183"/>
      <c r="C1608" s="183"/>
      <c r="E1608" s="47"/>
      <c r="F1608" s="48"/>
      <c r="G1608" s="48"/>
      <c r="H1608" s="48"/>
      <c r="I1608" s="48"/>
      <c r="J1608" s="48"/>
      <c r="K1608" s="48"/>
      <c r="L1608" s="48"/>
      <c r="M1608" s="48"/>
      <c r="N1608" s="48"/>
      <c r="O1608" s="48"/>
      <c r="P1608" s="48"/>
      <c r="Q1608" s="48"/>
      <c r="R1608" s="48"/>
      <c r="S1608" s="48"/>
      <c r="T1608" s="48"/>
      <c r="U1608" s="48"/>
      <c r="V1608" s="48"/>
      <c r="W1608" s="48"/>
      <c r="X1608" s="48"/>
      <c r="Y1608" s="48"/>
      <c r="Z1608" s="48"/>
      <c r="AB1608" s="57"/>
      <c r="AC1608" s="134"/>
      <c r="AD1608" s="62">
        <f t="shared" si="85"/>
        <v>0</v>
      </c>
      <c r="AE1608" s="83"/>
      <c r="AF1608" s="48"/>
      <c r="AG1608" s="48"/>
      <c r="AH1608" s="48"/>
      <c r="AI1608" s="48"/>
      <c r="AJ1608" s="48"/>
      <c r="AK1608" s="48"/>
      <c r="AL1608" s="48"/>
      <c r="AM1608" s="48"/>
      <c r="AN1608" s="48"/>
      <c r="AO1608" s="48"/>
      <c r="AP1608" s="48"/>
      <c r="AQ1608" s="48"/>
      <c r="AR1608" s="48"/>
      <c r="AS1608" s="48"/>
      <c r="AT1608" s="80"/>
      <c r="AU1608" s="62">
        <f t="shared" si="83"/>
        <v>0</v>
      </c>
      <c r="AW1608" s="62">
        <f t="shared" si="84"/>
        <v>0</v>
      </c>
    </row>
    <row r="1609" spans="1:49" s="41" customFormat="1" x14ac:dyDescent="0.25">
      <c r="A1609" s="183"/>
      <c r="C1609" s="183"/>
      <c r="E1609" s="47"/>
      <c r="F1609" s="48"/>
      <c r="G1609" s="48"/>
      <c r="H1609" s="48"/>
      <c r="I1609" s="48"/>
      <c r="J1609" s="48"/>
      <c r="K1609" s="48"/>
      <c r="L1609" s="48"/>
      <c r="M1609" s="48"/>
      <c r="N1609" s="48"/>
      <c r="O1609" s="48"/>
      <c r="P1609" s="48"/>
      <c r="Q1609" s="48"/>
      <c r="R1609" s="48"/>
      <c r="S1609" s="48"/>
      <c r="T1609" s="48"/>
      <c r="U1609" s="48"/>
      <c r="V1609" s="48"/>
      <c r="W1609" s="48"/>
      <c r="X1609" s="48"/>
      <c r="Y1609" s="48"/>
      <c r="Z1609" s="48"/>
      <c r="AB1609" s="57"/>
      <c r="AC1609" s="134"/>
      <c r="AD1609" s="62">
        <f t="shared" si="85"/>
        <v>0</v>
      </c>
      <c r="AE1609" s="83"/>
      <c r="AF1609" s="48"/>
      <c r="AG1609" s="48"/>
      <c r="AH1609" s="48"/>
      <c r="AI1609" s="48"/>
      <c r="AJ1609" s="48"/>
      <c r="AK1609" s="48"/>
      <c r="AL1609" s="48"/>
      <c r="AM1609" s="48"/>
      <c r="AN1609" s="48"/>
      <c r="AO1609" s="48"/>
      <c r="AP1609" s="48"/>
      <c r="AQ1609" s="48"/>
      <c r="AR1609" s="48"/>
      <c r="AS1609" s="48"/>
      <c r="AT1609" s="80"/>
      <c r="AU1609" s="62">
        <f t="shared" si="83"/>
        <v>0</v>
      </c>
      <c r="AW1609" s="62">
        <f t="shared" si="84"/>
        <v>0</v>
      </c>
    </row>
    <row r="1610" spans="1:49" s="41" customFormat="1" x14ac:dyDescent="0.25">
      <c r="A1610" s="183"/>
      <c r="C1610" s="183"/>
      <c r="E1610" s="47"/>
      <c r="F1610" s="48"/>
      <c r="G1610" s="48"/>
      <c r="H1610" s="48"/>
      <c r="I1610" s="48"/>
      <c r="J1610" s="48"/>
      <c r="K1610" s="48"/>
      <c r="L1610" s="48"/>
      <c r="M1610" s="48"/>
      <c r="N1610" s="48"/>
      <c r="O1610" s="48"/>
      <c r="P1610" s="48"/>
      <c r="Q1610" s="48"/>
      <c r="R1610" s="48"/>
      <c r="S1610" s="48"/>
      <c r="T1610" s="48"/>
      <c r="U1610" s="48"/>
      <c r="V1610" s="48"/>
      <c r="W1610" s="48"/>
      <c r="X1610" s="48"/>
      <c r="Y1610" s="48"/>
      <c r="Z1610" s="48"/>
      <c r="AB1610" s="57"/>
      <c r="AC1610" s="134"/>
      <c r="AD1610" s="62">
        <f t="shared" si="85"/>
        <v>0</v>
      </c>
      <c r="AE1610" s="83"/>
      <c r="AF1610" s="48"/>
      <c r="AG1610" s="48"/>
      <c r="AH1610" s="48"/>
      <c r="AI1610" s="48"/>
      <c r="AJ1610" s="48"/>
      <c r="AK1610" s="48"/>
      <c r="AL1610" s="48"/>
      <c r="AM1610" s="48"/>
      <c r="AN1610" s="48"/>
      <c r="AO1610" s="48"/>
      <c r="AP1610" s="48"/>
      <c r="AQ1610" s="48"/>
      <c r="AR1610" s="48"/>
      <c r="AS1610" s="48"/>
      <c r="AT1610" s="80"/>
      <c r="AU1610" s="62">
        <f t="shared" si="83"/>
        <v>0</v>
      </c>
      <c r="AW1610" s="62">
        <f t="shared" si="84"/>
        <v>0</v>
      </c>
    </row>
    <row r="1611" spans="1:49" s="41" customFormat="1" x14ac:dyDescent="0.25">
      <c r="A1611" s="183"/>
      <c r="C1611" s="183"/>
      <c r="E1611" s="47"/>
      <c r="F1611" s="48"/>
      <c r="G1611" s="48"/>
      <c r="H1611" s="48"/>
      <c r="I1611" s="48"/>
      <c r="J1611" s="48"/>
      <c r="K1611" s="48"/>
      <c r="L1611" s="48"/>
      <c r="M1611" s="48"/>
      <c r="N1611" s="48"/>
      <c r="O1611" s="48"/>
      <c r="P1611" s="48"/>
      <c r="Q1611" s="48"/>
      <c r="R1611" s="48"/>
      <c r="S1611" s="48"/>
      <c r="T1611" s="48"/>
      <c r="U1611" s="48"/>
      <c r="V1611" s="48"/>
      <c r="W1611" s="48"/>
      <c r="X1611" s="48"/>
      <c r="Y1611" s="48"/>
      <c r="Z1611" s="48"/>
      <c r="AB1611" s="57"/>
      <c r="AC1611" s="134"/>
      <c r="AD1611" s="62">
        <f t="shared" si="85"/>
        <v>0</v>
      </c>
      <c r="AE1611" s="83"/>
      <c r="AF1611" s="48"/>
      <c r="AG1611" s="48"/>
      <c r="AH1611" s="48"/>
      <c r="AI1611" s="48"/>
      <c r="AJ1611" s="48"/>
      <c r="AK1611" s="48"/>
      <c r="AL1611" s="48"/>
      <c r="AM1611" s="48"/>
      <c r="AN1611" s="48"/>
      <c r="AO1611" s="48"/>
      <c r="AP1611" s="48"/>
      <c r="AQ1611" s="48"/>
      <c r="AR1611" s="48"/>
      <c r="AS1611" s="48"/>
      <c r="AT1611" s="80"/>
      <c r="AU1611" s="62">
        <f t="shared" si="83"/>
        <v>0</v>
      </c>
      <c r="AW1611" s="62">
        <f t="shared" si="84"/>
        <v>0</v>
      </c>
    </row>
    <row r="1612" spans="1:49" s="41" customFormat="1" x14ac:dyDescent="0.25">
      <c r="A1612" s="183"/>
      <c r="C1612" s="183"/>
      <c r="E1612" s="47"/>
      <c r="F1612" s="48"/>
      <c r="G1612" s="48"/>
      <c r="H1612" s="48"/>
      <c r="I1612" s="48"/>
      <c r="J1612" s="48"/>
      <c r="K1612" s="48"/>
      <c r="L1612" s="48"/>
      <c r="M1612" s="48"/>
      <c r="N1612" s="48"/>
      <c r="O1612" s="48"/>
      <c r="P1612" s="48"/>
      <c r="Q1612" s="48"/>
      <c r="R1612" s="48"/>
      <c r="S1612" s="48"/>
      <c r="T1612" s="48"/>
      <c r="U1612" s="48"/>
      <c r="V1612" s="48"/>
      <c r="W1612" s="48"/>
      <c r="X1612" s="48"/>
      <c r="Y1612" s="48"/>
      <c r="Z1612" s="48"/>
      <c r="AB1612" s="57"/>
      <c r="AC1612" s="134"/>
      <c r="AD1612" s="62">
        <f t="shared" si="85"/>
        <v>0</v>
      </c>
      <c r="AE1612" s="83"/>
      <c r="AF1612" s="48"/>
      <c r="AG1612" s="48"/>
      <c r="AH1612" s="48"/>
      <c r="AI1612" s="48"/>
      <c r="AJ1612" s="48"/>
      <c r="AK1612" s="48"/>
      <c r="AL1612" s="48"/>
      <c r="AM1612" s="48"/>
      <c r="AN1612" s="48"/>
      <c r="AO1612" s="48"/>
      <c r="AP1612" s="48"/>
      <c r="AQ1612" s="48"/>
      <c r="AR1612" s="48"/>
      <c r="AS1612" s="48"/>
      <c r="AT1612" s="80"/>
      <c r="AU1612" s="62">
        <f t="shared" si="83"/>
        <v>0</v>
      </c>
      <c r="AW1612" s="62">
        <f t="shared" si="84"/>
        <v>0</v>
      </c>
    </row>
    <row r="1613" spans="1:49" s="41" customFormat="1" x14ac:dyDescent="0.25">
      <c r="A1613" s="183"/>
      <c r="C1613" s="183"/>
      <c r="E1613" s="47"/>
      <c r="F1613" s="48"/>
      <c r="G1613" s="48"/>
      <c r="H1613" s="48"/>
      <c r="I1613" s="48"/>
      <c r="J1613" s="48"/>
      <c r="K1613" s="48"/>
      <c r="L1613" s="48"/>
      <c r="M1613" s="48"/>
      <c r="N1613" s="48"/>
      <c r="O1613" s="48"/>
      <c r="P1613" s="48"/>
      <c r="Q1613" s="48"/>
      <c r="R1613" s="48"/>
      <c r="S1613" s="48"/>
      <c r="T1613" s="48"/>
      <c r="U1613" s="48"/>
      <c r="V1613" s="48"/>
      <c r="W1613" s="48"/>
      <c r="X1613" s="48"/>
      <c r="Y1613" s="48"/>
      <c r="Z1613" s="48"/>
      <c r="AB1613" s="57"/>
      <c r="AC1613" s="134"/>
      <c r="AD1613" s="62">
        <f t="shared" si="85"/>
        <v>0</v>
      </c>
      <c r="AE1613" s="83"/>
      <c r="AF1613" s="48"/>
      <c r="AG1613" s="48"/>
      <c r="AH1613" s="48"/>
      <c r="AI1613" s="48"/>
      <c r="AJ1613" s="48"/>
      <c r="AK1613" s="48"/>
      <c r="AL1613" s="48"/>
      <c r="AM1613" s="48"/>
      <c r="AN1613" s="48"/>
      <c r="AO1613" s="48"/>
      <c r="AP1613" s="48"/>
      <c r="AQ1613" s="48"/>
      <c r="AR1613" s="48"/>
      <c r="AS1613" s="48"/>
      <c r="AT1613" s="80"/>
      <c r="AU1613" s="62">
        <f t="shared" si="83"/>
        <v>0</v>
      </c>
      <c r="AW1613" s="62">
        <f t="shared" si="84"/>
        <v>0</v>
      </c>
    </row>
    <row r="1614" spans="1:49" s="41" customFormat="1" x14ac:dyDescent="0.25">
      <c r="A1614" s="183"/>
      <c r="C1614" s="183"/>
      <c r="E1614" s="47"/>
      <c r="F1614" s="48"/>
      <c r="G1614" s="48"/>
      <c r="H1614" s="48"/>
      <c r="I1614" s="48"/>
      <c r="J1614" s="48"/>
      <c r="K1614" s="48"/>
      <c r="L1614" s="48"/>
      <c r="M1614" s="48"/>
      <c r="N1614" s="48"/>
      <c r="O1614" s="48"/>
      <c r="P1614" s="48"/>
      <c r="Q1614" s="48"/>
      <c r="R1614" s="48"/>
      <c r="S1614" s="48"/>
      <c r="T1614" s="48"/>
      <c r="U1614" s="48"/>
      <c r="V1614" s="48"/>
      <c r="W1614" s="48"/>
      <c r="X1614" s="48"/>
      <c r="Y1614" s="48"/>
      <c r="Z1614" s="48"/>
      <c r="AB1614" s="57"/>
      <c r="AC1614" s="134"/>
      <c r="AD1614" s="62">
        <f t="shared" si="85"/>
        <v>0</v>
      </c>
      <c r="AE1614" s="83"/>
      <c r="AF1614" s="48"/>
      <c r="AG1614" s="48"/>
      <c r="AH1614" s="48"/>
      <c r="AI1614" s="48"/>
      <c r="AJ1614" s="48"/>
      <c r="AK1614" s="48"/>
      <c r="AL1614" s="48"/>
      <c r="AM1614" s="48"/>
      <c r="AN1614" s="48"/>
      <c r="AO1614" s="48"/>
      <c r="AP1614" s="48"/>
      <c r="AQ1614" s="48"/>
      <c r="AR1614" s="48"/>
      <c r="AS1614" s="48"/>
      <c r="AT1614" s="80"/>
      <c r="AU1614" s="62">
        <f t="shared" si="83"/>
        <v>0</v>
      </c>
      <c r="AW1614" s="62">
        <f t="shared" si="84"/>
        <v>0</v>
      </c>
    </row>
    <row r="1615" spans="1:49" s="41" customFormat="1" x14ac:dyDescent="0.25">
      <c r="A1615" s="183"/>
      <c r="C1615" s="183"/>
      <c r="E1615" s="47"/>
      <c r="F1615" s="48"/>
      <c r="G1615" s="48"/>
      <c r="H1615" s="48"/>
      <c r="I1615" s="48"/>
      <c r="J1615" s="48"/>
      <c r="K1615" s="48"/>
      <c r="L1615" s="48"/>
      <c r="M1615" s="48"/>
      <c r="N1615" s="48"/>
      <c r="O1615" s="48"/>
      <c r="P1615" s="48"/>
      <c r="Q1615" s="48"/>
      <c r="R1615" s="48"/>
      <c r="S1615" s="48"/>
      <c r="T1615" s="48"/>
      <c r="U1615" s="48"/>
      <c r="V1615" s="48"/>
      <c r="W1615" s="48"/>
      <c r="X1615" s="48"/>
      <c r="Y1615" s="48"/>
      <c r="Z1615" s="48"/>
      <c r="AB1615" s="57"/>
      <c r="AC1615" s="134"/>
      <c r="AD1615" s="62">
        <f t="shared" si="85"/>
        <v>0</v>
      </c>
      <c r="AE1615" s="83"/>
      <c r="AF1615" s="48"/>
      <c r="AG1615" s="48"/>
      <c r="AH1615" s="48"/>
      <c r="AI1615" s="48"/>
      <c r="AJ1615" s="48"/>
      <c r="AK1615" s="48"/>
      <c r="AL1615" s="48"/>
      <c r="AM1615" s="48"/>
      <c r="AN1615" s="48"/>
      <c r="AO1615" s="48"/>
      <c r="AP1615" s="48"/>
      <c r="AQ1615" s="48"/>
      <c r="AR1615" s="48"/>
      <c r="AS1615" s="48"/>
      <c r="AT1615" s="80"/>
      <c r="AU1615" s="62">
        <f t="shared" si="83"/>
        <v>0</v>
      </c>
      <c r="AW1615" s="62">
        <f t="shared" si="84"/>
        <v>0</v>
      </c>
    </row>
    <row r="1616" spans="1:49" s="41" customFormat="1" x14ac:dyDescent="0.25">
      <c r="A1616" s="183"/>
      <c r="C1616" s="183"/>
      <c r="E1616" s="47"/>
      <c r="F1616" s="48"/>
      <c r="G1616" s="48"/>
      <c r="H1616" s="48"/>
      <c r="I1616" s="48"/>
      <c r="J1616" s="48"/>
      <c r="K1616" s="48"/>
      <c r="L1616" s="48"/>
      <c r="M1616" s="48"/>
      <c r="N1616" s="48"/>
      <c r="O1616" s="48"/>
      <c r="P1616" s="48"/>
      <c r="Q1616" s="48"/>
      <c r="R1616" s="48"/>
      <c r="S1616" s="48"/>
      <c r="T1616" s="48"/>
      <c r="U1616" s="48"/>
      <c r="V1616" s="48"/>
      <c r="W1616" s="48"/>
      <c r="X1616" s="48"/>
      <c r="Y1616" s="48"/>
      <c r="Z1616" s="48"/>
      <c r="AB1616" s="57"/>
      <c r="AC1616" s="134"/>
      <c r="AD1616" s="62">
        <f t="shared" si="85"/>
        <v>0</v>
      </c>
      <c r="AE1616" s="83"/>
      <c r="AF1616" s="48"/>
      <c r="AG1616" s="48"/>
      <c r="AH1616" s="48"/>
      <c r="AI1616" s="48"/>
      <c r="AJ1616" s="48"/>
      <c r="AK1616" s="48"/>
      <c r="AL1616" s="48"/>
      <c r="AM1616" s="48"/>
      <c r="AN1616" s="48"/>
      <c r="AO1616" s="48"/>
      <c r="AP1616" s="48"/>
      <c r="AQ1616" s="48"/>
      <c r="AR1616" s="48"/>
      <c r="AS1616" s="48"/>
      <c r="AT1616" s="80"/>
      <c r="AU1616" s="62">
        <f t="shared" si="83"/>
        <v>0</v>
      </c>
      <c r="AW1616" s="62">
        <f t="shared" si="84"/>
        <v>0</v>
      </c>
    </row>
    <row r="1617" spans="1:49" s="41" customFormat="1" x14ac:dyDescent="0.25">
      <c r="A1617" s="183"/>
      <c r="C1617" s="183"/>
      <c r="E1617" s="47"/>
      <c r="F1617" s="48"/>
      <c r="G1617" s="48"/>
      <c r="H1617" s="48"/>
      <c r="I1617" s="48"/>
      <c r="J1617" s="48"/>
      <c r="K1617" s="48"/>
      <c r="L1617" s="48"/>
      <c r="M1617" s="48"/>
      <c r="N1617" s="48"/>
      <c r="O1617" s="48"/>
      <c r="P1617" s="48"/>
      <c r="Q1617" s="48"/>
      <c r="R1617" s="48"/>
      <c r="S1617" s="48"/>
      <c r="T1617" s="48"/>
      <c r="U1617" s="48"/>
      <c r="V1617" s="48"/>
      <c r="W1617" s="48"/>
      <c r="X1617" s="48"/>
      <c r="Y1617" s="48"/>
      <c r="Z1617" s="48"/>
      <c r="AB1617" s="57"/>
      <c r="AC1617" s="134"/>
      <c r="AD1617" s="62">
        <f t="shared" si="85"/>
        <v>0</v>
      </c>
      <c r="AE1617" s="83"/>
      <c r="AF1617" s="48"/>
      <c r="AG1617" s="48"/>
      <c r="AH1617" s="48"/>
      <c r="AI1617" s="48"/>
      <c r="AJ1617" s="48"/>
      <c r="AK1617" s="48"/>
      <c r="AL1617" s="48"/>
      <c r="AM1617" s="48"/>
      <c r="AN1617" s="48"/>
      <c r="AO1617" s="48"/>
      <c r="AP1617" s="48"/>
      <c r="AQ1617" s="48"/>
      <c r="AR1617" s="48"/>
      <c r="AS1617" s="48"/>
      <c r="AT1617" s="80"/>
      <c r="AU1617" s="62">
        <f t="shared" si="83"/>
        <v>0</v>
      </c>
      <c r="AW1617" s="62">
        <f t="shared" si="84"/>
        <v>0</v>
      </c>
    </row>
    <row r="1618" spans="1:49" s="41" customFormat="1" x14ac:dyDescent="0.25">
      <c r="A1618" s="183"/>
      <c r="C1618" s="183"/>
      <c r="E1618" s="47"/>
      <c r="F1618" s="48"/>
      <c r="G1618" s="48"/>
      <c r="H1618" s="48"/>
      <c r="I1618" s="48"/>
      <c r="J1618" s="48"/>
      <c r="K1618" s="48"/>
      <c r="L1618" s="48"/>
      <c r="M1618" s="48"/>
      <c r="N1618" s="48"/>
      <c r="O1618" s="48"/>
      <c r="P1618" s="48"/>
      <c r="Q1618" s="48"/>
      <c r="R1618" s="48"/>
      <c r="S1618" s="48"/>
      <c r="T1618" s="48"/>
      <c r="U1618" s="48"/>
      <c r="V1618" s="48"/>
      <c r="W1618" s="48"/>
      <c r="X1618" s="48"/>
      <c r="Y1618" s="48"/>
      <c r="Z1618" s="48"/>
      <c r="AB1618" s="57"/>
      <c r="AC1618" s="134"/>
      <c r="AD1618" s="62">
        <f t="shared" si="85"/>
        <v>0</v>
      </c>
      <c r="AE1618" s="83"/>
      <c r="AF1618" s="48"/>
      <c r="AG1618" s="48"/>
      <c r="AH1618" s="48"/>
      <c r="AI1618" s="48"/>
      <c r="AJ1618" s="48"/>
      <c r="AK1618" s="48"/>
      <c r="AL1618" s="48"/>
      <c r="AM1618" s="48"/>
      <c r="AN1618" s="48"/>
      <c r="AO1618" s="48"/>
      <c r="AP1618" s="48"/>
      <c r="AQ1618" s="48"/>
      <c r="AR1618" s="48"/>
      <c r="AS1618" s="48"/>
      <c r="AT1618" s="80"/>
      <c r="AU1618" s="62">
        <f t="shared" si="83"/>
        <v>0</v>
      </c>
      <c r="AW1618" s="62">
        <f t="shared" si="84"/>
        <v>0</v>
      </c>
    </row>
    <row r="1619" spans="1:49" s="41" customFormat="1" x14ac:dyDescent="0.25">
      <c r="A1619" s="183"/>
      <c r="C1619" s="183"/>
      <c r="E1619" s="47"/>
      <c r="F1619" s="48"/>
      <c r="G1619" s="48"/>
      <c r="H1619" s="48"/>
      <c r="I1619" s="48"/>
      <c r="J1619" s="48"/>
      <c r="K1619" s="48"/>
      <c r="L1619" s="48"/>
      <c r="M1619" s="48"/>
      <c r="N1619" s="48"/>
      <c r="O1619" s="48"/>
      <c r="P1619" s="48"/>
      <c r="Q1619" s="48"/>
      <c r="R1619" s="48"/>
      <c r="S1619" s="48"/>
      <c r="T1619" s="48"/>
      <c r="U1619" s="48"/>
      <c r="V1619" s="48"/>
      <c r="W1619" s="48"/>
      <c r="X1619" s="48"/>
      <c r="Y1619" s="48"/>
      <c r="Z1619" s="48"/>
      <c r="AB1619" s="57"/>
      <c r="AC1619" s="134"/>
      <c r="AD1619" s="62">
        <f t="shared" si="85"/>
        <v>0</v>
      </c>
      <c r="AE1619" s="83"/>
      <c r="AF1619" s="48"/>
      <c r="AG1619" s="48"/>
      <c r="AH1619" s="48"/>
      <c r="AI1619" s="48"/>
      <c r="AJ1619" s="48"/>
      <c r="AK1619" s="48"/>
      <c r="AL1619" s="48"/>
      <c r="AM1619" s="48"/>
      <c r="AN1619" s="48"/>
      <c r="AO1619" s="48"/>
      <c r="AP1619" s="48"/>
      <c r="AQ1619" s="48"/>
      <c r="AR1619" s="48"/>
      <c r="AS1619" s="48"/>
      <c r="AT1619" s="80"/>
      <c r="AU1619" s="62">
        <f t="shared" si="83"/>
        <v>0</v>
      </c>
      <c r="AW1619" s="62">
        <f t="shared" si="84"/>
        <v>0</v>
      </c>
    </row>
    <row r="1620" spans="1:49" s="41" customFormat="1" x14ac:dyDescent="0.25">
      <c r="A1620" s="183"/>
      <c r="C1620" s="183"/>
      <c r="E1620" s="47"/>
      <c r="F1620" s="48"/>
      <c r="G1620" s="48"/>
      <c r="H1620" s="48"/>
      <c r="I1620" s="48"/>
      <c r="J1620" s="48"/>
      <c r="K1620" s="48"/>
      <c r="L1620" s="48"/>
      <c r="M1620" s="48"/>
      <c r="N1620" s="48"/>
      <c r="O1620" s="48"/>
      <c r="P1620" s="48"/>
      <c r="Q1620" s="48"/>
      <c r="R1620" s="48"/>
      <c r="S1620" s="48"/>
      <c r="T1620" s="48"/>
      <c r="U1620" s="48"/>
      <c r="V1620" s="48"/>
      <c r="W1620" s="48"/>
      <c r="X1620" s="48"/>
      <c r="Y1620" s="48"/>
      <c r="Z1620" s="48"/>
      <c r="AB1620" s="57"/>
      <c r="AC1620" s="134"/>
      <c r="AD1620" s="62">
        <f t="shared" si="85"/>
        <v>0</v>
      </c>
      <c r="AE1620" s="83"/>
      <c r="AF1620" s="48"/>
      <c r="AG1620" s="48"/>
      <c r="AH1620" s="48"/>
      <c r="AI1620" s="48"/>
      <c r="AJ1620" s="48"/>
      <c r="AK1620" s="48"/>
      <c r="AL1620" s="48"/>
      <c r="AM1620" s="48"/>
      <c r="AN1620" s="48"/>
      <c r="AO1620" s="48"/>
      <c r="AP1620" s="48"/>
      <c r="AQ1620" s="48"/>
      <c r="AR1620" s="48"/>
      <c r="AS1620" s="48"/>
      <c r="AT1620" s="80"/>
      <c r="AU1620" s="62">
        <f t="shared" si="83"/>
        <v>0</v>
      </c>
      <c r="AW1620" s="62">
        <f t="shared" si="84"/>
        <v>0</v>
      </c>
    </row>
    <row r="1621" spans="1:49" s="41" customFormat="1" x14ac:dyDescent="0.25">
      <c r="A1621" s="183"/>
      <c r="C1621" s="183"/>
      <c r="E1621" s="47"/>
      <c r="F1621" s="48"/>
      <c r="G1621" s="48"/>
      <c r="H1621" s="48"/>
      <c r="I1621" s="48"/>
      <c r="J1621" s="48"/>
      <c r="K1621" s="48"/>
      <c r="L1621" s="48"/>
      <c r="M1621" s="48"/>
      <c r="N1621" s="48"/>
      <c r="O1621" s="48"/>
      <c r="P1621" s="48"/>
      <c r="Q1621" s="48"/>
      <c r="R1621" s="48"/>
      <c r="S1621" s="48"/>
      <c r="T1621" s="48"/>
      <c r="U1621" s="48"/>
      <c r="V1621" s="48"/>
      <c r="W1621" s="48"/>
      <c r="X1621" s="48"/>
      <c r="Y1621" s="48"/>
      <c r="Z1621" s="48"/>
      <c r="AB1621" s="57"/>
      <c r="AC1621" s="134"/>
      <c r="AD1621" s="62">
        <f t="shared" si="85"/>
        <v>0</v>
      </c>
      <c r="AE1621" s="83"/>
      <c r="AF1621" s="48"/>
      <c r="AG1621" s="48"/>
      <c r="AH1621" s="48"/>
      <c r="AI1621" s="48"/>
      <c r="AJ1621" s="48"/>
      <c r="AK1621" s="48"/>
      <c r="AL1621" s="48"/>
      <c r="AM1621" s="48"/>
      <c r="AN1621" s="48"/>
      <c r="AO1621" s="48"/>
      <c r="AP1621" s="48"/>
      <c r="AQ1621" s="48"/>
      <c r="AR1621" s="48"/>
      <c r="AS1621" s="48"/>
      <c r="AT1621" s="80"/>
      <c r="AU1621" s="62">
        <f t="shared" si="83"/>
        <v>0</v>
      </c>
      <c r="AW1621" s="62">
        <f t="shared" si="84"/>
        <v>0</v>
      </c>
    </row>
    <row r="1622" spans="1:49" s="41" customFormat="1" x14ac:dyDescent="0.25">
      <c r="A1622" s="183"/>
      <c r="C1622" s="183"/>
      <c r="E1622" s="47"/>
      <c r="F1622" s="48"/>
      <c r="G1622" s="48"/>
      <c r="H1622" s="48"/>
      <c r="I1622" s="48"/>
      <c r="J1622" s="48"/>
      <c r="K1622" s="48"/>
      <c r="L1622" s="48"/>
      <c r="M1622" s="48"/>
      <c r="N1622" s="48"/>
      <c r="O1622" s="48"/>
      <c r="P1622" s="48"/>
      <c r="Q1622" s="48"/>
      <c r="R1622" s="48"/>
      <c r="S1622" s="48"/>
      <c r="T1622" s="48"/>
      <c r="U1622" s="48"/>
      <c r="V1622" s="48"/>
      <c r="W1622" s="48"/>
      <c r="X1622" s="48"/>
      <c r="Y1622" s="48"/>
      <c r="Z1622" s="48"/>
      <c r="AB1622" s="57"/>
      <c r="AC1622" s="134"/>
      <c r="AD1622" s="62">
        <f t="shared" si="85"/>
        <v>0</v>
      </c>
      <c r="AE1622" s="83"/>
      <c r="AF1622" s="48"/>
      <c r="AG1622" s="48"/>
      <c r="AH1622" s="48"/>
      <c r="AI1622" s="48"/>
      <c r="AJ1622" s="48"/>
      <c r="AK1622" s="48"/>
      <c r="AL1622" s="48"/>
      <c r="AM1622" s="48"/>
      <c r="AN1622" s="48"/>
      <c r="AO1622" s="48"/>
      <c r="AP1622" s="48"/>
      <c r="AQ1622" s="48"/>
      <c r="AR1622" s="48"/>
      <c r="AS1622" s="48"/>
      <c r="AT1622" s="80"/>
      <c r="AU1622" s="62">
        <f t="shared" si="83"/>
        <v>0</v>
      </c>
      <c r="AW1622" s="62">
        <f t="shared" si="84"/>
        <v>0</v>
      </c>
    </row>
    <row r="1623" spans="1:49" s="41" customFormat="1" x14ac:dyDescent="0.25">
      <c r="A1623" s="183"/>
      <c r="C1623" s="183"/>
      <c r="E1623" s="47"/>
      <c r="F1623" s="48"/>
      <c r="G1623" s="48"/>
      <c r="H1623" s="48"/>
      <c r="I1623" s="48"/>
      <c r="J1623" s="48"/>
      <c r="K1623" s="48"/>
      <c r="L1623" s="48"/>
      <c r="M1623" s="48"/>
      <c r="N1623" s="48"/>
      <c r="O1623" s="48"/>
      <c r="P1623" s="48"/>
      <c r="Q1623" s="48"/>
      <c r="R1623" s="48"/>
      <c r="S1623" s="48"/>
      <c r="T1623" s="48"/>
      <c r="U1623" s="48"/>
      <c r="V1623" s="48"/>
      <c r="W1623" s="48"/>
      <c r="X1623" s="48"/>
      <c r="Y1623" s="48"/>
      <c r="Z1623" s="48"/>
      <c r="AB1623" s="57"/>
      <c r="AC1623" s="134"/>
      <c r="AD1623" s="62">
        <f t="shared" si="85"/>
        <v>0</v>
      </c>
      <c r="AE1623" s="83"/>
      <c r="AF1623" s="48"/>
      <c r="AG1623" s="48"/>
      <c r="AH1623" s="48"/>
      <c r="AI1623" s="48"/>
      <c r="AJ1623" s="48"/>
      <c r="AK1623" s="48"/>
      <c r="AL1623" s="48"/>
      <c r="AM1623" s="48"/>
      <c r="AN1623" s="48"/>
      <c r="AO1623" s="48"/>
      <c r="AP1623" s="48"/>
      <c r="AQ1623" s="48"/>
      <c r="AR1623" s="48"/>
      <c r="AS1623" s="48"/>
      <c r="AT1623" s="80"/>
      <c r="AU1623" s="62">
        <f t="shared" si="83"/>
        <v>0</v>
      </c>
      <c r="AW1623" s="62">
        <f t="shared" si="84"/>
        <v>0</v>
      </c>
    </row>
    <row r="1624" spans="1:49" s="41" customFormat="1" x14ac:dyDescent="0.25">
      <c r="A1624" s="183"/>
      <c r="C1624" s="183"/>
      <c r="E1624" s="47"/>
      <c r="F1624" s="48"/>
      <c r="G1624" s="48"/>
      <c r="H1624" s="48"/>
      <c r="I1624" s="48"/>
      <c r="J1624" s="48"/>
      <c r="K1624" s="48"/>
      <c r="L1624" s="48"/>
      <c r="M1624" s="48"/>
      <c r="N1624" s="48"/>
      <c r="O1624" s="48"/>
      <c r="P1624" s="48"/>
      <c r="Q1624" s="48"/>
      <c r="R1624" s="48"/>
      <c r="S1624" s="48"/>
      <c r="T1624" s="48"/>
      <c r="U1624" s="48"/>
      <c r="V1624" s="48"/>
      <c r="W1624" s="48"/>
      <c r="X1624" s="48"/>
      <c r="Y1624" s="48"/>
      <c r="Z1624" s="48"/>
      <c r="AB1624" s="57"/>
      <c r="AC1624" s="134"/>
      <c r="AD1624" s="62">
        <f t="shared" si="85"/>
        <v>0</v>
      </c>
      <c r="AE1624" s="83"/>
      <c r="AF1624" s="48"/>
      <c r="AG1624" s="48"/>
      <c r="AH1624" s="48"/>
      <c r="AI1624" s="48"/>
      <c r="AJ1624" s="48"/>
      <c r="AK1624" s="48"/>
      <c r="AL1624" s="48"/>
      <c r="AM1624" s="48"/>
      <c r="AN1624" s="48"/>
      <c r="AO1624" s="48"/>
      <c r="AP1624" s="48"/>
      <c r="AQ1624" s="48"/>
      <c r="AR1624" s="48"/>
      <c r="AS1624" s="48"/>
      <c r="AT1624" s="80"/>
      <c r="AU1624" s="62">
        <f t="shared" si="83"/>
        <v>0</v>
      </c>
      <c r="AW1624" s="62">
        <f t="shared" si="84"/>
        <v>0</v>
      </c>
    </row>
    <row r="1625" spans="1:49" s="41" customFormat="1" x14ac:dyDescent="0.25">
      <c r="A1625" s="183"/>
      <c r="C1625" s="183"/>
      <c r="E1625" s="47"/>
      <c r="F1625" s="48"/>
      <c r="G1625" s="48"/>
      <c r="H1625" s="48"/>
      <c r="I1625" s="48"/>
      <c r="J1625" s="48"/>
      <c r="K1625" s="48"/>
      <c r="L1625" s="48"/>
      <c r="M1625" s="48"/>
      <c r="N1625" s="48"/>
      <c r="O1625" s="48"/>
      <c r="P1625" s="48"/>
      <c r="Q1625" s="48"/>
      <c r="R1625" s="48"/>
      <c r="S1625" s="48"/>
      <c r="T1625" s="48"/>
      <c r="U1625" s="48"/>
      <c r="V1625" s="48"/>
      <c r="W1625" s="48"/>
      <c r="X1625" s="48"/>
      <c r="Y1625" s="48"/>
      <c r="Z1625" s="48"/>
      <c r="AB1625" s="57"/>
      <c r="AC1625" s="134"/>
      <c r="AD1625" s="62">
        <f t="shared" si="85"/>
        <v>0</v>
      </c>
      <c r="AE1625" s="83"/>
      <c r="AF1625" s="48"/>
      <c r="AG1625" s="48"/>
      <c r="AH1625" s="48"/>
      <c r="AI1625" s="48"/>
      <c r="AJ1625" s="48"/>
      <c r="AK1625" s="48"/>
      <c r="AL1625" s="48"/>
      <c r="AM1625" s="48"/>
      <c r="AN1625" s="48"/>
      <c r="AO1625" s="48"/>
      <c r="AP1625" s="48"/>
      <c r="AQ1625" s="48"/>
      <c r="AR1625" s="48"/>
      <c r="AS1625" s="48"/>
      <c r="AT1625" s="80"/>
      <c r="AU1625" s="62">
        <f t="shared" si="83"/>
        <v>0</v>
      </c>
      <c r="AW1625" s="62">
        <f t="shared" si="84"/>
        <v>0</v>
      </c>
    </row>
    <row r="1626" spans="1:49" s="41" customFormat="1" x14ac:dyDescent="0.25">
      <c r="A1626" s="183"/>
      <c r="C1626" s="183"/>
      <c r="E1626" s="47"/>
      <c r="F1626" s="48"/>
      <c r="G1626" s="48"/>
      <c r="H1626" s="48"/>
      <c r="I1626" s="48"/>
      <c r="J1626" s="48"/>
      <c r="K1626" s="48"/>
      <c r="L1626" s="48"/>
      <c r="M1626" s="48"/>
      <c r="N1626" s="48"/>
      <c r="O1626" s="48"/>
      <c r="P1626" s="48"/>
      <c r="Q1626" s="48"/>
      <c r="R1626" s="48"/>
      <c r="S1626" s="48"/>
      <c r="T1626" s="48"/>
      <c r="U1626" s="48"/>
      <c r="V1626" s="48"/>
      <c r="W1626" s="48"/>
      <c r="X1626" s="48"/>
      <c r="Y1626" s="48"/>
      <c r="Z1626" s="48"/>
      <c r="AB1626" s="57"/>
      <c r="AC1626" s="134"/>
      <c r="AD1626" s="62">
        <f t="shared" si="85"/>
        <v>0</v>
      </c>
      <c r="AE1626" s="83"/>
      <c r="AF1626" s="48"/>
      <c r="AG1626" s="48"/>
      <c r="AH1626" s="48"/>
      <c r="AI1626" s="48"/>
      <c r="AJ1626" s="48"/>
      <c r="AK1626" s="48"/>
      <c r="AL1626" s="48"/>
      <c r="AM1626" s="48"/>
      <c r="AN1626" s="48"/>
      <c r="AO1626" s="48"/>
      <c r="AP1626" s="48"/>
      <c r="AQ1626" s="48"/>
      <c r="AR1626" s="48"/>
      <c r="AS1626" s="48"/>
      <c r="AT1626" s="80"/>
      <c r="AU1626" s="62">
        <f t="shared" si="83"/>
        <v>0</v>
      </c>
      <c r="AW1626" s="62">
        <f t="shared" si="84"/>
        <v>0</v>
      </c>
    </row>
    <row r="1627" spans="1:49" s="41" customFormat="1" x14ac:dyDescent="0.25">
      <c r="A1627" s="183"/>
      <c r="C1627" s="183"/>
      <c r="E1627" s="47"/>
      <c r="F1627" s="48"/>
      <c r="G1627" s="48"/>
      <c r="H1627" s="48"/>
      <c r="I1627" s="48"/>
      <c r="J1627" s="48"/>
      <c r="K1627" s="48"/>
      <c r="L1627" s="48"/>
      <c r="M1627" s="48"/>
      <c r="N1627" s="48"/>
      <c r="O1627" s="48"/>
      <c r="P1627" s="48"/>
      <c r="Q1627" s="48"/>
      <c r="R1627" s="48"/>
      <c r="S1627" s="48"/>
      <c r="T1627" s="48"/>
      <c r="U1627" s="48"/>
      <c r="V1627" s="48"/>
      <c r="W1627" s="48"/>
      <c r="X1627" s="48"/>
      <c r="Y1627" s="48"/>
      <c r="Z1627" s="48"/>
      <c r="AB1627" s="57"/>
      <c r="AC1627" s="134"/>
      <c r="AD1627" s="62">
        <f t="shared" si="85"/>
        <v>0</v>
      </c>
      <c r="AE1627" s="83"/>
      <c r="AF1627" s="48"/>
      <c r="AG1627" s="48"/>
      <c r="AH1627" s="48"/>
      <c r="AI1627" s="48"/>
      <c r="AJ1627" s="48"/>
      <c r="AK1627" s="48"/>
      <c r="AL1627" s="48"/>
      <c r="AM1627" s="48"/>
      <c r="AN1627" s="48"/>
      <c r="AO1627" s="48"/>
      <c r="AP1627" s="48"/>
      <c r="AQ1627" s="48"/>
      <c r="AR1627" s="48"/>
      <c r="AS1627" s="48"/>
      <c r="AT1627" s="80"/>
      <c r="AU1627" s="62">
        <f t="shared" ref="AU1627:AU1690" si="86">SUM(AF1627:AT1627)</f>
        <v>0</v>
      </c>
      <c r="AW1627" s="62">
        <f t="shared" si="84"/>
        <v>0</v>
      </c>
    </row>
    <row r="1628" spans="1:49" s="41" customFormat="1" x14ac:dyDescent="0.25">
      <c r="A1628" s="183"/>
      <c r="C1628" s="183"/>
      <c r="E1628" s="47"/>
      <c r="F1628" s="48"/>
      <c r="G1628" s="48"/>
      <c r="H1628" s="48"/>
      <c r="I1628" s="48"/>
      <c r="J1628" s="48"/>
      <c r="K1628" s="48"/>
      <c r="L1628" s="48"/>
      <c r="M1628" s="48"/>
      <c r="N1628" s="48"/>
      <c r="O1628" s="48"/>
      <c r="P1628" s="48"/>
      <c r="Q1628" s="48"/>
      <c r="R1628" s="48"/>
      <c r="S1628" s="48"/>
      <c r="T1628" s="48"/>
      <c r="U1628" s="48"/>
      <c r="V1628" s="48"/>
      <c r="W1628" s="48"/>
      <c r="X1628" s="48"/>
      <c r="Y1628" s="48"/>
      <c r="Z1628" s="48"/>
      <c r="AB1628" s="57"/>
      <c r="AC1628" s="134"/>
      <c r="AD1628" s="62">
        <f t="shared" si="85"/>
        <v>0</v>
      </c>
      <c r="AE1628" s="83"/>
      <c r="AF1628" s="48"/>
      <c r="AG1628" s="48"/>
      <c r="AH1628" s="48"/>
      <c r="AI1628" s="48"/>
      <c r="AJ1628" s="48"/>
      <c r="AK1628" s="48"/>
      <c r="AL1628" s="48"/>
      <c r="AM1628" s="48"/>
      <c r="AN1628" s="48"/>
      <c r="AO1628" s="48"/>
      <c r="AP1628" s="48"/>
      <c r="AQ1628" s="48"/>
      <c r="AR1628" s="48"/>
      <c r="AS1628" s="48"/>
      <c r="AT1628" s="80"/>
      <c r="AU1628" s="62">
        <f t="shared" si="86"/>
        <v>0</v>
      </c>
      <c r="AW1628" s="62">
        <f t="shared" ref="AW1628:AW1691" si="87">AU1628+AD1628</f>
        <v>0</v>
      </c>
    </row>
    <row r="1629" spans="1:49" s="41" customFormat="1" x14ac:dyDescent="0.25">
      <c r="A1629" s="183"/>
      <c r="C1629" s="183"/>
      <c r="E1629" s="47"/>
      <c r="F1629" s="48"/>
      <c r="G1629" s="48"/>
      <c r="H1629" s="48"/>
      <c r="I1629" s="48"/>
      <c r="J1629" s="48"/>
      <c r="K1629" s="48"/>
      <c r="L1629" s="48"/>
      <c r="M1629" s="48"/>
      <c r="N1629" s="48"/>
      <c r="O1629" s="48"/>
      <c r="P1629" s="48"/>
      <c r="Q1629" s="48"/>
      <c r="R1629" s="48"/>
      <c r="S1629" s="48"/>
      <c r="T1629" s="48"/>
      <c r="U1629" s="48"/>
      <c r="V1629" s="48"/>
      <c r="W1629" s="48"/>
      <c r="X1629" s="48"/>
      <c r="Y1629" s="48"/>
      <c r="Z1629" s="48"/>
      <c r="AB1629" s="57"/>
      <c r="AC1629" s="134"/>
      <c r="AD1629" s="62">
        <f t="shared" ref="AD1629:AD1692" si="88">SUM(F1629:AC1629)</f>
        <v>0</v>
      </c>
      <c r="AE1629" s="83"/>
      <c r="AF1629" s="48"/>
      <c r="AG1629" s="48"/>
      <c r="AH1629" s="48"/>
      <c r="AI1629" s="48"/>
      <c r="AJ1629" s="48"/>
      <c r="AK1629" s="48"/>
      <c r="AL1629" s="48"/>
      <c r="AM1629" s="48"/>
      <c r="AN1629" s="48"/>
      <c r="AO1629" s="48"/>
      <c r="AP1629" s="48"/>
      <c r="AQ1629" s="48"/>
      <c r="AR1629" s="48"/>
      <c r="AS1629" s="48"/>
      <c r="AT1629" s="80"/>
      <c r="AU1629" s="62">
        <f t="shared" si="86"/>
        <v>0</v>
      </c>
      <c r="AW1629" s="62">
        <f t="shared" si="87"/>
        <v>0</v>
      </c>
    </row>
    <row r="1630" spans="1:49" s="41" customFormat="1" x14ac:dyDescent="0.25">
      <c r="A1630" s="183"/>
      <c r="C1630" s="183"/>
      <c r="E1630" s="47"/>
      <c r="F1630" s="48"/>
      <c r="G1630" s="48"/>
      <c r="H1630" s="48"/>
      <c r="I1630" s="48"/>
      <c r="J1630" s="48"/>
      <c r="K1630" s="48"/>
      <c r="L1630" s="48"/>
      <c r="M1630" s="48"/>
      <c r="N1630" s="48"/>
      <c r="O1630" s="48"/>
      <c r="P1630" s="48"/>
      <c r="Q1630" s="48"/>
      <c r="R1630" s="48"/>
      <c r="S1630" s="48"/>
      <c r="T1630" s="48"/>
      <c r="U1630" s="48"/>
      <c r="V1630" s="48"/>
      <c r="W1630" s="48"/>
      <c r="X1630" s="48"/>
      <c r="Y1630" s="48"/>
      <c r="Z1630" s="48"/>
      <c r="AB1630" s="57"/>
      <c r="AC1630" s="134"/>
      <c r="AD1630" s="62">
        <f t="shared" si="88"/>
        <v>0</v>
      </c>
      <c r="AE1630" s="83"/>
      <c r="AF1630" s="48"/>
      <c r="AG1630" s="48"/>
      <c r="AH1630" s="48"/>
      <c r="AI1630" s="48"/>
      <c r="AJ1630" s="48"/>
      <c r="AK1630" s="48"/>
      <c r="AL1630" s="48"/>
      <c r="AM1630" s="48"/>
      <c r="AN1630" s="48"/>
      <c r="AO1630" s="48"/>
      <c r="AP1630" s="48"/>
      <c r="AQ1630" s="48"/>
      <c r="AR1630" s="48"/>
      <c r="AS1630" s="48"/>
      <c r="AT1630" s="80"/>
      <c r="AU1630" s="62">
        <f t="shared" si="86"/>
        <v>0</v>
      </c>
      <c r="AW1630" s="62">
        <f t="shared" si="87"/>
        <v>0</v>
      </c>
    </row>
    <row r="1631" spans="1:49" s="41" customFormat="1" x14ac:dyDescent="0.25">
      <c r="A1631" s="183"/>
      <c r="C1631" s="183"/>
      <c r="E1631" s="47"/>
      <c r="F1631" s="48"/>
      <c r="G1631" s="48"/>
      <c r="H1631" s="48"/>
      <c r="I1631" s="48"/>
      <c r="J1631" s="48"/>
      <c r="K1631" s="48"/>
      <c r="L1631" s="48"/>
      <c r="M1631" s="48"/>
      <c r="N1631" s="48"/>
      <c r="O1631" s="48"/>
      <c r="P1631" s="48"/>
      <c r="Q1631" s="48"/>
      <c r="R1631" s="48"/>
      <c r="S1631" s="48"/>
      <c r="T1631" s="48"/>
      <c r="U1631" s="48"/>
      <c r="V1631" s="48"/>
      <c r="W1631" s="48"/>
      <c r="X1631" s="48"/>
      <c r="Y1631" s="48"/>
      <c r="Z1631" s="48"/>
      <c r="AB1631" s="57"/>
      <c r="AC1631" s="134"/>
      <c r="AD1631" s="62">
        <f t="shared" si="88"/>
        <v>0</v>
      </c>
      <c r="AE1631" s="83"/>
      <c r="AF1631" s="48"/>
      <c r="AG1631" s="48"/>
      <c r="AH1631" s="48"/>
      <c r="AI1631" s="48"/>
      <c r="AJ1631" s="48"/>
      <c r="AK1631" s="48"/>
      <c r="AL1631" s="48"/>
      <c r="AM1631" s="48"/>
      <c r="AN1631" s="48"/>
      <c r="AO1631" s="48"/>
      <c r="AP1631" s="48"/>
      <c r="AQ1631" s="48"/>
      <c r="AR1631" s="48"/>
      <c r="AS1631" s="48"/>
      <c r="AT1631" s="80"/>
      <c r="AU1631" s="62">
        <f t="shared" si="86"/>
        <v>0</v>
      </c>
      <c r="AW1631" s="62">
        <f t="shared" si="87"/>
        <v>0</v>
      </c>
    </row>
    <row r="1632" spans="1:49" s="41" customFormat="1" x14ac:dyDescent="0.25">
      <c r="A1632" s="183"/>
      <c r="C1632" s="183"/>
      <c r="E1632" s="47"/>
      <c r="F1632" s="48"/>
      <c r="G1632" s="48"/>
      <c r="H1632" s="48"/>
      <c r="I1632" s="48"/>
      <c r="J1632" s="48"/>
      <c r="K1632" s="48"/>
      <c r="L1632" s="48"/>
      <c r="M1632" s="48"/>
      <c r="N1632" s="48"/>
      <c r="O1632" s="48"/>
      <c r="P1632" s="48"/>
      <c r="Q1632" s="48"/>
      <c r="R1632" s="48"/>
      <c r="S1632" s="48"/>
      <c r="T1632" s="48"/>
      <c r="U1632" s="48"/>
      <c r="V1632" s="48"/>
      <c r="W1632" s="48"/>
      <c r="X1632" s="48"/>
      <c r="Y1632" s="48"/>
      <c r="Z1632" s="48"/>
      <c r="AB1632" s="57"/>
      <c r="AC1632" s="134"/>
      <c r="AD1632" s="62">
        <f t="shared" si="88"/>
        <v>0</v>
      </c>
      <c r="AE1632" s="83"/>
      <c r="AF1632" s="48"/>
      <c r="AG1632" s="48"/>
      <c r="AH1632" s="48"/>
      <c r="AI1632" s="48"/>
      <c r="AJ1632" s="48"/>
      <c r="AK1632" s="48"/>
      <c r="AL1632" s="48"/>
      <c r="AM1632" s="48"/>
      <c r="AN1632" s="48"/>
      <c r="AO1632" s="48"/>
      <c r="AP1632" s="48"/>
      <c r="AQ1632" s="48"/>
      <c r="AR1632" s="48"/>
      <c r="AS1632" s="48"/>
      <c r="AT1632" s="80"/>
      <c r="AU1632" s="62">
        <f t="shared" si="86"/>
        <v>0</v>
      </c>
      <c r="AW1632" s="62">
        <f t="shared" si="87"/>
        <v>0</v>
      </c>
    </row>
    <row r="1633" spans="1:49" s="41" customFormat="1" x14ac:dyDescent="0.25">
      <c r="A1633" s="183"/>
      <c r="C1633" s="183"/>
      <c r="E1633" s="47"/>
      <c r="F1633" s="48"/>
      <c r="G1633" s="48"/>
      <c r="H1633" s="48"/>
      <c r="I1633" s="48"/>
      <c r="J1633" s="48"/>
      <c r="K1633" s="48"/>
      <c r="L1633" s="48"/>
      <c r="M1633" s="48"/>
      <c r="N1633" s="48"/>
      <c r="O1633" s="48"/>
      <c r="P1633" s="48"/>
      <c r="Q1633" s="48"/>
      <c r="R1633" s="48"/>
      <c r="S1633" s="48"/>
      <c r="T1633" s="48"/>
      <c r="U1633" s="48"/>
      <c r="V1633" s="48"/>
      <c r="W1633" s="48"/>
      <c r="X1633" s="48"/>
      <c r="Y1633" s="48"/>
      <c r="Z1633" s="48"/>
      <c r="AB1633" s="57"/>
      <c r="AC1633" s="134"/>
      <c r="AD1633" s="62">
        <f t="shared" si="88"/>
        <v>0</v>
      </c>
      <c r="AE1633" s="83"/>
      <c r="AF1633" s="48"/>
      <c r="AG1633" s="48"/>
      <c r="AH1633" s="48"/>
      <c r="AI1633" s="48"/>
      <c r="AJ1633" s="48"/>
      <c r="AK1633" s="48"/>
      <c r="AL1633" s="48"/>
      <c r="AM1633" s="48"/>
      <c r="AN1633" s="48"/>
      <c r="AO1633" s="48"/>
      <c r="AP1633" s="48"/>
      <c r="AQ1633" s="48"/>
      <c r="AR1633" s="48"/>
      <c r="AS1633" s="48"/>
      <c r="AT1633" s="80"/>
      <c r="AU1633" s="62">
        <f t="shared" si="86"/>
        <v>0</v>
      </c>
      <c r="AW1633" s="62">
        <f t="shared" si="87"/>
        <v>0</v>
      </c>
    </row>
    <row r="1634" spans="1:49" s="41" customFormat="1" x14ac:dyDescent="0.25">
      <c r="A1634" s="183"/>
      <c r="C1634" s="183"/>
      <c r="E1634" s="47"/>
      <c r="F1634" s="48"/>
      <c r="G1634" s="48"/>
      <c r="H1634" s="48"/>
      <c r="I1634" s="48"/>
      <c r="J1634" s="48"/>
      <c r="K1634" s="48"/>
      <c r="L1634" s="48"/>
      <c r="M1634" s="48"/>
      <c r="N1634" s="48"/>
      <c r="O1634" s="48"/>
      <c r="P1634" s="48"/>
      <c r="Q1634" s="48"/>
      <c r="R1634" s="48"/>
      <c r="S1634" s="48"/>
      <c r="T1634" s="48"/>
      <c r="U1634" s="48"/>
      <c r="V1634" s="48"/>
      <c r="W1634" s="48"/>
      <c r="X1634" s="48"/>
      <c r="Y1634" s="48"/>
      <c r="Z1634" s="48"/>
      <c r="AB1634" s="57"/>
      <c r="AC1634" s="134"/>
      <c r="AD1634" s="62">
        <f t="shared" si="88"/>
        <v>0</v>
      </c>
      <c r="AE1634" s="83"/>
      <c r="AF1634" s="48"/>
      <c r="AG1634" s="48"/>
      <c r="AH1634" s="48"/>
      <c r="AI1634" s="48"/>
      <c r="AJ1634" s="48"/>
      <c r="AK1634" s="48"/>
      <c r="AL1634" s="48"/>
      <c r="AM1634" s="48"/>
      <c r="AN1634" s="48"/>
      <c r="AO1634" s="48"/>
      <c r="AP1634" s="48"/>
      <c r="AQ1634" s="48"/>
      <c r="AR1634" s="48"/>
      <c r="AS1634" s="48"/>
      <c r="AT1634" s="80"/>
      <c r="AU1634" s="62">
        <f t="shared" si="86"/>
        <v>0</v>
      </c>
      <c r="AW1634" s="62">
        <f t="shared" si="87"/>
        <v>0</v>
      </c>
    </row>
    <row r="1635" spans="1:49" s="41" customFormat="1" x14ac:dyDescent="0.25">
      <c r="A1635" s="183"/>
      <c r="C1635" s="183"/>
      <c r="E1635" s="47"/>
      <c r="F1635" s="48"/>
      <c r="G1635" s="48"/>
      <c r="H1635" s="48"/>
      <c r="I1635" s="48"/>
      <c r="J1635" s="48"/>
      <c r="K1635" s="48"/>
      <c r="L1635" s="48"/>
      <c r="M1635" s="48"/>
      <c r="N1635" s="48"/>
      <c r="O1635" s="48"/>
      <c r="P1635" s="48"/>
      <c r="Q1635" s="48"/>
      <c r="R1635" s="48"/>
      <c r="S1635" s="48"/>
      <c r="T1635" s="48"/>
      <c r="U1635" s="48"/>
      <c r="V1635" s="48"/>
      <c r="W1635" s="48"/>
      <c r="X1635" s="48"/>
      <c r="Y1635" s="48"/>
      <c r="Z1635" s="48"/>
      <c r="AB1635" s="57"/>
      <c r="AC1635" s="134"/>
      <c r="AD1635" s="62">
        <f t="shared" si="88"/>
        <v>0</v>
      </c>
      <c r="AE1635" s="83"/>
      <c r="AF1635" s="48"/>
      <c r="AG1635" s="48"/>
      <c r="AH1635" s="48"/>
      <c r="AI1635" s="48"/>
      <c r="AJ1635" s="48"/>
      <c r="AK1635" s="48"/>
      <c r="AL1635" s="48"/>
      <c r="AM1635" s="48"/>
      <c r="AN1635" s="48"/>
      <c r="AO1635" s="48"/>
      <c r="AP1635" s="48"/>
      <c r="AQ1635" s="48"/>
      <c r="AR1635" s="48"/>
      <c r="AS1635" s="48"/>
      <c r="AT1635" s="80"/>
      <c r="AU1635" s="62">
        <f t="shared" si="86"/>
        <v>0</v>
      </c>
      <c r="AW1635" s="62">
        <f t="shared" si="87"/>
        <v>0</v>
      </c>
    </row>
    <row r="1636" spans="1:49" s="41" customFormat="1" x14ac:dyDescent="0.25">
      <c r="A1636" s="183"/>
      <c r="C1636" s="183"/>
      <c r="E1636" s="47"/>
      <c r="F1636" s="48"/>
      <c r="G1636" s="48"/>
      <c r="H1636" s="48"/>
      <c r="I1636" s="48"/>
      <c r="J1636" s="48"/>
      <c r="K1636" s="48"/>
      <c r="L1636" s="48"/>
      <c r="M1636" s="48"/>
      <c r="N1636" s="48"/>
      <c r="O1636" s="48"/>
      <c r="P1636" s="48"/>
      <c r="Q1636" s="48"/>
      <c r="R1636" s="48"/>
      <c r="S1636" s="48"/>
      <c r="T1636" s="48"/>
      <c r="U1636" s="48"/>
      <c r="V1636" s="48"/>
      <c r="W1636" s="48"/>
      <c r="X1636" s="48"/>
      <c r="Y1636" s="48"/>
      <c r="Z1636" s="48"/>
      <c r="AB1636" s="57"/>
      <c r="AC1636" s="134"/>
      <c r="AD1636" s="62">
        <f t="shared" si="88"/>
        <v>0</v>
      </c>
      <c r="AE1636" s="83"/>
      <c r="AF1636" s="48"/>
      <c r="AG1636" s="48"/>
      <c r="AH1636" s="48"/>
      <c r="AI1636" s="48"/>
      <c r="AJ1636" s="48"/>
      <c r="AK1636" s="48"/>
      <c r="AL1636" s="48"/>
      <c r="AM1636" s="48"/>
      <c r="AN1636" s="48"/>
      <c r="AO1636" s="48"/>
      <c r="AP1636" s="48"/>
      <c r="AQ1636" s="48"/>
      <c r="AR1636" s="48"/>
      <c r="AS1636" s="48"/>
      <c r="AT1636" s="80"/>
      <c r="AU1636" s="62">
        <f t="shared" si="86"/>
        <v>0</v>
      </c>
      <c r="AW1636" s="62">
        <f t="shared" si="87"/>
        <v>0</v>
      </c>
    </row>
    <row r="1637" spans="1:49" s="41" customFormat="1" x14ac:dyDescent="0.25">
      <c r="A1637" s="183"/>
      <c r="C1637" s="183"/>
      <c r="E1637" s="47"/>
      <c r="F1637" s="48"/>
      <c r="G1637" s="48"/>
      <c r="H1637" s="48"/>
      <c r="I1637" s="48"/>
      <c r="J1637" s="48"/>
      <c r="K1637" s="48"/>
      <c r="L1637" s="48"/>
      <c r="M1637" s="48"/>
      <c r="N1637" s="48"/>
      <c r="O1637" s="48"/>
      <c r="P1637" s="48"/>
      <c r="Q1637" s="48"/>
      <c r="R1637" s="48"/>
      <c r="S1637" s="48"/>
      <c r="T1637" s="48"/>
      <c r="U1637" s="48"/>
      <c r="V1637" s="48"/>
      <c r="W1637" s="48"/>
      <c r="X1637" s="48"/>
      <c r="Y1637" s="48"/>
      <c r="Z1637" s="48"/>
      <c r="AB1637" s="57"/>
      <c r="AC1637" s="134"/>
      <c r="AD1637" s="62">
        <f t="shared" si="88"/>
        <v>0</v>
      </c>
      <c r="AE1637" s="83"/>
      <c r="AF1637" s="48"/>
      <c r="AG1637" s="48"/>
      <c r="AH1637" s="48"/>
      <c r="AI1637" s="48"/>
      <c r="AJ1637" s="48"/>
      <c r="AK1637" s="48"/>
      <c r="AL1637" s="48"/>
      <c r="AM1637" s="48"/>
      <c r="AN1637" s="48"/>
      <c r="AO1637" s="48"/>
      <c r="AP1637" s="48"/>
      <c r="AQ1637" s="48"/>
      <c r="AR1637" s="48"/>
      <c r="AS1637" s="48"/>
      <c r="AT1637" s="80"/>
      <c r="AU1637" s="62">
        <f t="shared" si="86"/>
        <v>0</v>
      </c>
      <c r="AW1637" s="62">
        <f t="shared" si="87"/>
        <v>0</v>
      </c>
    </row>
    <row r="1638" spans="1:49" s="41" customFormat="1" x14ac:dyDescent="0.25">
      <c r="A1638" s="183"/>
      <c r="C1638" s="183"/>
      <c r="E1638" s="47"/>
      <c r="F1638" s="48"/>
      <c r="G1638" s="48"/>
      <c r="H1638" s="48"/>
      <c r="I1638" s="48"/>
      <c r="J1638" s="48"/>
      <c r="K1638" s="48"/>
      <c r="L1638" s="48"/>
      <c r="M1638" s="48"/>
      <c r="N1638" s="48"/>
      <c r="O1638" s="48"/>
      <c r="P1638" s="48"/>
      <c r="Q1638" s="48"/>
      <c r="R1638" s="48"/>
      <c r="S1638" s="48"/>
      <c r="T1638" s="48"/>
      <c r="U1638" s="48"/>
      <c r="V1638" s="48"/>
      <c r="W1638" s="48"/>
      <c r="X1638" s="48"/>
      <c r="Y1638" s="48"/>
      <c r="Z1638" s="48"/>
      <c r="AB1638" s="57"/>
      <c r="AC1638" s="134"/>
      <c r="AD1638" s="62">
        <f t="shared" si="88"/>
        <v>0</v>
      </c>
      <c r="AE1638" s="83"/>
      <c r="AF1638" s="48"/>
      <c r="AG1638" s="48"/>
      <c r="AH1638" s="48"/>
      <c r="AI1638" s="48"/>
      <c r="AJ1638" s="48"/>
      <c r="AK1638" s="48"/>
      <c r="AL1638" s="48"/>
      <c r="AM1638" s="48"/>
      <c r="AN1638" s="48"/>
      <c r="AO1638" s="48"/>
      <c r="AP1638" s="48"/>
      <c r="AQ1638" s="48"/>
      <c r="AR1638" s="48"/>
      <c r="AS1638" s="48"/>
      <c r="AT1638" s="80"/>
      <c r="AU1638" s="62">
        <f t="shared" si="86"/>
        <v>0</v>
      </c>
      <c r="AW1638" s="62">
        <f t="shared" si="87"/>
        <v>0</v>
      </c>
    </row>
    <row r="1639" spans="1:49" s="41" customFormat="1" x14ac:dyDescent="0.25">
      <c r="A1639" s="183"/>
      <c r="C1639" s="183"/>
      <c r="E1639" s="47"/>
      <c r="F1639" s="48"/>
      <c r="G1639" s="48"/>
      <c r="H1639" s="48"/>
      <c r="I1639" s="48"/>
      <c r="J1639" s="48"/>
      <c r="K1639" s="48"/>
      <c r="L1639" s="48"/>
      <c r="M1639" s="48"/>
      <c r="N1639" s="48"/>
      <c r="O1639" s="48"/>
      <c r="P1639" s="48"/>
      <c r="Q1639" s="48"/>
      <c r="R1639" s="48"/>
      <c r="S1639" s="48"/>
      <c r="T1639" s="48"/>
      <c r="U1639" s="48"/>
      <c r="V1639" s="48"/>
      <c r="W1639" s="48"/>
      <c r="X1639" s="48"/>
      <c r="Y1639" s="48"/>
      <c r="Z1639" s="48"/>
      <c r="AB1639" s="57"/>
      <c r="AC1639" s="134"/>
      <c r="AD1639" s="62">
        <f t="shared" si="88"/>
        <v>0</v>
      </c>
      <c r="AE1639" s="83"/>
      <c r="AF1639" s="48"/>
      <c r="AG1639" s="48"/>
      <c r="AH1639" s="48"/>
      <c r="AI1639" s="48"/>
      <c r="AJ1639" s="48"/>
      <c r="AK1639" s="48"/>
      <c r="AL1639" s="48"/>
      <c r="AM1639" s="48"/>
      <c r="AN1639" s="48"/>
      <c r="AO1639" s="48"/>
      <c r="AP1639" s="48"/>
      <c r="AQ1639" s="48"/>
      <c r="AR1639" s="48"/>
      <c r="AS1639" s="48"/>
      <c r="AT1639" s="80"/>
      <c r="AU1639" s="62">
        <f t="shared" si="86"/>
        <v>0</v>
      </c>
      <c r="AW1639" s="62">
        <f t="shared" si="87"/>
        <v>0</v>
      </c>
    </row>
    <row r="1640" spans="1:49" s="41" customFormat="1" x14ac:dyDescent="0.25">
      <c r="A1640" s="183"/>
      <c r="C1640" s="183"/>
      <c r="E1640" s="47"/>
      <c r="F1640" s="48"/>
      <c r="G1640" s="48"/>
      <c r="H1640" s="48"/>
      <c r="I1640" s="48"/>
      <c r="J1640" s="48"/>
      <c r="K1640" s="48"/>
      <c r="L1640" s="48"/>
      <c r="M1640" s="48"/>
      <c r="N1640" s="48"/>
      <c r="O1640" s="48"/>
      <c r="P1640" s="48"/>
      <c r="Q1640" s="48"/>
      <c r="R1640" s="48"/>
      <c r="S1640" s="48"/>
      <c r="T1640" s="48"/>
      <c r="U1640" s="48"/>
      <c r="V1640" s="48"/>
      <c r="W1640" s="48"/>
      <c r="X1640" s="48"/>
      <c r="Y1640" s="48"/>
      <c r="Z1640" s="48"/>
      <c r="AB1640" s="57"/>
      <c r="AC1640" s="134"/>
      <c r="AD1640" s="62">
        <f t="shared" si="88"/>
        <v>0</v>
      </c>
      <c r="AE1640" s="83"/>
      <c r="AF1640" s="48"/>
      <c r="AG1640" s="48"/>
      <c r="AH1640" s="48"/>
      <c r="AI1640" s="48"/>
      <c r="AJ1640" s="48"/>
      <c r="AK1640" s="48"/>
      <c r="AL1640" s="48"/>
      <c r="AM1640" s="48"/>
      <c r="AN1640" s="48"/>
      <c r="AO1640" s="48"/>
      <c r="AP1640" s="48"/>
      <c r="AQ1640" s="48"/>
      <c r="AR1640" s="48"/>
      <c r="AS1640" s="48"/>
      <c r="AT1640" s="80"/>
      <c r="AU1640" s="62">
        <f t="shared" si="86"/>
        <v>0</v>
      </c>
      <c r="AW1640" s="62">
        <f t="shared" si="87"/>
        <v>0</v>
      </c>
    </row>
    <row r="1641" spans="1:49" s="41" customFormat="1" x14ac:dyDescent="0.25">
      <c r="A1641" s="183"/>
      <c r="C1641" s="183"/>
      <c r="E1641" s="47"/>
      <c r="F1641" s="48"/>
      <c r="G1641" s="48"/>
      <c r="H1641" s="48"/>
      <c r="I1641" s="48"/>
      <c r="J1641" s="48"/>
      <c r="K1641" s="48"/>
      <c r="L1641" s="48"/>
      <c r="M1641" s="48"/>
      <c r="N1641" s="48"/>
      <c r="O1641" s="48"/>
      <c r="P1641" s="48"/>
      <c r="Q1641" s="48"/>
      <c r="R1641" s="48"/>
      <c r="S1641" s="48"/>
      <c r="T1641" s="48"/>
      <c r="U1641" s="48"/>
      <c r="V1641" s="48"/>
      <c r="W1641" s="48"/>
      <c r="X1641" s="48"/>
      <c r="Y1641" s="48"/>
      <c r="Z1641" s="48"/>
      <c r="AB1641" s="57"/>
      <c r="AC1641" s="134"/>
      <c r="AD1641" s="62">
        <f t="shared" si="88"/>
        <v>0</v>
      </c>
      <c r="AE1641" s="83"/>
      <c r="AF1641" s="48"/>
      <c r="AG1641" s="48"/>
      <c r="AH1641" s="48"/>
      <c r="AI1641" s="48"/>
      <c r="AJ1641" s="48"/>
      <c r="AK1641" s="48"/>
      <c r="AL1641" s="48"/>
      <c r="AM1641" s="48"/>
      <c r="AN1641" s="48"/>
      <c r="AO1641" s="48"/>
      <c r="AP1641" s="48"/>
      <c r="AQ1641" s="48"/>
      <c r="AR1641" s="48"/>
      <c r="AS1641" s="48"/>
      <c r="AT1641" s="80"/>
      <c r="AU1641" s="62">
        <f t="shared" si="86"/>
        <v>0</v>
      </c>
      <c r="AW1641" s="62">
        <f t="shared" si="87"/>
        <v>0</v>
      </c>
    </row>
    <row r="1642" spans="1:49" s="41" customFormat="1" x14ac:dyDescent="0.25">
      <c r="A1642" s="183"/>
      <c r="C1642" s="183"/>
      <c r="E1642" s="47"/>
      <c r="F1642" s="48"/>
      <c r="G1642" s="48"/>
      <c r="H1642" s="48"/>
      <c r="I1642" s="48"/>
      <c r="J1642" s="48"/>
      <c r="K1642" s="48"/>
      <c r="L1642" s="48"/>
      <c r="M1642" s="48"/>
      <c r="N1642" s="48"/>
      <c r="O1642" s="48"/>
      <c r="P1642" s="48"/>
      <c r="Q1642" s="48"/>
      <c r="R1642" s="48"/>
      <c r="S1642" s="48"/>
      <c r="T1642" s="48"/>
      <c r="U1642" s="48"/>
      <c r="V1642" s="48"/>
      <c r="W1642" s="48"/>
      <c r="X1642" s="48"/>
      <c r="Y1642" s="48"/>
      <c r="Z1642" s="48"/>
      <c r="AB1642" s="57"/>
      <c r="AC1642" s="134"/>
      <c r="AD1642" s="62">
        <f t="shared" si="88"/>
        <v>0</v>
      </c>
      <c r="AE1642" s="83"/>
      <c r="AF1642" s="48"/>
      <c r="AG1642" s="48"/>
      <c r="AH1642" s="48"/>
      <c r="AI1642" s="48"/>
      <c r="AJ1642" s="48"/>
      <c r="AK1642" s="48"/>
      <c r="AL1642" s="48"/>
      <c r="AM1642" s="48"/>
      <c r="AN1642" s="48"/>
      <c r="AO1642" s="48"/>
      <c r="AP1642" s="48"/>
      <c r="AQ1642" s="48"/>
      <c r="AR1642" s="48"/>
      <c r="AS1642" s="48"/>
      <c r="AT1642" s="80"/>
      <c r="AU1642" s="62">
        <f t="shared" si="86"/>
        <v>0</v>
      </c>
      <c r="AW1642" s="62">
        <f t="shared" si="87"/>
        <v>0</v>
      </c>
    </row>
    <row r="1643" spans="1:49" s="41" customFormat="1" x14ac:dyDescent="0.25">
      <c r="A1643" s="183"/>
      <c r="C1643" s="183"/>
      <c r="E1643" s="47"/>
      <c r="F1643" s="48"/>
      <c r="G1643" s="48"/>
      <c r="H1643" s="48"/>
      <c r="I1643" s="48"/>
      <c r="J1643" s="48"/>
      <c r="K1643" s="48"/>
      <c r="L1643" s="48"/>
      <c r="M1643" s="48"/>
      <c r="N1643" s="48"/>
      <c r="O1643" s="48"/>
      <c r="P1643" s="48"/>
      <c r="Q1643" s="48"/>
      <c r="R1643" s="48"/>
      <c r="S1643" s="48"/>
      <c r="T1643" s="48"/>
      <c r="U1643" s="48"/>
      <c r="V1643" s="48"/>
      <c r="W1643" s="48"/>
      <c r="X1643" s="48"/>
      <c r="Y1643" s="48"/>
      <c r="Z1643" s="48"/>
      <c r="AB1643" s="57"/>
      <c r="AC1643" s="134"/>
      <c r="AD1643" s="62">
        <f t="shared" si="88"/>
        <v>0</v>
      </c>
      <c r="AE1643" s="83"/>
      <c r="AF1643" s="48"/>
      <c r="AG1643" s="48"/>
      <c r="AH1643" s="48"/>
      <c r="AI1643" s="48"/>
      <c r="AJ1643" s="48"/>
      <c r="AK1643" s="48"/>
      <c r="AL1643" s="48"/>
      <c r="AM1643" s="48"/>
      <c r="AN1643" s="48"/>
      <c r="AO1643" s="48"/>
      <c r="AP1643" s="48"/>
      <c r="AQ1643" s="48"/>
      <c r="AR1643" s="48"/>
      <c r="AS1643" s="48"/>
      <c r="AT1643" s="80"/>
      <c r="AU1643" s="62">
        <f t="shared" si="86"/>
        <v>0</v>
      </c>
      <c r="AW1643" s="62">
        <f t="shared" si="87"/>
        <v>0</v>
      </c>
    </row>
    <row r="1644" spans="1:49" s="41" customFormat="1" x14ac:dyDescent="0.25">
      <c r="A1644" s="183"/>
      <c r="C1644" s="183"/>
      <c r="E1644" s="47"/>
      <c r="F1644" s="48"/>
      <c r="G1644" s="48"/>
      <c r="H1644" s="48"/>
      <c r="I1644" s="48"/>
      <c r="J1644" s="48"/>
      <c r="K1644" s="48"/>
      <c r="L1644" s="48"/>
      <c r="M1644" s="48"/>
      <c r="N1644" s="48"/>
      <c r="O1644" s="48"/>
      <c r="P1644" s="48"/>
      <c r="Q1644" s="48"/>
      <c r="R1644" s="48"/>
      <c r="S1644" s="48"/>
      <c r="T1644" s="48"/>
      <c r="U1644" s="48"/>
      <c r="V1644" s="48"/>
      <c r="W1644" s="48"/>
      <c r="X1644" s="48"/>
      <c r="Y1644" s="48"/>
      <c r="Z1644" s="48"/>
      <c r="AB1644" s="57"/>
      <c r="AC1644" s="134"/>
      <c r="AD1644" s="62">
        <f t="shared" si="88"/>
        <v>0</v>
      </c>
      <c r="AE1644" s="83"/>
      <c r="AF1644" s="48"/>
      <c r="AG1644" s="48"/>
      <c r="AH1644" s="48"/>
      <c r="AI1644" s="48"/>
      <c r="AJ1644" s="48"/>
      <c r="AK1644" s="48"/>
      <c r="AL1644" s="48"/>
      <c r="AM1644" s="48"/>
      <c r="AN1644" s="48"/>
      <c r="AO1644" s="48"/>
      <c r="AP1644" s="48"/>
      <c r="AQ1644" s="48"/>
      <c r="AR1644" s="48"/>
      <c r="AS1644" s="48"/>
      <c r="AT1644" s="80"/>
      <c r="AU1644" s="62">
        <f t="shared" si="86"/>
        <v>0</v>
      </c>
      <c r="AW1644" s="62">
        <f t="shared" si="87"/>
        <v>0</v>
      </c>
    </row>
    <row r="1645" spans="1:49" s="41" customFormat="1" x14ac:dyDescent="0.25">
      <c r="A1645" s="183"/>
      <c r="C1645" s="183"/>
      <c r="E1645" s="47"/>
      <c r="F1645" s="48"/>
      <c r="G1645" s="48"/>
      <c r="H1645" s="48"/>
      <c r="I1645" s="48"/>
      <c r="J1645" s="48"/>
      <c r="K1645" s="48"/>
      <c r="L1645" s="48"/>
      <c r="M1645" s="48"/>
      <c r="N1645" s="48"/>
      <c r="O1645" s="48"/>
      <c r="P1645" s="48"/>
      <c r="Q1645" s="48"/>
      <c r="R1645" s="48"/>
      <c r="S1645" s="48"/>
      <c r="T1645" s="48"/>
      <c r="U1645" s="48"/>
      <c r="V1645" s="48"/>
      <c r="W1645" s="48"/>
      <c r="X1645" s="48"/>
      <c r="Y1645" s="48"/>
      <c r="Z1645" s="48"/>
      <c r="AB1645" s="57"/>
      <c r="AC1645" s="134"/>
      <c r="AD1645" s="62">
        <f t="shared" si="88"/>
        <v>0</v>
      </c>
      <c r="AE1645" s="83"/>
      <c r="AF1645" s="48"/>
      <c r="AG1645" s="48"/>
      <c r="AH1645" s="48"/>
      <c r="AI1645" s="48"/>
      <c r="AJ1645" s="48"/>
      <c r="AK1645" s="48"/>
      <c r="AL1645" s="48"/>
      <c r="AM1645" s="48"/>
      <c r="AN1645" s="48"/>
      <c r="AO1645" s="48"/>
      <c r="AP1645" s="48"/>
      <c r="AQ1645" s="48"/>
      <c r="AR1645" s="48"/>
      <c r="AS1645" s="48"/>
      <c r="AT1645" s="80"/>
      <c r="AU1645" s="62">
        <f t="shared" si="86"/>
        <v>0</v>
      </c>
      <c r="AW1645" s="62">
        <f t="shared" si="87"/>
        <v>0</v>
      </c>
    </row>
    <row r="1646" spans="1:49" s="41" customFormat="1" x14ac:dyDescent="0.25">
      <c r="A1646" s="183"/>
      <c r="C1646" s="183"/>
      <c r="E1646" s="47"/>
      <c r="F1646" s="48"/>
      <c r="G1646" s="48"/>
      <c r="H1646" s="48"/>
      <c r="I1646" s="48"/>
      <c r="J1646" s="48"/>
      <c r="K1646" s="48"/>
      <c r="L1646" s="48"/>
      <c r="M1646" s="48"/>
      <c r="N1646" s="48"/>
      <c r="O1646" s="48"/>
      <c r="P1646" s="48"/>
      <c r="Q1646" s="48"/>
      <c r="R1646" s="48"/>
      <c r="S1646" s="48"/>
      <c r="T1646" s="48"/>
      <c r="U1646" s="48"/>
      <c r="V1646" s="48"/>
      <c r="W1646" s="48"/>
      <c r="X1646" s="48"/>
      <c r="Y1646" s="48"/>
      <c r="Z1646" s="48"/>
      <c r="AB1646" s="57"/>
      <c r="AC1646" s="134"/>
      <c r="AD1646" s="62">
        <f t="shared" si="88"/>
        <v>0</v>
      </c>
      <c r="AE1646" s="83"/>
      <c r="AF1646" s="48"/>
      <c r="AG1646" s="48"/>
      <c r="AH1646" s="48"/>
      <c r="AI1646" s="48"/>
      <c r="AJ1646" s="48"/>
      <c r="AK1646" s="48"/>
      <c r="AL1646" s="48"/>
      <c r="AM1646" s="48"/>
      <c r="AN1646" s="48"/>
      <c r="AO1646" s="48"/>
      <c r="AP1646" s="48"/>
      <c r="AQ1646" s="48"/>
      <c r="AR1646" s="48"/>
      <c r="AS1646" s="48"/>
      <c r="AT1646" s="80"/>
      <c r="AU1646" s="62">
        <f t="shared" si="86"/>
        <v>0</v>
      </c>
      <c r="AW1646" s="62">
        <f t="shared" si="87"/>
        <v>0</v>
      </c>
    </row>
    <row r="1647" spans="1:49" s="41" customFormat="1" x14ac:dyDescent="0.25">
      <c r="A1647" s="183"/>
      <c r="C1647" s="183"/>
      <c r="E1647" s="47"/>
      <c r="F1647" s="48"/>
      <c r="G1647" s="48"/>
      <c r="H1647" s="48"/>
      <c r="I1647" s="48"/>
      <c r="J1647" s="48"/>
      <c r="K1647" s="48"/>
      <c r="L1647" s="48"/>
      <c r="M1647" s="48"/>
      <c r="N1647" s="48"/>
      <c r="O1647" s="48"/>
      <c r="P1647" s="48"/>
      <c r="Q1647" s="48"/>
      <c r="R1647" s="48"/>
      <c r="S1647" s="48"/>
      <c r="T1647" s="48"/>
      <c r="U1647" s="48"/>
      <c r="V1647" s="48"/>
      <c r="W1647" s="48"/>
      <c r="X1647" s="48"/>
      <c r="Y1647" s="48"/>
      <c r="Z1647" s="48"/>
      <c r="AB1647" s="57"/>
      <c r="AC1647" s="134"/>
      <c r="AD1647" s="62">
        <f t="shared" si="88"/>
        <v>0</v>
      </c>
      <c r="AE1647" s="83"/>
      <c r="AF1647" s="48"/>
      <c r="AG1647" s="48"/>
      <c r="AH1647" s="48"/>
      <c r="AI1647" s="48"/>
      <c r="AJ1647" s="48"/>
      <c r="AK1647" s="48"/>
      <c r="AL1647" s="48"/>
      <c r="AM1647" s="48"/>
      <c r="AN1647" s="48"/>
      <c r="AO1647" s="48"/>
      <c r="AP1647" s="48"/>
      <c r="AQ1647" s="48"/>
      <c r="AR1647" s="48"/>
      <c r="AS1647" s="48"/>
      <c r="AT1647" s="80"/>
      <c r="AU1647" s="62">
        <f t="shared" si="86"/>
        <v>0</v>
      </c>
      <c r="AW1647" s="62">
        <f t="shared" si="87"/>
        <v>0</v>
      </c>
    </row>
    <row r="1648" spans="1:49" s="41" customFormat="1" x14ac:dyDescent="0.25">
      <c r="A1648" s="183"/>
      <c r="C1648" s="183"/>
      <c r="E1648" s="47"/>
      <c r="F1648" s="48"/>
      <c r="G1648" s="48"/>
      <c r="H1648" s="48"/>
      <c r="I1648" s="48"/>
      <c r="J1648" s="48"/>
      <c r="K1648" s="48"/>
      <c r="L1648" s="48"/>
      <c r="M1648" s="48"/>
      <c r="N1648" s="48"/>
      <c r="O1648" s="48"/>
      <c r="P1648" s="48"/>
      <c r="Q1648" s="48"/>
      <c r="R1648" s="48"/>
      <c r="S1648" s="48"/>
      <c r="T1648" s="48"/>
      <c r="U1648" s="48"/>
      <c r="V1648" s="48"/>
      <c r="W1648" s="48"/>
      <c r="X1648" s="48"/>
      <c r="Y1648" s="48"/>
      <c r="Z1648" s="48"/>
      <c r="AB1648" s="57"/>
      <c r="AC1648" s="134"/>
      <c r="AD1648" s="62">
        <f t="shared" si="88"/>
        <v>0</v>
      </c>
      <c r="AE1648" s="83"/>
      <c r="AF1648" s="48"/>
      <c r="AG1648" s="48"/>
      <c r="AH1648" s="48"/>
      <c r="AI1648" s="48"/>
      <c r="AJ1648" s="48"/>
      <c r="AK1648" s="48"/>
      <c r="AL1648" s="48"/>
      <c r="AM1648" s="48"/>
      <c r="AN1648" s="48"/>
      <c r="AO1648" s="48"/>
      <c r="AP1648" s="48"/>
      <c r="AQ1648" s="48"/>
      <c r="AR1648" s="48"/>
      <c r="AS1648" s="48"/>
      <c r="AT1648" s="80"/>
      <c r="AU1648" s="62">
        <f t="shared" si="86"/>
        <v>0</v>
      </c>
      <c r="AW1648" s="62">
        <f t="shared" si="87"/>
        <v>0</v>
      </c>
    </row>
    <row r="1649" spans="1:49" s="41" customFormat="1" x14ac:dyDescent="0.25">
      <c r="A1649" s="183"/>
      <c r="C1649" s="183"/>
      <c r="E1649" s="47"/>
      <c r="F1649" s="48"/>
      <c r="G1649" s="48"/>
      <c r="H1649" s="48"/>
      <c r="I1649" s="48"/>
      <c r="J1649" s="48"/>
      <c r="K1649" s="48"/>
      <c r="L1649" s="48"/>
      <c r="M1649" s="48"/>
      <c r="N1649" s="48"/>
      <c r="O1649" s="48"/>
      <c r="P1649" s="48"/>
      <c r="Q1649" s="48"/>
      <c r="R1649" s="48"/>
      <c r="S1649" s="48"/>
      <c r="T1649" s="48"/>
      <c r="U1649" s="48"/>
      <c r="V1649" s="48"/>
      <c r="W1649" s="48"/>
      <c r="X1649" s="48"/>
      <c r="Y1649" s="48"/>
      <c r="Z1649" s="48"/>
      <c r="AB1649" s="57"/>
      <c r="AC1649" s="134"/>
      <c r="AD1649" s="62">
        <f t="shared" si="88"/>
        <v>0</v>
      </c>
      <c r="AE1649" s="83"/>
      <c r="AF1649" s="48"/>
      <c r="AG1649" s="48"/>
      <c r="AH1649" s="48"/>
      <c r="AI1649" s="48"/>
      <c r="AJ1649" s="48"/>
      <c r="AK1649" s="48"/>
      <c r="AL1649" s="48"/>
      <c r="AM1649" s="48"/>
      <c r="AN1649" s="48"/>
      <c r="AO1649" s="48"/>
      <c r="AP1649" s="48"/>
      <c r="AQ1649" s="48"/>
      <c r="AR1649" s="48"/>
      <c r="AS1649" s="48"/>
      <c r="AT1649" s="80"/>
      <c r="AU1649" s="62">
        <f t="shared" si="86"/>
        <v>0</v>
      </c>
      <c r="AW1649" s="62">
        <f t="shared" si="87"/>
        <v>0</v>
      </c>
    </row>
    <row r="1650" spans="1:49" s="41" customFormat="1" x14ac:dyDescent="0.25">
      <c r="A1650" s="183"/>
      <c r="C1650" s="183"/>
      <c r="E1650" s="47"/>
      <c r="F1650" s="48"/>
      <c r="G1650" s="48"/>
      <c r="H1650" s="48"/>
      <c r="I1650" s="48"/>
      <c r="J1650" s="48"/>
      <c r="K1650" s="48"/>
      <c r="L1650" s="48"/>
      <c r="M1650" s="48"/>
      <c r="N1650" s="48"/>
      <c r="O1650" s="48"/>
      <c r="P1650" s="48"/>
      <c r="Q1650" s="48"/>
      <c r="R1650" s="48"/>
      <c r="S1650" s="48"/>
      <c r="T1650" s="48"/>
      <c r="U1650" s="48"/>
      <c r="V1650" s="48"/>
      <c r="W1650" s="48"/>
      <c r="X1650" s="48"/>
      <c r="Y1650" s="48"/>
      <c r="Z1650" s="48"/>
      <c r="AB1650" s="57"/>
      <c r="AC1650" s="134"/>
      <c r="AD1650" s="62">
        <f t="shared" si="88"/>
        <v>0</v>
      </c>
      <c r="AE1650" s="83"/>
      <c r="AF1650" s="48"/>
      <c r="AG1650" s="48"/>
      <c r="AH1650" s="48"/>
      <c r="AI1650" s="48"/>
      <c r="AJ1650" s="48"/>
      <c r="AK1650" s="48"/>
      <c r="AL1650" s="48"/>
      <c r="AM1650" s="48"/>
      <c r="AN1650" s="48"/>
      <c r="AO1650" s="48"/>
      <c r="AP1650" s="48"/>
      <c r="AQ1650" s="48"/>
      <c r="AR1650" s="48"/>
      <c r="AS1650" s="48"/>
      <c r="AT1650" s="80"/>
      <c r="AU1650" s="62">
        <f t="shared" si="86"/>
        <v>0</v>
      </c>
      <c r="AW1650" s="62">
        <f t="shared" si="87"/>
        <v>0</v>
      </c>
    </row>
    <row r="1651" spans="1:49" s="41" customFormat="1" x14ac:dyDescent="0.25">
      <c r="A1651" s="183"/>
      <c r="C1651" s="183"/>
      <c r="E1651" s="47"/>
      <c r="F1651" s="48"/>
      <c r="G1651" s="48"/>
      <c r="H1651" s="48"/>
      <c r="I1651" s="48"/>
      <c r="J1651" s="48"/>
      <c r="K1651" s="48"/>
      <c r="L1651" s="48"/>
      <c r="M1651" s="48"/>
      <c r="N1651" s="48"/>
      <c r="O1651" s="48"/>
      <c r="P1651" s="48"/>
      <c r="Q1651" s="48"/>
      <c r="R1651" s="48"/>
      <c r="S1651" s="48"/>
      <c r="T1651" s="48"/>
      <c r="U1651" s="48"/>
      <c r="V1651" s="48"/>
      <c r="W1651" s="48"/>
      <c r="X1651" s="48"/>
      <c r="Y1651" s="48"/>
      <c r="Z1651" s="48"/>
      <c r="AB1651" s="57"/>
      <c r="AC1651" s="134"/>
      <c r="AD1651" s="62">
        <f t="shared" si="88"/>
        <v>0</v>
      </c>
      <c r="AE1651" s="83"/>
      <c r="AF1651" s="48"/>
      <c r="AG1651" s="48"/>
      <c r="AH1651" s="48"/>
      <c r="AI1651" s="48"/>
      <c r="AJ1651" s="48"/>
      <c r="AK1651" s="48"/>
      <c r="AL1651" s="48"/>
      <c r="AM1651" s="48"/>
      <c r="AN1651" s="48"/>
      <c r="AO1651" s="48"/>
      <c r="AP1651" s="48"/>
      <c r="AQ1651" s="48"/>
      <c r="AR1651" s="48"/>
      <c r="AS1651" s="48"/>
      <c r="AT1651" s="80"/>
      <c r="AU1651" s="62">
        <f t="shared" si="86"/>
        <v>0</v>
      </c>
      <c r="AW1651" s="62">
        <f t="shared" si="87"/>
        <v>0</v>
      </c>
    </row>
    <row r="1652" spans="1:49" s="41" customFormat="1" x14ac:dyDescent="0.25">
      <c r="A1652" s="183"/>
      <c r="C1652" s="183"/>
      <c r="E1652" s="47"/>
      <c r="F1652" s="48"/>
      <c r="G1652" s="48"/>
      <c r="H1652" s="48"/>
      <c r="I1652" s="48"/>
      <c r="J1652" s="48"/>
      <c r="K1652" s="48"/>
      <c r="L1652" s="48"/>
      <c r="M1652" s="48"/>
      <c r="N1652" s="48"/>
      <c r="O1652" s="48"/>
      <c r="P1652" s="48"/>
      <c r="Q1652" s="48"/>
      <c r="R1652" s="48"/>
      <c r="S1652" s="48"/>
      <c r="T1652" s="48"/>
      <c r="U1652" s="48"/>
      <c r="V1652" s="48"/>
      <c r="W1652" s="48"/>
      <c r="X1652" s="48"/>
      <c r="Y1652" s="48"/>
      <c r="Z1652" s="48"/>
      <c r="AB1652" s="57"/>
      <c r="AC1652" s="134"/>
      <c r="AD1652" s="62">
        <f t="shared" si="88"/>
        <v>0</v>
      </c>
      <c r="AE1652" s="83"/>
      <c r="AF1652" s="48"/>
      <c r="AG1652" s="48"/>
      <c r="AH1652" s="48"/>
      <c r="AI1652" s="48"/>
      <c r="AJ1652" s="48"/>
      <c r="AK1652" s="48"/>
      <c r="AL1652" s="48"/>
      <c r="AM1652" s="48"/>
      <c r="AN1652" s="48"/>
      <c r="AO1652" s="48"/>
      <c r="AP1652" s="48"/>
      <c r="AQ1652" s="48"/>
      <c r="AR1652" s="48"/>
      <c r="AS1652" s="48"/>
      <c r="AT1652" s="80"/>
      <c r="AU1652" s="62">
        <f t="shared" si="86"/>
        <v>0</v>
      </c>
      <c r="AW1652" s="62">
        <f t="shared" si="87"/>
        <v>0</v>
      </c>
    </row>
    <row r="1653" spans="1:49" s="41" customFormat="1" x14ac:dyDescent="0.25">
      <c r="A1653" s="183"/>
      <c r="C1653" s="183"/>
      <c r="E1653" s="47"/>
      <c r="F1653" s="48"/>
      <c r="G1653" s="48"/>
      <c r="H1653" s="48"/>
      <c r="I1653" s="48"/>
      <c r="J1653" s="48"/>
      <c r="K1653" s="48"/>
      <c r="L1653" s="48"/>
      <c r="M1653" s="48"/>
      <c r="N1653" s="48"/>
      <c r="O1653" s="48"/>
      <c r="P1653" s="48"/>
      <c r="Q1653" s="48"/>
      <c r="R1653" s="48"/>
      <c r="S1653" s="48"/>
      <c r="T1653" s="48"/>
      <c r="U1653" s="48"/>
      <c r="V1653" s="48"/>
      <c r="W1653" s="48"/>
      <c r="X1653" s="48"/>
      <c r="Y1653" s="48"/>
      <c r="Z1653" s="48"/>
      <c r="AB1653" s="57"/>
      <c r="AC1653" s="134"/>
      <c r="AD1653" s="62">
        <f t="shared" si="88"/>
        <v>0</v>
      </c>
      <c r="AE1653" s="83"/>
      <c r="AF1653" s="48"/>
      <c r="AG1653" s="48"/>
      <c r="AH1653" s="48"/>
      <c r="AI1653" s="48"/>
      <c r="AJ1653" s="48"/>
      <c r="AK1653" s="48"/>
      <c r="AL1653" s="48"/>
      <c r="AM1653" s="48"/>
      <c r="AN1653" s="48"/>
      <c r="AO1653" s="48"/>
      <c r="AP1653" s="48"/>
      <c r="AQ1653" s="48"/>
      <c r="AR1653" s="48"/>
      <c r="AS1653" s="48"/>
      <c r="AT1653" s="80"/>
      <c r="AU1653" s="62">
        <f t="shared" si="86"/>
        <v>0</v>
      </c>
      <c r="AW1653" s="62">
        <f t="shared" si="87"/>
        <v>0</v>
      </c>
    </row>
    <row r="1654" spans="1:49" s="41" customFormat="1" x14ac:dyDescent="0.25">
      <c r="A1654" s="183"/>
      <c r="C1654" s="183"/>
      <c r="E1654" s="47"/>
      <c r="F1654" s="48"/>
      <c r="G1654" s="48"/>
      <c r="H1654" s="48"/>
      <c r="I1654" s="48"/>
      <c r="J1654" s="48"/>
      <c r="K1654" s="48"/>
      <c r="L1654" s="48"/>
      <c r="M1654" s="48"/>
      <c r="N1654" s="48"/>
      <c r="O1654" s="48"/>
      <c r="P1654" s="48"/>
      <c r="Q1654" s="48"/>
      <c r="R1654" s="48"/>
      <c r="S1654" s="48"/>
      <c r="T1654" s="48"/>
      <c r="U1654" s="48"/>
      <c r="V1654" s="48"/>
      <c r="W1654" s="48"/>
      <c r="X1654" s="48"/>
      <c r="Y1654" s="48"/>
      <c r="Z1654" s="48"/>
      <c r="AB1654" s="57"/>
      <c r="AC1654" s="134"/>
      <c r="AD1654" s="62">
        <f t="shared" si="88"/>
        <v>0</v>
      </c>
      <c r="AE1654" s="83"/>
      <c r="AF1654" s="48"/>
      <c r="AG1654" s="48"/>
      <c r="AH1654" s="48"/>
      <c r="AI1654" s="48"/>
      <c r="AJ1654" s="48"/>
      <c r="AK1654" s="48"/>
      <c r="AL1654" s="48"/>
      <c r="AM1654" s="48"/>
      <c r="AN1654" s="48"/>
      <c r="AO1654" s="48"/>
      <c r="AP1654" s="48"/>
      <c r="AQ1654" s="48"/>
      <c r="AR1654" s="48"/>
      <c r="AS1654" s="48"/>
      <c r="AT1654" s="80"/>
      <c r="AU1654" s="62">
        <f t="shared" si="86"/>
        <v>0</v>
      </c>
      <c r="AW1654" s="62">
        <f t="shared" si="87"/>
        <v>0</v>
      </c>
    </row>
    <row r="1655" spans="1:49" s="41" customFormat="1" x14ac:dyDescent="0.25">
      <c r="A1655" s="183"/>
      <c r="C1655" s="183"/>
      <c r="E1655" s="47"/>
      <c r="F1655" s="48"/>
      <c r="G1655" s="48"/>
      <c r="H1655" s="48"/>
      <c r="I1655" s="48"/>
      <c r="J1655" s="48"/>
      <c r="K1655" s="48"/>
      <c r="L1655" s="48"/>
      <c r="M1655" s="48"/>
      <c r="N1655" s="48"/>
      <c r="O1655" s="48"/>
      <c r="P1655" s="48"/>
      <c r="Q1655" s="48"/>
      <c r="R1655" s="48"/>
      <c r="S1655" s="48"/>
      <c r="T1655" s="48"/>
      <c r="U1655" s="48"/>
      <c r="V1655" s="48"/>
      <c r="W1655" s="48"/>
      <c r="X1655" s="48"/>
      <c r="Y1655" s="48"/>
      <c r="Z1655" s="48"/>
      <c r="AB1655" s="57"/>
      <c r="AC1655" s="134"/>
      <c r="AD1655" s="62">
        <f t="shared" si="88"/>
        <v>0</v>
      </c>
      <c r="AE1655" s="83"/>
      <c r="AF1655" s="48"/>
      <c r="AG1655" s="48"/>
      <c r="AH1655" s="48"/>
      <c r="AI1655" s="48"/>
      <c r="AJ1655" s="48"/>
      <c r="AK1655" s="48"/>
      <c r="AL1655" s="48"/>
      <c r="AM1655" s="48"/>
      <c r="AN1655" s="48"/>
      <c r="AO1655" s="48"/>
      <c r="AP1655" s="48"/>
      <c r="AQ1655" s="48"/>
      <c r="AR1655" s="48"/>
      <c r="AS1655" s="48"/>
      <c r="AT1655" s="80"/>
      <c r="AU1655" s="62">
        <f t="shared" si="86"/>
        <v>0</v>
      </c>
      <c r="AW1655" s="62">
        <f t="shared" si="87"/>
        <v>0</v>
      </c>
    </row>
    <row r="1656" spans="1:49" s="41" customFormat="1" x14ac:dyDescent="0.25">
      <c r="A1656" s="183"/>
      <c r="C1656" s="183"/>
      <c r="E1656" s="47"/>
      <c r="F1656" s="48"/>
      <c r="G1656" s="48"/>
      <c r="H1656" s="48"/>
      <c r="I1656" s="48"/>
      <c r="J1656" s="48"/>
      <c r="K1656" s="48"/>
      <c r="L1656" s="48"/>
      <c r="M1656" s="48"/>
      <c r="N1656" s="48"/>
      <c r="O1656" s="48"/>
      <c r="P1656" s="48"/>
      <c r="Q1656" s="48"/>
      <c r="R1656" s="48"/>
      <c r="S1656" s="48"/>
      <c r="T1656" s="48"/>
      <c r="U1656" s="48"/>
      <c r="V1656" s="48"/>
      <c r="W1656" s="48"/>
      <c r="X1656" s="48"/>
      <c r="Y1656" s="48"/>
      <c r="Z1656" s="48"/>
      <c r="AB1656" s="57"/>
      <c r="AC1656" s="134"/>
      <c r="AD1656" s="62">
        <f t="shared" si="88"/>
        <v>0</v>
      </c>
      <c r="AE1656" s="83"/>
      <c r="AF1656" s="48"/>
      <c r="AG1656" s="48"/>
      <c r="AH1656" s="48"/>
      <c r="AI1656" s="48"/>
      <c r="AJ1656" s="48"/>
      <c r="AK1656" s="48"/>
      <c r="AL1656" s="48"/>
      <c r="AM1656" s="48"/>
      <c r="AN1656" s="48"/>
      <c r="AO1656" s="48"/>
      <c r="AP1656" s="48"/>
      <c r="AQ1656" s="48"/>
      <c r="AR1656" s="48"/>
      <c r="AS1656" s="48"/>
      <c r="AT1656" s="80"/>
      <c r="AU1656" s="62">
        <f t="shared" si="86"/>
        <v>0</v>
      </c>
      <c r="AW1656" s="62">
        <f t="shared" si="87"/>
        <v>0</v>
      </c>
    </row>
    <row r="1657" spans="1:49" s="41" customFormat="1" x14ac:dyDescent="0.25">
      <c r="A1657" s="183"/>
      <c r="C1657" s="183"/>
      <c r="E1657" s="47"/>
      <c r="F1657" s="48"/>
      <c r="G1657" s="48"/>
      <c r="H1657" s="48"/>
      <c r="I1657" s="48"/>
      <c r="J1657" s="48"/>
      <c r="K1657" s="48"/>
      <c r="L1657" s="48"/>
      <c r="M1657" s="48"/>
      <c r="N1657" s="48"/>
      <c r="O1657" s="48"/>
      <c r="P1657" s="48"/>
      <c r="Q1657" s="48"/>
      <c r="R1657" s="48"/>
      <c r="S1657" s="48"/>
      <c r="T1657" s="48"/>
      <c r="U1657" s="48"/>
      <c r="V1657" s="48"/>
      <c r="W1657" s="48"/>
      <c r="X1657" s="48"/>
      <c r="Y1657" s="48"/>
      <c r="Z1657" s="48"/>
      <c r="AB1657" s="57"/>
      <c r="AC1657" s="134"/>
      <c r="AD1657" s="62">
        <f t="shared" si="88"/>
        <v>0</v>
      </c>
      <c r="AE1657" s="83"/>
      <c r="AF1657" s="48"/>
      <c r="AG1657" s="48"/>
      <c r="AH1657" s="48"/>
      <c r="AI1657" s="48"/>
      <c r="AJ1657" s="48"/>
      <c r="AK1657" s="48"/>
      <c r="AL1657" s="48"/>
      <c r="AM1657" s="48"/>
      <c r="AN1657" s="48"/>
      <c r="AO1657" s="48"/>
      <c r="AP1657" s="48"/>
      <c r="AQ1657" s="48"/>
      <c r="AR1657" s="48"/>
      <c r="AS1657" s="48"/>
      <c r="AT1657" s="80"/>
      <c r="AU1657" s="62">
        <f t="shared" si="86"/>
        <v>0</v>
      </c>
      <c r="AW1657" s="62">
        <f t="shared" si="87"/>
        <v>0</v>
      </c>
    </row>
    <row r="1658" spans="1:49" s="41" customFormat="1" x14ac:dyDescent="0.25">
      <c r="A1658" s="183"/>
      <c r="C1658" s="183"/>
      <c r="E1658" s="47"/>
      <c r="F1658" s="48"/>
      <c r="G1658" s="48"/>
      <c r="H1658" s="48"/>
      <c r="I1658" s="48"/>
      <c r="J1658" s="48"/>
      <c r="K1658" s="48"/>
      <c r="L1658" s="48"/>
      <c r="M1658" s="48"/>
      <c r="N1658" s="48"/>
      <c r="O1658" s="48"/>
      <c r="P1658" s="48"/>
      <c r="Q1658" s="48"/>
      <c r="R1658" s="48"/>
      <c r="S1658" s="48"/>
      <c r="T1658" s="48"/>
      <c r="U1658" s="48"/>
      <c r="V1658" s="48"/>
      <c r="W1658" s="48"/>
      <c r="X1658" s="48"/>
      <c r="Y1658" s="48"/>
      <c r="Z1658" s="48"/>
      <c r="AB1658" s="57"/>
      <c r="AC1658" s="134"/>
      <c r="AD1658" s="62">
        <f t="shared" si="88"/>
        <v>0</v>
      </c>
      <c r="AE1658" s="83"/>
      <c r="AF1658" s="48"/>
      <c r="AG1658" s="48"/>
      <c r="AH1658" s="48"/>
      <c r="AI1658" s="48"/>
      <c r="AJ1658" s="48"/>
      <c r="AK1658" s="48"/>
      <c r="AL1658" s="48"/>
      <c r="AM1658" s="48"/>
      <c r="AN1658" s="48"/>
      <c r="AO1658" s="48"/>
      <c r="AP1658" s="48"/>
      <c r="AQ1658" s="48"/>
      <c r="AR1658" s="48"/>
      <c r="AS1658" s="48"/>
      <c r="AT1658" s="80"/>
      <c r="AU1658" s="62">
        <f t="shared" si="86"/>
        <v>0</v>
      </c>
      <c r="AW1658" s="62">
        <f t="shared" si="87"/>
        <v>0</v>
      </c>
    </row>
    <row r="1659" spans="1:49" s="41" customFormat="1" x14ac:dyDescent="0.25">
      <c r="A1659" s="183"/>
      <c r="C1659" s="183"/>
      <c r="E1659" s="47"/>
      <c r="F1659" s="48"/>
      <c r="G1659" s="48"/>
      <c r="H1659" s="48"/>
      <c r="I1659" s="48"/>
      <c r="J1659" s="48"/>
      <c r="K1659" s="48"/>
      <c r="L1659" s="48"/>
      <c r="M1659" s="48"/>
      <c r="N1659" s="48"/>
      <c r="O1659" s="48"/>
      <c r="P1659" s="48"/>
      <c r="Q1659" s="48"/>
      <c r="R1659" s="48"/>
      <c r="S1659" s="48"/>
      <c r="T1659" s="48"/>
      <c r="U1659" s="48"/>
      <c r="V1659" s="48"/>
      <c r="W1659" s="48"/>
      <c r="X1659" s="48"/>
      <c r="Y1659" s="48"/>
      <c r="Z1659" s="48"/>
      <c r="AB1659" s="57"/>
      <c r="AC1659" s="134"/>
      <c r="AD1659" s="62">
        <f t="shared" si="88"/>
        <v>0</v>
      </c>
      <c r="AE1659" s="83"/>
      <c r="AF1659" s="48"/>
      <c r="AG1659" s="48"/>
      <c r="AH1659" s="48"/>
      <c r="AI1659" s="48"/>
      <c r="AJ1659" s="48"/>
      <c r="AK1659" s="48"/>
      <c r="AL1659" s="48"/>
      <c r="AM1659" s="48"/>
      <c r="AN1659" s="48"/>
      <c r="AO1659" s="48"/>
      <c r="AP1659" s="48"/>
      <c r="AQ1659" s="48"/>
      <c r="AR1659" s="48"/>
      <c r="AS1659" s="48"/>
      <c r="AT1659" s="80"/>
      <c r="AU1659" s="62">
        <f t="shared" si="86"/>
        <v>0</v>
      </c>
      <c r="AW1659" s="62">
        <f t="shared" si="87"/>
        <v>0</v>
      </c>
    </row>
    <row r="1660" spans="1:49" s="41" customFormat="1" x14ac:dyDescent="0.25">
      <c r="A1660" s="183"/>
      <c r="C1660" s="183"/>
      <c r="E1660" s="47"/>
      <c r="F1660" s="48"/>
      <c r="G1660" s="48"/>
      <c r="H1660" s="48"/>
      <c r="I1660" s="48"/>
      <c r="J1660" s="48"/>
      <c r="K1660" s="48"/>
      <c r="L1660" s="48"/>
      <c r="M1660" s="48"/>
      <c r="N1660" s="48"/>
      <c r="O1660" s="48"/>
      <c r="P1660" s="48"/>
      <c r="Q1660" s="48"/>
      <c r="R1660" s="48"/>
      <c r="S1660" s="48"/>
      <c r="T1660" s="48"/>
      <c r="U1660" s="48"/>
      <c r="V1660" s="48"/>
      <c r="W1660" s="48"/>
      <c r="X1660" s="48"/>
      <c r="Y1660" s="48"/>
      <c r="Z1660" s="48"/>
      <c r="AB1660" s="57"/>
      <c r="AC1660" s="134"/>
      <c r="AD1660" s="62">
        <f t="shared" si="88"/>
        <v>0</v>
      </c>
      <c r="AE1660" s="83"/>
      <c r="AF1660" s="48"/>
      <c r="AG1660" s="48"/>
      <c r="AH1660" s="48"/>
      <c r="AI1660" s="48"/>
      <c r="AJ1660" s="48"/>
      <c r="AK1660" s="48"/>
      <c r="AL1660" s="48"/>
      <c r="AM1660" s="48"/>
      <c r="AN1660" s="48"/>
      <c r="AO1660" s="48"/>
      <c r="AP1660" s="48"/>
      <c r="AQ1660" s="48"/>
      <c r="AR1660" s="48"/>
      <c r="AS1660" s="48"/>
      <c r="AT1660" s="80"/>
      <c r="AU1660" s="62">
        <f t="shared" si="86"/>
        <v>0</v>
      </c>
      <c r="AW1660" s="62">
        <f t="shared" si="87"/>
        <v>0</v>
      </c>
    </row>
    <row r="1661" spans="1:49" s="41" customFormat="1" x14ac:dyDescent="0.25">
      <c r="A1661" s="183"/>
      <c r="C1661" s="183"/>
      <c r="E1661" s="47"/>
      <c r="F1661" s="48"/>
      <c r="G1661" s="48"/>
      <c r="H1661" s="48"/>
      <c r="I1661" s="48"/>
      <c r="J1661" s="48"/>
      <c r="K1661" s="48"/>
      <c r="L1661" s="48"/>
      <c r="M1661" s="48"/>
      <c r="N1661" s="48"/>
      <c r="O1661" s="48"/>
      <c r="P1661" s="48"/>
      <c r="Q1661" s="48"/>
      <c r="R1661" s="48"/>
      <c r="S1661" s="48"/>
      <c r="T1661" s="48"/>
      <c r="U1661" s="48"/>
      <c r="V1661" s="48"/>
      <c r="W1661" s="48"/>
      <c r="X1661" s="48"/>
      <c r="Y1661" s="48"/>
      <c r="Z1661" s="48"/>
      <c r="AB1661" s="57"/>
      <c r="AC1661" s="134"/>
      <c r="AD1661" s="62">
        <f t="shared" si="88"/>
        <v>0</v>
      </c>
      <c r="AE1661" s="83"/>
      <c r="AF1661" s="48"/>
      <c r="AG1661" s="48"/>
      <c r="AH1661" s="48"/>
      <c r="AI1661" s="48"/>
      <c r="AJ1661" s="48"/>
      <c r="AK1661" s="48"/>
      <c r="AL1661" s="48"/>
      <c r="AM1661" s="48"/>
      <c r="AN1661" s="48"/>
      <c r="AO1661" s="48"/>
      <c r="AP1661" s="48"/>
      <c r="AQ1661" s="48"/>
      <c r="AR1661" s="48"/>
      <c r="AS1661" s="48"/>
      <c r="AT1661" s="80"/>
      <c r="AU1661" s="62">
        <f t="shared" si="86"/>
        <v>0</v>
      </c>
      <c r="AW1661" s="62">
        <f t="shared" si="87"/>
        <v>0</v>
      </c>
    </row>
    <row r="1662" spans="1:49" s="41" customFormat="1" x14ac:dyDescent="0.25">
      <c r="A1662" s="183"/>
      <c r="C1662" s="183"/>
      <c r="E1662" s="47"/>
      <c r="F1662" s="48"/>
      <c r="G1662" s="48"/>
      <c r="H1662" s="48"/>
      <c r="I1662" s="48"/>
      <c r="J1662" s="48"/>
      <c r="K1662" s="48"/>
      <c r="L1662" s="48"/>
      <c r="M1662" s="48"/>
      <c r="N1662" s="48"/>
      <c r="O1662" s="48"/>
      <c r="P1662" s="48"/>
      <c r="Q1662" s="48"/>
      <c r="R1662" s="48"/>
      <c r="S1662" s="48"/>
      <c r="T1662" s="48"/>
      <c r="U1662" s="48"/>
      <c r="V1662" s="48"/>
      <c r="W1662" s="48"/>
      <c r="X1662" s="48"/>
      <c r="Y1662" s="48"/>
      <c r="Z1662" s="48"/>
      <c r="AB1662" s="57"/>
      <c r="AC1662" s="134"/>
      <c r="AD1662" s="62">
        <f t="shared" si="88"/>
        <v>0</v>
      </c>
      <c r="AE1662" s="83"/>
      <c r="AF1662" s="48"/>
      <c r="AG1662" s="48"/>
      <c r="AH1662" s="48"/>
      <c r="AI1662" s="48"/>
      <c r="AJ1662" s="48"/>
      <c r="AK1662" s="48"/>
      <c r="AL1662" s="48"/>
      <c r="AM1662" s="48"/>
      <c r="AN1662" s="48"/>
      <c r="AO1662" s="48"/>
      <c r="AP1662" s="48"/>
      <c r="AQ1662" s="48"/>
      <c r="AR1662" s="48"/>
      <c r="AS1662" s="48"/>
      <c r="AT1662" s="80"/>
      <c r="AU1662" s="62">
        <f t="shared" si="86"/>
        <v>0</v>
      </c>
      <c r="AW1662" s="62">
        <f t="shared" si="87"/>
        <v>0</v>
      </c>
    </row>
    <row r="1663" spans="1:49" s="41" customFormat="1" x14ac:dyDescent="0.25">
      <c r="A1663" s="183"/>
      <c r="C1663" s="183"/>
      <c r="E1663" s="47"/>
      <c r="F1663" s="48"/>
      <c r="G1663" s="48"/>
      <c r="H1663" s="48"/>
      <c r="I1663" s="48"/>
      <c r="J1663" s="48"/>
      <c r="K1663" s="48"/>
      <c r="L1663" s="48"/>
      <c r="M1663" s="48"/>
      <c r="N1663" s="48"/>
      <c r="O1663" s="48"/>
      <c r="P1663" s="48"/>
      <c r="Q1663" s="48"/>
      <c r="R1663" s="48"/>
      <c r="S1663" s="48"/>
      <c r="T1663" s="48"/>
      <c r="U1663" s="48"/>
      <c r="V1663" s="48"/>
      <c r="W1663" s="48"/>
      <c r="X1663" s="48"/>
      <c r="Y1663" s="48"/>
      <c r="Z1663" s="48"/>
      <c r="AB1663" s="57"/>
      <c r="AC1663" s="134"/>
      <c r="AD1663" s="62">
        <f t="shared" si="88"/>
        <v>0</v>
      </c>
      <c r="AE1663" s="83"/>
      <c r="AF1663" s="48"/>
      <c r="AG1663" s="48"/>
      <c r="AH1663" s="48"/>
      <c r="AI1663" s="48"/>
      <c r="AJ1663" s="48"/>
      <c r="AK1663" s="48"/>
      <c r="AL1663" s="48"/>
      <c r="AM1663" s="48"/>
      <c r="AN1663" s="48"/>
      <c r="AO1663" s="48"/>
      <c r="AP1663" s="48"/>
      <c r="AQ1663" s="48"/>
      <c r="AR1663" s="48"/>
      <c r="AS1663" s="48"/>
      <c r="AT1663" s="80"/>
      <c r="AU1663" s="62">
        <f t="shared" si="86"/>
        <v>0</v>
      </c>
      <c r="AW1663" s="62">
        <f t="shared" si="87"/>
        <v>0</v>
      </c>
    </row>
    <row r="1664" spans="1:49" s="41" customFormat="1" x14ac:dyDescent="0.25">
      <c r="A1664" s="183"/>
      <c r="C1664" s="183"/>
      <c r="E1664" s="47"/>
      <c r="F1664" s="48"/>
      <c r="G1664" s="48"/>
      <c r="H1664" s="48"/>
      <c r="I1664" s="48"/>
      <c r="J1664" s="48"/>
      <c r="K1664" s="48"/>
      <c r="L1664" s="48"/>
      <c r="M1664" s="48"/>
      <c r="N1664" s="48"/>
      <c r="O1664" s="48"/>
      <c r="P1664" s="48"/>
      <c r="Q1664" s="48"/>
      <c r="R1664" s="48"/>
      <c r="S1664" s="48"/>
      <c r="T1664" s="48"/>
      <c r="U1664" s="48"/>
      <c r="V1664" s="48"/>
      <c r="W1664" s="48"/>
      <c r="X1664" s="48"/>
      <c r="Y1664" s="48"/>
      <c r="Z1664" s="48"/>
      <c r="AB1664" s="57"/>
      <c r="AC1664" s="134"/>
      <c r="AD1664" s="62">
        <f t="shared" si="88"/>
        <v>0</v>
      </c>
      <c r="AE1664" s="83"/>
      <c r="AF1664" s="48"/>
      <c r="AG1664" s="48"/>
      <c r="AH1664" s="48"/>
      <c r="AI1664" s="48"/>
      <c r="AJ1664" s="48"/>
      <c r="AK1664" s="48"/>
      <c r="AL1664" s="48"/>
      <c r="AM1664" s="48"/>
      <c r="AN1664" s="48"/>
      <c r="AO1664" s="48"/>
      <c r="AP1664" s="48"/>
      <c r="AQ1664" s="48"/>
      <c r="AR1664" s="48"/>
      <c r="AS1664" s="48"/>
      <c r="AT1664" s="80"/>
      <c r="AU1664" s="62">
        <f t="shared" si="86"/>
        <v>0</v>
      </c>
      <c r="AW1664" s="62">
        <f t="shared" si="87"/>
        <v>0</v>
      </c>
    </row>
    <row r="1665" spans="1:49" s="41" customFormat="1" x14ac:dyDescent="0.25">
      <c r="A1665" s="183"/>
      <c r="C1665" s="183"/>
      <c r="E1665" s="47"/>
      <c r="F1665" s="48"/>
      <c r="G1665" s="48"/>
      <c r="H1665" s="48"/>
      <c r="I1665" s="48"/>
      <c r="J1665" s="48"/>
      <c r="K1665" s="48"/>
      <c r="L1665" s="48"/>
      <c r="M1665" s="48"/>
      <c r="N1665" s="48"/>
      <c r="O1665" s="48"/>
      <c r="P1665" s="48"/>
      <c r="Q1665" s="48"/>
      <c r="R1665" s="48"/>
      <c r="S1665" s="48"/>
      <c r="T1665" s="48"/>
      <c r="U1665" s="48"/>
      <c r="V1665" s="48"/>
      <c r="W1665" s="48"/>
      <c r="X1665" s="48"/>
      <c r="Y1665" s="48"/>
      <c r="Z1665" s="48"/>
      <c r="AB1665" s="57"/>
      <c r="AC1665" s="134"/>
      <c r="AD1665" s="62">
        <f t="shared" si="88"/>
        <v>0</v>
      </c>
      <c r="AE1665" s="83"/>
      <c r="AF1665" s="48"/>
      <c r="AG1665" s="48"/>
      <c r="AH1665" s="48"/>
      <c r="AI1665" s="48"/>
      <c r="AJ1665" s="48"/>
      <c r="AK1665" s="48"/>
      <c r="AL1665" s="48"/>
      <c r="AM1665" s="48"/>
      <c r="AN1665" s="48"/>
      <c r="AO1665" s="48"/>
      <c r="AP1665" s="48"/>
      <c r="AQ1665" s="48"/>
      <c r="AR1665" s="48"/>
      <c r="AS1665" s="48"/>
      <c r="AT1665" s="80"/>
      <c r="AU1665" s="62">
        <f t="shared" si="86"/>
        <v>0</v>
      </c>
      <c r="AW1665" s="62">
        <f t="shared" si="87"/>
        <v>0</v>
      </c>
    </row>
    <row r="1666" spans="1:49" s="41" customFormat="1" x14ac:dyDescent="0.25">
      <c r="A1666" s="183"/>
      <c r="C1666" s="183"/>
      <c r="E1666" s="47"/>
      <c r="F1666" s="48"/>
      <c r="G1666" s="48"/>
      <c r="H1666" s="48"/>
      <c r="I1666" s="48"/>
      <c r="J1666" s="48"/>
      <c r="K1666" s="48"/>
      <c r="L1666" s="48"/>
      <c r="M1666" s="48"/>
      <c r="N1666" s="48"/>
      <c r="O1666" s="48"/>
      <c r="P1666" s="48"/>
      <c r="Q1666" s="48"/>
      <c r="R1666" s="48"/>
      <c r="S1666" s="48"/>
      <c r="T1666" s="48"/>
      <c r="U1666" s="48"/>
      <c r="V1666" s="48"/>
      <c r="W1666" s="48"/>
      <c r="X1666" s="48"/>
      <c r="Y1666" s="48"/>
      <c r="Z1666" s="48"/>
      <c r="AB1666" s="57"/>
      <c r="AC1666" s="134"/>
      <c r="AD1666" s="62">
        <f t="shared" si="88"/>
        <v>0</v>
      </c>
      <c r="AE1666" s="83"/>
      <c r="AF1666" s="48"/>
      <c r="AG1666" s="48"/>
      <c r="AH1666" s="48"/>
      <c r="AI1666" s="48"/>
      <c r="AJ1666" s="48"/>
      <c r="AK1666" s="48"/>
      <c r="AL1666" s="48"/>
      <c r="AM1666" s="48"/>
      <c r="AN1666" s="48"/>
      <c r="AO1666" s="48"/>
      <c r="AP1666" s="48"/>
      <c r="AQ1666" s="48"/>
      <c r="AR1666" s="48"/>
      <c r="AS1666" s="48"/>
      <c r="AT1666" s="80"/>
      <c r="AU1666" s="62">
        <f t="shared" si="86"/>
        <v>0</v>
      </c>
      <c r="AW1666" s="62">
        <f t="shared" si="87"/>
        <v>0</v>
      </c>
    </row>
    <row r="1667" spans="1:49" s="41" customFormat="1" x14ac:dyDescent="0.25">
      <c r="A1667" s="183"/>
      <c r="C1667" s="183"/>
      <c r="E1667" s="47"/>
      <c r="F1667" s="48"/>
      <c r="G1667" s="48"/>
      <c r="H1667" s="48"/>
      <c r="I1667" s="48"/>
      <c r="J1667" s="48"/>
      <c r="K1667" s="48"/>
      <c r="L1667" s="48"/>
      <c r="M1667" s="48"/>
      <c r="N1667" s="48"/>
      <c r="O1667" s="48"/>
      <c r="P1667" s="48"/>
      <c r="Q1667" s="48"/>
      <c r="R1667" s="48"/>
      <c r="S1667" s="48"/>
      <c r="T1667" s="48"/>
      <c r="U1667" s="48"/>
      <c r="V1667" s="48"/>
      <c r="W1667" s="48"/>
      <c r="X1667" s="48"/>
      <c r="Y1667" s="48"/>
      <c r="Z1667" s="48"/>
      <c r="AB1667" s="57"/>
      <c r="AC1667" s="134"/>
      <c r="AD1667" s="62">
        <f t="shared" si="88"/>
        <v>0</v>
      </c>
      <c r="AE1667" s="83"/>
      <c r="AF1667" s="48"/>
      <c r="AG1667" s="48"/>
      <c r="AH1667" s="48"/>
      <c r="AI1667" s="48"/>
      <c r="AJ1667" s="48"/>
      <c r="AK1667" s="48"/>
      <c r="AL1667" s="48"/>
      <c r="AM1667" s="48"/>
      <c r="AN1667" s="48"/>
      <c r="AO1667" s="48"/>
      <c r="AP1667" s="48"/>
      <c r="AQ1667" s="48"/>
      <c r="AR1667" s="48"/>
      <c r="AS1667" s="48"/>
      <c r="AT1667" s="80"/>
      <c r="AU1667" s="62">
        <f t="shared" si="86"/>
        <v>0</v>
      </c>
      <c r="AW1667" s="62">
        <f t="shared" si="87"/>
        <v>0</v>
      </c>
    </row>
    <row r="1668" spans="1:49" s="41" customFormat="1" x14ac:dyDescent="0.25">
      <c r="A1668" s="183"/>
      <c r="C1668" s="183"/>
      <c r="E1668" s="47"/>
      <c r="F1668" s="48"/>
      <c r="G1668" s="48"/>
      <c r="H1668" s="48"/>
      <c r="I1668" s="48"/>
      <c r="J1668" s="48"/>
      <c r="K1668" s="48"/>
      <c r="L1668" s="48"/>
      <c r="M1668" s="48"/>
      <c r="N1668" s="48"/>
      <c r="O1668" s="48"/>
      <c r="P1668" s="48"/>
      <c r="Q1668" s="48"/>
      <c r="R1668" s="48"/>
      <c r="S1668" s="48"/>
      <c r="T1668" s="48"/>
      <c r="U1668" s="48"/>
      <c r="V1668" s="48"/>
      <c r="W1668" s="48"/>
      <c r="X1668" s="48"/>
      <c r="Y1668" s="48"/>
      <c r="Z1668" s="48"/>
      <c r="AB1668" s="57"/>
      <c r="AC1668" s="134"/>
      <c r="AD1668" s="62">
        <f t="shared" si="88"/>
        <v>0</v>
      </c>
      <c r="AE1668" s="83"/>
      <c r="AF1668" s="48"/>
      <c r="AG1668" s="48"/>
      <c r="AH1668" s="48"/>
      <c r="AI1668" s="48"/>
      <c r="AJ1668" s="48"/>
      <c r="AK1668" s="48"/>
      <c r="AL1668" s="48"/>
      <c r="AM1668" s="48"/>
      <c r="AN1668" s="48"/>
      <c r="AO1668" s="48"/>
      <c r="AP1668" s="48"/>
      <c r="AQ1668" s="48"/>
      <c r="AR1668" s="48"/>
      <c r="AS1668" s="48"/>
      <c r="AT1668" s="80"/>
      <c r="AU1668" s="62">
        <f t="shared" si="86"/>
        <v>0</v>
      </c>
      <c r="AW1668" s="62">
        <f t="shared" si="87"/>
        <v>0</v>
      </c>
    </row>
    <row r="1669" spans="1:49" s="41" customFormat="1" x14ac:dyDescent="0.25">
      <c r="A1669" s="183"/>
      <c r="C1669" s="183"/>
      <c r="E1669" s="47"/>
      <c r="F1669" s="48"/>
      <c r="G1669" s="48"/>
      <c r="H1669" s="48"/>
      <c r="I1669" s="48"/>
      <c r="J1669" s="48"/>
      <c r="K1669" s="48"/>
      <c r="L1669" s="48"/>
      <c r="M1669" s="48"/>
      <c r="N1669" s="48"/>
      <c r="O1669" s="48"/>
      <c r="P1669" s="48"/>
      <c r="Q1669" s="48"/>
      <c r="R1669" s="48"/>
      <c r="S1669" s="48"/>
      <c r="T1669" s="48"/>
      <c r="U1669" s="48"/>
      <c r="V1669" s="48"/>
      <c r="W1669" s="48"/>
      <c r="X1669" s="48"/>
      <c r="Y1669" s="48"/>
      <c r="Z1669" s="48"/>
      <c r="AB1669" s="57"/>
      <c r="AC1669" s="134"/>
      <c r="AD1669" s="62">
        <f t="shared" si="88"/>
        <v>0</v>
      </c>
      <c r="AE1669" s="83"/>
      <c r="AF1669" s="48"/>
      <c r="AG1669" s="48"/>
      <c r="AH1669" s="48"/>
      <c r="AI1669" s="48"/>
      <c r="AJ1669" s="48"/>
      <c r="AK1669" s="48"/>
      <c r="AL1669" s="48"/>
      <c r="AM1669" s="48"/>
      <c r="AN1669" s="48"/>
      <c r="AO1669" s="48"/>
      <c r="AP1669" s="48"/>
      <c r="AQ1669" s="48"/>
      <c r="AR1669" s="48"/>
      <c r="AS1669" s="48"/>
      <c r="AT1669" s="80"/>
      <c r="AU1669" s="62">
        <f t="shared" si="86"/>
        <v>0</v>
      </c>
      <c r="AW1669" s="62">
        <f t="shared" si="87"/>
        <v>0</v>
      </c>
    </row>
    <row r="1670" spans="1:49" s="41" customFormat="1" x14ac:dyDescent="0.25">
      <c r="A1670" s="183"/>
      <c r="C1670" s="183"/>
      <c r="E1670" s="47"/>
      <c r="F1670" s="48"/>
      <c r="G1670" s="48"/>
      <c r="H1670" s="48"/>
      <c r="I1670" s="48"/>
      <c r="J1670" s="48"/>
      <c r="K1670" s="48"/>
      <c r="L1670" s="48"/>
      <c r="M1670" s="48"/>
      <c r="N1670" s="48"/>
      <c r="O1670" s="48"/>
      <c r="P1670" s="48"/>
      <c r="Q1670" s="48"/>
      <c r="R1670" s="48"/>
      <c r="S1670" s="48"/>
      <c r="T1670" s="48"/>
      <c r="U1670" s="48"/>
      <c r="V1670" s="48"/>
      <c r="W1670" s="48"/>
      <c r="X1670" s="48"/>
      <c r="Y1670" s="48"/>
      <c r="Z1670" s="48"/>
      <c r="AB1670" s="57"/>
      <c r="AC1670" s="134"/>
      <c r="AD1670" s="62">
        <f t="shared" si="88"/>
        <v>0</v>
      </c>
      <c r="AE1670" s="83"/>
      <c r="AF1670" s="48"/>
      <c r="AG1670" s="48"/>
      <c r="AH1670" s="48"/>
      <c r="AI1670" s="48"/>
      <c r="AJ1670" s="48"/>
      <c r="AK1670" s="48"/>
      <c r="AL1670" s="48"/>
      <c r="AM1670" s="48"/>
      <c r="AN1670" s="48"/>
      <c r="AO1670" s="48"/>
      <c r="AP1670" s="48"/>
      <c r="AQ1670" s="48"/>
      <c r="AR1670" s="48"/>
      <c r="AS1670" s="48"/>
      <c r="AT1670" s="80"/>
      <c r="AU1670" s="62">
        <f t="shared" si="86"/>
        <v>0</v>
      </c>
      <c r="AW1670" s="62">
        <f t="shared" si="87"/>
        <v>0</v>
      </c>
    </row>
    <row r="1671" spans="1:49" s="41" customFormat="1" x14ac:dyDescent="0.25">
      <c r="A1671" s="183"/>
      <c r="C1671" s="183"/>
      <c r="E1671" s="47"/>
      <c r="F1671" s="48"/>
      <c r="G1671" s="48"/>
      <c r="H1671" s="48"/>
      <c r="I1671" s="48"/>
      <c r="J1671" s="48"/>
      <c r="K1671" s="48"/>
      <c r="L1671" s="48"/>
      <c r="M1671" s="48"/>
      <c r="N1671" s="48"/>
      <c r="O1671" s="48"/>
      <c r="P1671" s="48"/>
      <c r="Q1671" s="48"/>
      <c r="R1671" s="48"/>
      <c r="S1671" s="48"/>
      <c r="T1671" s="48"/>
      <c r="U1671" s="48"/>
      <c r="V1671" s="48"/>
      <c r="W1671" s="48"/>
      <c r="X1671" s="48"/>
      <c r="Y1671" s="48"/>
      <c r="Z1671" s="48"/>
      <c r="AB1671" s="57"/>
      <c r="AC1671" s="134"/>
      <c r="AD1671" s="62">
        <f t="shared" si="88"/>
        <v>0</v>
      </c>
      <c r="AE1671" s="83"/>
      <c r="AF1671" s="48"/>
      <c r="AG1671" s="48"/>
      <c r="AH1671" s="48"/>
      <c r="AI1671" s="48"/>
      <c r="AJ1671" s="48"/>
      <c r="AK1671" s="48"/>
      <c r="AL1671" s="48"/>
      <c r="AM1671" s="48"/>
      <c r="AN1671" s="48"/>
      <c r="AO1671" s="48"/>
      <c r="AP1671" s="48"/>
      <c r="AQ1671" s="48"/>
      <c r="AR1671" s="48"/>
      <c r="AS1671" s="48"/>
      <c r="AT1671" s="80"/>
      <c r="AU1671" s="62">
        <f t="shared" si="86"/>
        <v>0</v>
      </c>
      <c r="AW1671" s="62">
        <f t="shared" si="87"/>
        <v>0</v>
      </c>
    </row>
    <row r="1672" spans="1:49" s="41" customFormat="1" x14ac:dyDescent="0.25">
      <c r="A1672" s="183"/>
      <c r="C1672" s="183"/>
      <c r="E1672" s="47"/>
      <c r="F1672" s="48"/>
      <c r="G1672" s="48"/>
      <c r="H1672" s="48"/>
      <c r="I1672" s="48"/>
      <c r="J1672" s="48"/>
      <c r="K1672" s="48"/>
      <c r="L1672" s="48"/>
      <c r="M1672" s="48"/>
      <c r="N1672" s="48"/>
      <c r="O1672" s="48"/>
      <c r="P1672" s="48"/>
      <c r="Q1672" s="48"/>
      <c r="R1672" s="48"/>
      <c r="S1672" s="48"/>
      <c r="T1672" s="48"/>
      <c r="U1672" s="48"/>
      <c r="V1672" s="48"/>
      <c r="W1672" s="48"/>
      <c r="X1672" s="48"/>
      <c r="Y1672" s="48"/>
      <c r="Z1672" s="48"/>
      <c r="AB1672" s="57"/>
      <c r="AC1672" s="134"/>
      <c r="AD1672" s="62">
        <f t="shared" si="88"/>
        <v>0</v>
      </c>
      <c r="AE1672" s="83"/>
      <c r="AF1672" s="48"/>
      <c r="AG1672" s="48"/>
      <c r="AH1672" s="48"/>
      <c r="AI1672" s="48"/>
      <c r="AJ1672" s="48"/>
      <c r="AK1672" s="48"/>
      <c r="AL1672" s="48"/>
      <c r="AM1672" s="48"/>
      <c r="AN1672" s="48"/>
      <c r="AO1672" s="48"/>
      <c r="AP1672" s="48"/>
      <c r="AQ1672" s="48"/>
      <c r="AR1672" s="48"/>
      <c r="AS1672" s="48"/>
      <c r="AT1672" s="80"/>
      <c r="AU1672" s="62">
        <f t="shared" si="86"/>
        <v>0</v>
      </c>
      <c r="AW1672" s="62">
        <f t="shared" si="87"/>
        <v>0</v>
      </c>
    </row>
    <row r="1673" spans="1:49" s="41" customFormat="1" x14ac:dyDescent="0.25">
      <c r="A1673" s="183"/>
      <c r="C1673" s="183"/>
      <c r="E1673" s="47"/>
      <c r="F1673" s="48"/>
      <c r="G1673" s="48"/>
      <c r="H1673" s="48"/>
      <c r="I1673" s="48"/>
      <c r="J1673" s="48"/>
      <c r="K1673" s="48"/>
      <c r="L1673" s="48"/>
      <c r="M1673" s="48"/>
      <c r="N1673" s="48"/>
      <c r="O1673" s="48"/>
      <c r="P1673" s="48"/>
      <c r="Q1673" s="48"/>
      <c r="R1673" s="48"/>
      <c r="S1673" s="48"/>
      <c r="T1673" s="48"/>
      <c r="U1673" s="48"/>
      <c r="V1673" s="48"/>
      <c r="W1673" s="48"/>
      <c r="X1673" s="48"/>
      <c r="Y1673" s="48"/>
      <c r="Z1673" s="48"/>
      <c r="AB1673" s="57"/>
      <c r="AC1673" s="134"/>
      <c r="AD1673" s="62">
        <f t="shared" si="88"/>
        <v>0</v>
      </c>
      <c r="AE1673" s="83"/>
      <c r="AF1673" s="48"/>
      <c r="AG1673" s="48"/>
      <c r="AH1673" s="48"/>
      <c r="AI1673" s="48"/>
      <c r="AJ1673" s="48"/>
      <c r="AK1673" s="48"/>
      <c r="AL1673" s="48"/>
      <c r="AM1673" s="48"/>
      <c r="AN1673" s="48"/>
      <c r="AO1673" s="48"/>
      <c r="AP1673" s="48"/>
      <c r="AQ1673" s="48"/>
      <c r="AR1673" s="48"/>
      <c r="AS1673" s="48"/>
      <c r="AT1673" s="80"/>
      <c r="AU1673" s="62">
        <f t="shared" si="86"/>
        <v>0</v>
      </c>
      <c r="AW1673" s="62">
        <f t="shared" si="87"/>
        <v>0</v>
      </c>
    </row>
    <row r="1674" spans="1:49" s="41" customFormat="1" x14ac:dyDescent="0.25">
      <c r="A1674" s="183"/>
      <c r="C1674" s="183"/>
      <c r="E1674" s="47"/>
      <c r="F1674" s="48"/>
      <c r="G1674" s="48"/>
      <c r="H1674" s="48"/>
      <c r="I1674" s="48"/>
      <c r="J1674" s="48"/>
      <c r="K1674" s="48"/>
      <c r="L1674" s="48"/>
      <c r="M1674" s="48"/>
      <c r="N1674" s="48"/>
      <c r="O1674" s="48"/>
      <c r="P1674" s="48"/>
      <c r="Q1674" s="48"/>
      <c r="R1674" s="48"/>
      <c r="S1674" s="48"/>
      <c r="T1674" s="48"/>
      <c r="U1674" s="48"/>
      <c r="V1674" s="48"/>
      <c r="W1674" s="48"/>
      <c r="X1674" s="48"/>
      <c r="Y1674" s="48"/>
      <c r="Z1674" s="48"/>
      <c r="AB1674" s="57"/>
      <c r="AC1674" s="134"/>
      <c r="AD1674" s="62">
        <f t="shared" si="88"/>
        <v>0</v>
      </c>
      <c r="AE1674" s="83"/>
      <c r="AF1674" s="48"/>
      <c r="AG1674" s="48"/>
      <c r="AH1674" s="48"/>
      <c r="AI1674" s="48"/>
      <c r="AJ1674" s="48"/>
      <c r="AK1674" s="48"/>
      <c r="AL1674" s="48"/>
      <c r="AM1674" s="48"/>
      <c r="AN1674" s="48"/>
      <c r="AO1674" s="48"/>
      <c r="AP1674" s="48"/>
      <c r="AQ1674" s="48"/>
      <c r="AR1674" s="48"/>
      <c r="AS1674" s="48"/>
      <c r="AT1674" s="80"/>
      <c r="AU1674" s="62">
        <f t="shared" si="86"/>
        <v>0</v>
      </c>
      <c r="AW1674" s="62">
        <f t="shared" si="87"/>
        <v>0</v>
      </c>
    </row>
    <row r="1675" spans="1:49" s="41" customFormat="1" x14ac:dyDescent="0.25">
      <c r="A1675" s="183"/>
      <c r="C1675" s="183"/>
      <c r="E1675" s="47"/>
      <c r="F1675" s="48"/>
      <c r="G1675" s="48"/>
      <c r="H1675" s="48"/>
      <c r="I1675" s="48"/>
      <c r="J1675" s="48"/>
      <c r="K1675" s="48"/>
      <c r="L1675" s="48"/>
      <c r="M1675" s="48"/>
      <c r="N1675" s="48"/>
      <c r="O1675" s="48"/>
      <c r="P1675" s="48"/>
      <c r="Q1675" s="48"/>
      <c r="R1675" s="48"/>
      <c r="S1675" s="48"/>
      <c r="T1675" s="48"/>
      <c r="U1675" s="48"/>
      <c r="V1675" s="48"/>
      <c r="W1675" s="48"/>
      <c r="X1675" s="48"/>
      <c r="Y1675" s="48"/>
      <c r="Z1675" s="48"/>
      <c r="AB1675" s="57"/>
      <c r="AC1675" s="134"/>
      <c r="AD1675" s="62">
        <f t="shared" si="88"/>
        <v>0</v>
      </c>
      <c r="AE1675" s="83"/>
      <c r="AF1675" s="48"/>
      <c r="AG1675" s="48"/>
      <c r="AH1675" s="48"/>
      <c r="AI1675" s="48"/>
      <c r="AJ1675" s="48"/>
      <c r="AK1675" s="48"/>
      <c r="AL1675" s="48"/>
      <c r="AM1675" s="48"/>
      <c r="AN1675" s="48"/>
      <c r="AO1675" s="48"/>
      <c r="AP1675" s="48"/>
      <c r="AQ1675" s="48"/>
      <c r="AR1675" s="48"/>
      <c r="AS1675" s="48"/>
      <c r="AT1675" s="80"/>
      <c r="AU1675" s="62">
        <f t="shared" si="86"/>
        <v>0</v>
      </c>
      <c r="AW1675" s="62">
        <f t="shared" si="87"/>
        <v>0</v>
      </c>
    </row>
    <row r="1676" spans="1:49" s="41" customFormat="1" x14ac:dyDescent="0.25">
      <c r="A1676" s="183"/>
      <c r="C1676" s="183"/>
      <c r="E1676" s="47"/>
      <c r="F1676" s="48"/>
      <c r="G1676" s="48"/>
      <c r="H1676" s="48"/>
      <c r="I1676" s="48"/>
      <c r="J1676" s="48"/>
      <c r="K1676" s="48"/>
      <c r="L1676" s="48"/>
      <c r="M1676" s="48"/>
      <c r="N1676" s="48"/>
      <c r="O1676" s="48"/>
      <c r="P1676" s="48"/>
      <c r="Q1676" s="48"/>
      <c r="R1676" s="48"/>
      <c r="S1676" s="48"/>
      <c r="T1676" s="48"/>
      <c r="U1676" s="48"/>
      <c r="V1676" s="48"/>
      <c r="W1676" s="48"/>
      <c r="X1676" s="48"/>
      <c r="Y1676" s="48"/>
      <c r="Z1676" s="48"/>
      <c r="AB1676" s="57"/>
      <c r="AC1676" s="134"/>
      <c r="AD1676" s="62">
        <f t="shared" si="88"/>
        <v>0</v>
      </c>
      <c r="AE1676" s="83"/>
      <c r="AF1676" s="48"/>
      <c r="AG1676" s="48"/>
      <c r="AH1676" s="48"/>
      <c r="AI1676" s="48"/>
      <c r="AJ1676" s="48"/>
      <c r="AK1676" s="48"/>
      <c r="AL1676" s="48"/>
      <c r="AM1676" s="48"/>
      <c r="AN1676" s="48"/>
      <c r="AO1676" s="48"/>
      <c r="AP1676" s="48"/>
      <c r="AQ1676" s="48"/>
      <c r="AR1676" s="48"/>
      <c r="AS1676" s="48"/>
      <c r="AT1676" s="80"/>
      <c r="AU1676" s="62">
        <f t="shared" si="86"/>
        <v>0</v>
      </c>
      <c r="AW1676" s="62">
        <f t="shared" si="87"/>
        <v>0</v>
      </c>
    </row>
    <row r="1677" spans="1:49" s="41" customFormat="1" x14ac:dyDescent="0.25">
      <c r="A1677" s="183"/>
      <c r="C1677" s="183"/>
      <c r="E1677" s="47"/>
      <c r="F1677" s="48"/>
      <c r="G1677" s="48"/>
      <c r="H1677" s="48"/>
      <c r="I1677" s="48"/>
      <c r="J1677" s="48"/>
      <c r="K1677" s="48"/>
      <c r="L1677" s="48"/>
      <c r="M1677" s="48"/>
      <c r="N1677" s="48"/>
      <c r="O1677" s="48"/>
      <c r="P1677" s="48"/>
      <c r="Q1677" s="48"/>
      <c r="R1677" s="48"/>
      <c r="S1677" s="48"/>
      <c r="T1677" s="48"/>
      <c r="U1677" s="48"/>
      <c r="V1677" s="48"/>
      <c r="W1677" s="48"/>
      <c r="X1677" s="48"/>
      <c r="Y1677" s="48"/>
      <c r="Z1677" s="48"/>
      <c r="AB1677" s="57"/>
      <c r="AC1677" s="134"/>
      <c r="AD1677" s="62">
        <f t="shared" si="88"/>
        <v>0</v>
      </c>
      <c r="AE1677" s="83"/>
      <c r="AF1677" s="48"/>
      <c r="AG1677" s="48"/>
      <c r="AH1677" s="48"/>
      <c r="AI1677" s="48"/>
      <c r="AJ1677" s="48"/>
      <c r="AK1677" s="48"/>
      <c r="AL1677" s="48"/>
      <c r="AM1677" s="48"/>
      <c r="AN1677" s="48"/>
      <c r="AO1677" s="48"/>
      <c r="AP1677" s="48"/>
      <c r="AQ1677" s="48"/>
      <c r="AR1677" s="48"/>
      <c r="AS1677" s="48"/>
      <c r="AT1677" s="80"/>
      <c r="AU1677" s="62">
        <f t="shared" si="86"/>
        <v>0</v>
      </c>
      <c r="AW1677" s="62">
        <f t="shared" si="87"/>
        <v>0</v>
      </c>
    </row>
    <row r="1678" spans="1:49" s="41" customFormat="1" x14ac:dyDescent="0.25">
      <c r="A1678" s="183"/>
      <c r="C1678" s="183"/>
      <c r="E1678" s="47"/>
      <c r="F1678" s="48"/>
      <c r="G1678" s="48"/>
      <c r="H1678" s="48"/>
      <c r="I1678" s="48"/>
      <c r="J1678" s="48"/>
      <c r="K1678" s="48"/>
      <c r="L1678" s="48"/>
      <c r="M1678" s="48"/>
      <c r="N1678" s="48"/>
      <c r="O1678" s="48"/>
      <c r="P1678" s="48"/>
      <c r="Q1678" s="48"/>
      <c r="R1678" s="48"/>
      <c r="S1678" s="48"/>
      <c r="T1678" s="48"/>
      <c r="U1678" s="48"/>
      <c r="V1678" s="48"/>
      <c r="W1678" s="48"/>
      <c r="X1678" s="48"/>
      <c r="Y1678" s="48"/>
      <c r="Z1678" s="48"/>
      <c r="AB1678" s="57"/>
      <c r="AC1678" s="134"/>
      <c r="AD1678" s="62">
        <f t="shared" si="88"/>
        <v>0</v>
      </c>
      <c r="AE1678" s="83"/>
      <c r="AF1678" s="48"/>
      <c r="AG1678" s="48"/>
      <c r="AH1678" s="48"/>
      <c r="AI1678" s="48"/>
      <c r="AJ1678" s="48"/>
      <c r="AK1678" s="48"/>
      <c r="AL1678" s="48"/>
      <c r="AM1678" s="48"/>
      <c r="AN1678" s="48"/>
      <c r="AO1678" s="48"/>
      <c r="AP1678" s="48"/>
      <c r="AQ1678" s="48"/>
      <c r="AR1678" s="48"/>
      <c r="AS1678" s="48"/>
      <c r="AT1678" s="80"/>
      <c r="AU1678" s="62">
        <f t="shared" si="86"/>
        <v>0</v>
      </c>
      <c r="AW1678" s="62">
        <f t="shared" si="87"/>
        <v>0</v>
      </c>
    </row>
    <row r="1679" spans="1:49" s="41" customFormat="1" x14ac:dyDescent="0.25">
      <c r="A1679" s="183"/>
      <c r="C1679" s="183"/>
      <c r="E1679" s="47"/>
      <c r="F1679" s="48"/>
      <c r="G1679" s="48"/>
      <c r="H1679" s="48"/>
      <c r="I1679" s="48"/>
      <c r="J1679" s="48"/>
      <c r="K1679" s="48"/>
      <c r="L1679" s="48"/>
      <c r="M1679" s="48"/>
      <c r="N1679" s="48"/>
      <c r="O1679" s="48"/>
      <c r="P1679" s="48"/>
      <c r="Q1679" s="48"/>
      <c r="R1679" s="48"/>
      <c r="S1679" s="48"/>
      <c r="T1679" s="48"/>
      <c r="U1679" s="48"/>
      <c r="V1679" s="48"/>
      <c r="W1679" s="48"/>
      <c r="X1679" s="48"/>
      <c r="Y1679" s="48"/>
      <c r="Z1679" s="48"/>
      <c r="AB1679" s="57"/>
      <c r="AC1679" s="134"/>
      <c r="AD1679" s="62">
        <f t="shared" si="88"/>
        <v>0</v>
      </c>
      <c r="AE1679" s="83"/>
      <c r="AF1679" s="48"/>
      <c r="AG1679" s="48"/>
      <c r="AH1679" s="48"/>
      <c r="AI1679" s="48"/>
      <c r="AJ1679" s="48"/>
      <c r="AK1679" s="48"/>
      <c r="AL1679" s="48"/>
      <c r="AM1679" s="48"/>
      <c r="AN1679" s="48"/>
      <c r="AO1679" s="48"/>
      <c r="AP1679" s="48"/>
      <c r="AQ1679" s="48"/>
      <c r="AR1679" s="48"/>
      <c r="AS1679" s="48"/>
      <c r="AT1679" s="80"/>
      <c r="AU1679" s="62">
        <f t="shared" si="86"/>
        <v>0</v>
      </c>
      <c r="AW1679" s="62">
        <f t="shared" si="87"/>
        <v>0</v>
      </c>
    </row>
    <row r="1680" spans="1:49" s="41" customFormat="1" x14ac:dyDescent="0.25">
      <c r="A1680" s="183"/>
      <c r="C1680" s="183"/>
      <c r="E1680" s="47"/>
      <c r="F1680" s="48"/>
      <c r="G1680" s="48"/>
      <c r="H1680" s="48"/>
      <c r="I1680" s="48"/>
      <c r="J1680" s="48"/>
      <c r="K1680" s="48"/>
      <c r="L1680" s="48"/>
      <c r="M1680" s="48"/>
      <c r="N1680" s="48"/>
      <c r="O1680" s="48"/>
      <c r="P1680" s="48"/>
      <c r="Q1680" s="48"/>
      <c r="R1680" s="48"/>
      <c r="S1680" s="48"/>
      <c r="T1680" s="48"/>
      <c r="U1680" s="48"/>
      <c r="V1680" s="48"/>
      <c r="W1680" s="48"/>
      <c r="X1680" s="48"/>
      <c r="Y1680" s="48"/>
      <c r="Z1680" s="48"/>
      <c r="AB1680" s="57"/>
      <c r="AC1680" s="134"/>
      <c r="AD1680" s="62">
        <f t="shared" si="88"/>
        <v>0</v>
      </c>
      <c r="AE1680" s="83"/>
      <c r="AF1680" s="48"/>
      <c r="AG1680" s="48"/>
      <c r="AH1680" s="48"/>
      <c r="AI1680" s="48"/>
      <c r="AJ1680" s="48"/>
      <c r="AK1680" s="48"/>
      <c r="AL1680" s="48"/>
      <c r="AM1680" s="48"/>
      <c r="AN1680" s="48"/>
      <c r="AO1680" s="48"/>
      <c r="AP1680" s="48"/>
      <c r="AQ1680" s="48"/>
      <c r="AR1680" s="48"/>
      <c r="AS1680" s="48"/>
      <c r="AT1680" s="80"/>
      <c r="AU1680" s="62">
        <f t="shared" si="86"/>
        <v>0</v>
      </c>
      <c r="AW1680" s="62">
        <f t="shared" si="87"/>
        <v>0</v>
      </c>
    </row>
    <row r="1681" spans="1:49" s="41" customFormat="1" x14ac:dyDescent="0.25">
      <c r="A1681" s="183"/>
      <c r="C1681" s="183"/>
      <c r="E1681" s="47"/>
      <c r="F1681" s="48"/>
      <c r="G1681" s="48"/>
      <c r="H1681" s="48"/>
      <c r="I1681" s="48"/>
      <c r="J1681" s="48"/>
      <c r="K1681" s="48"/>
      <c r="L1681" s="48"/>
      <c r="M1681" s="48"/>
      <c r="N1681" s="48"/>
      <c r="O1681" s="48"/>
      <c r="P1681" s="48"/>
      <c r="Q1681" s="48"/>
      <c r="R1681" s="48"/>
      <c r="S1681" s="48"/>
      <c r="T1681" s="48"/>
      <c r="U1681" s="48"/>
      <c r="V1681" s="48"/>
      <c r="W1681" s="48"/>
      <c r="X1681" s="48"/>
      <c r="Y1681" s="48"/>
      <c r="Z1681" s="48"/>
      <c r="AB1681" s="57"/>
      <c r="AC1681" s="134"/>
      <c r="AD1681" s="62">
        <f t="shared" si="88"/>
        <v>0</v>
      </c>
      <c r="AE1681" s="83"/>
      <c r="AF1681" s="48"/>
      <c r="AG1681" s="48"/>
      <c r="AH1681" s="48"/>
      <c r="AI1681" s="48"/>
      <c r="AJ1681" s="48"/>
      <c r="AK1681" s="48"/>
      <c r="AL1681" s="48"/>
      <c r="AM1681" s="48"/>
      <c r="AN1681" s="48"/>
      <c r="AO1681" s="48"/>
      <c r="AP1681" s="48"/>
      <c r="AQ1681" s="48"/>
      <c r="AR1681" s="48"/>
      <c r="AS1681" s="48"/>
      <c r="AT1681" s="80"/>
      <c r="AU1681" s="62">
        <f t="shared" si="86"/>
        <v>0</v>
      </c>
      <c r="AW1681" s="62">
        <f t="shared" si="87"/>
        <v>0</v>
      </c>
    </row>
    <row r="1682" spans="1:49" s="41" customFormat="1" x14ac:dyDescent="0.25">
      <c r="A1682" s="183"/>
      <c r="C1682" s="183"/>
      <c r="E1682" s="47"/>
      <c r="F1682" s="48"/>
      <c r="G1682" s="48"/>
      <c r="H1682" s="48"/>
      <c r="I1682" s="48"/>
      <c r="J1682" s="48"/>
      <c r="K1682" s="48"/>
      <c r="L1682" s="48"/>
      <c r="M1682" s="48"/>
      <c r="N1682" s="48"/>
      <c r="O1682" s="48"/>
      <c r="P1682" s="48"/>
      <c r="Q1682" s="48"/>
      <c r="R1682" s="48"/>
      <c r="S1682" s="48"/>
      <c r="T1682" s="48"/>
      <c r="U1682" s="48"/>
      <c r="V1682" s="48"/>
      <c r="W1682" s="48"/>
      <c r="X1682" s="48"/>
      <c r="Y1682" s="48"/>
      <c r="Z1682" s="48"/>
      <c r="AB1682" s="57"/>
      <c r="AC1682" s="134"/>
      <c r="AD1682" s="62">
        <f t="shared" si="88"/>
        <v>0</v>
      </c>
      <c r="AE1682" s="83"/>
      <c r="AF1682" s="48"/>
      <c r="AG1682" s="48"/>
      <c r="AH1682" s="48"/>
      <c r="AI1682" s="48"/>
      <c r="AJ1682" s="48"/>
      <c r="AK1682" s="48"/>
      <c r="AL1682" s="48"/>
      <c r="AM1682" s="48"/>
      <c r="AN1682" s="48"/>
      <c r="AO1682" s="48"/>
      <c r="AP1682" s="48"/>
      <c r="AQ1682" s="48"/>
      <c r="AR1682" s="48"/>
      <c r="AS1682" s="48"/>
      <c r="AT1682" s="80"/>
      <c r="AU1682" s="62">
        <f t="shared" si="86"/>
        <v>0</v>
      </c>
      <c r="AW1682" s="62">
        <f t="shared" si="87"/>
        <v>0</v>
      </c>
    </row>
    <row r="1683" spans="1:49" s="41" customFormat="1" x14ac:dyDescent="0.25">
      <c r="A1683" s="183"/>
      <c r="C1683" s="183"/>
      <c r="E1683" s="47"/>
      <c r="F1683" s="48"/>
      <c r="G1683" s="48"/>
      <c r="H1683" s="48"/>
      <c r="I1683" s="48"/>
      <c r="J1683" s="48"/>
      <c r="K1683" s="48"/>
      <c r="L1683" s="48"/>
      <c r="M1683" s="48"/>
      <c r="N1683" s="48"/>
      <c r="O1683" s="48"/>
      <c r="P1683" s="48"/>
      <c r="Q1683" s="48"/>
      <c r="R1683" s="48"/>
      <c r="S1683" s="48"/>
      <c r="T1683" s="48"/>
      <c r="U1683" s="48"/>
      <c r="V1683" s="48"/>
      <c r="W1683" s="48"/>
      <c r="X1683" s="48"/>
      <c r="Y1683" s="48"/>
      <c r="Z1683" s="48"/>
      <c r="AB1683" s="57"/>
      <c r="AC1683" s="134"/>
      <c r="AD1683" s="62">
        <f t="shared" si="88"/>
        <v>0</v>
      </c>
      <c r="AE1683" s="83"/>
      <c r="AF1683" s="48"/>
      <c r="AG1683" s="48"/>
      <c r="AH1683" s="48"/>
      <c r="AI1683" s="48"/>
      <c r="AJ1683" s="48"/>
      <c r="AK1683" s="48"/>
      <c r="AL1683" s="48"/>
      <c r="AM1683" s="48"/>
      <c r="AN1683" s="48"/>
      <c r="AO1683" s="48"/>
      <c r="AP1683" s="48"/>
      <c r="AQ1683" s="48"/>
      <c r="AR1683" s="48"/>
      <c r="AS1683" s="48"/>
      <c r="AT1683" s="80"/>
      <c r="AU1683" s="62">
        <f t="shared" si="86"/>
        <v>0</v>
      </c>
      <c r="AW1683" s="62">
        <f t="shared" si="87"/>
        <v>0</v>
      </c>
    </row>
    <row r="1684" spans="1:49" s="41" customFormat="1" x14ac:dyDescent="0.25">
      <c r="A1684" s="183"/>
      <c r="C1684" s="183"/>
      <c r="E1684" s="47"/>
      <c r="F1684" s="48"/>
      <c r="G1684" s="48"/>
      <c r="H1684" s="48"/>
      <c r="I1684" s="48"/>
      <c r="J1684" s="48"/>
      <c r="K1684" s="48"/>
      <c r="L1684" s="48"/>
      <c r="M1684" s="48"/>
      <c r="N1684" s="48"/>
      <c r="O1684" s="48"/>
      <c r="P1684" s="48"/>
      <c r="Q1684" s="48"/>
      <c r="R1684" s="48"/>
      <c r="S1684" s="48"/>
      <c r="T1684" s="48"/>
      <c r="U1684" s="48"/>
      <c r="V1684" s="48"/>
      <c r="W1684" s="48"/>
      <c r="X1684" s="48"/>
      <c r="Y1684" s="48"/>
      <c r="Z1684" s="48"/>
      <c r="AB1684" s="57"/>
      <c r="AC1684" s="134"/>
      <c r="AD1684" s="62">
        <f t="shared" si="88"/>
        <v>0</v>
      </c>
      <c r="AE1684" s="83"/>
      <c r="AF1684" s="48"/>
      <c r="AG1684" s="48"/>
      <c r="AH1684" s="48"/>
      <c r="AI1684" s="48"/>
      <c r="AJ1684" s="48"/>
      <c r="AK1684" s="48"/>
      <c r="AL1684" s="48"/>
      <c r="AM1684" s="48"/>
      <c r="AN1684" s="48"/>
      <c r="AO1684" s="48"/>
      <c r="AP1684" s="48"/>
      <c r="AQ1684" s="48"/>
      <c r="AR1684" s="48"/>
      <c r="AS1684" s="48"/>
      <c r="AT1684" s="80"/>
      <c r="AU1684" s="62">
        <f t="shared" si="86"/>
        <v>0</v>
      </c>
      <c r="AW1684" s="62">
        <f t="shared" si="87"/>
        <v>0</v>
      </c>
    </row>
    <row r="1685" spans="1:49" s="41" customFormat="1" x14ac:dyDescent="0.25">
      <c r="A1685" s="183"/>
      <c r="C1685" s="183"/>
      <c r="E1685" s="47"/>
      <c r="F1685" s="48"/>
      <c r="G1685" s="48"/>
      <c r="H1685" s="48"/>
      <c r="I1685" s="48"/>
      <c r="J1685" s="48"/>
      <c r="K1685" s="48"/>
      <c r="L1685" s="48"/>
      <c r="M1685" s="48"/>
      <c r="N1685" s="48"/>
      <c r="O1685" s="48"/>
      <c r="P1685" s="48"/>
      <c r="Q1685" s="48"/>
      <c r="R1685" s="48"/>
      <c r="S1685" s="48"/>
      <c r="T1685" s="48"/>
      <c r="U1685" s="48"/>
      <c r="V1685" s="48"/>
      <c r="W1685" s="48"/>
      <c r="X1685" s="48"/>
      <c r="Y1685" s="48"/>
      <c r="Z1685" s="48"/>
      <c r="AB1685" s="57"/>
      <c r="AC1685" s="134"/>
      <c r="AD1685" s="62">
        <f t="shared" si="88"/>
        <v>0</v>
      </c>
      <c r="AE1685" s="83"/>
      <c r="AF1685" s="48"/>
      <c r="AG1685" s="48"/>
      <c r="AH1685" s="48"/>
      <c r="AI1685" s="48"/>
      <c r="AJ1685" s="48"/>
      <c r="AK1685" s="48"/>
      <c r="AL1685" s="48"/>
      <c r="AM1685" s="48"/>
      <c r="AN1685" s="48"/>
      <c r="AO1685" s="48"/>
      <c r="AP1685" s="48"/>
      <c r="AQ1685" s="48"/>
      <c r="AR1685" s="48"/>
      <c r="AS1685" s="48"/>
      <c r="AT1685" s="80"/>
      <c r="AU1685" s="62">
        <f t="shared" si="86"/>
        <v>0</v>
      </c>
      <c r="AW1685" s="62">
        <f t="shared" si="87"/>
        <v>0</v>
      </c>
    </row>
    <row r="1686" spans="1:49" s="41" customFormat="1" x14ac:dyDescent="0.25">
      <c r="A1686" s="183"/>
      <c r="C1686" s="183"/>
      <c r="E1686" s="47"/>
      <c r="F1686" s="48"/>
      <c r="G1686" s="48"/>
      <c r="H1686" s="48"/>
      <c r="I1686" s="48"/>
      <c r="J1686" s="48"/>
      <c r="K1686" s="48"/>
      <c r="L1686" s="48"/>
      <c r="M1686" s="48"/>
      <c r="N1686" s="48"/>
      <c r="O1686" s="48"/>
      <c r="P1686" s="48"/>
      <c r="Q1686" s="48"/>
      <c r="R1686" s="48"/>
      <c r="S1686" s="48"/>
      <c r="T1686" s="48"/>
      <c r="U1686" s="48"/>
      <c r="V1686" s="48"/>
      <c r="W1686" s="48"/>
      <c r="X1686" s="48"/>
      <c r="Y1686" s="48"/>
      <c r="Z1686" s="48"/>
      <c r="AB1686" s="57"/>
      <c r="AC1686" s="134"/>
      <c r="AD1686" s="62">
        <f t="shared" si="88"/>
        <v>0</v>
      </c>
      <c r="AE1686" s="83"/>
      <c r="AF1686" s="48"/>
      <c r="AG1686" s="48"/>
      <c r="AH1686" s="48"/>
      <c r="AI1686" s="48"/>
      <c r="AJ1686" s="48"/>
      <c r="AK1686" s="48"/>
      <c r="AL1686" s="48"/>
      <c r="AM1686" s="48"/>
      <c r="AN1686" s="48"/>
      <c r="AO1686" s="48"/>
      <c r="AP1686" s="48"/>
      <c r="AQ1686" s="48"/>
      <c r="AR1686" s="48"/>
      <c r="AS1686" s="48"/>
      <c r="AT1686" s="80"/>
      <c r="AU1686" s="62">
        <f t="shared" si="86"/>
        <v>0</v>
      </c>
      <c r="AW1686" s="62">
        <f t="shared" si="87"/>
        <v>0</v>
      </c>
    </row>
    <row r="1687" spans="1:49" s="41" customFormat="1" x14ac:dyDescent="0.25">
      <c r="A1687" s="183"/>
      <c r="C1687" s="183"/>
      <c r="E1687" s="47"/>
      <c r="F1687" s="48"/>
      <c r="G1687" s="48"/>
      <c r="H1687" s="48"/>
      <c r="I1687" s="48"/>
      <c r="J1687" s="48"/>
      <c r="K1687" s="48"/>
      <c r="L1687" s="48"/>
      <c r="M1687" s="48"/>
      <c r="N1687" s="48"/>
      <c r="O1687" s="48"/>
      <c r="P1687" s="48"/>
      <c r="Q1687" s="48"/>
      <c r="R1687" s="48"/>
      <c r="S1687" s="48"/>
      <c r="T1687" s="48"/>
      <c r="U1687" s="48"/>
      <c r="V1687" s="48"/>
      <c r="W1687" s="48"/>
      <c r="X1687" s="48"/>
      <c r="Y1687" s="48"/>
      <c r="Z1687" s="48"/>
      <c r="AB1687" s="57"/>
      <c r="AC1687" s="134"/>
      <c r="AD1687" s="62">
        <f t="shared" si="88"/>
        <v>0</v>
      </c>
      <c r="AE1687" s="83"/>
      <c r="AF1687" s="48"/>
      <c r="AG1687" s="48"/>
      <c r="AH1687" s="48"/>
      <c r="AI1687" s="48"/>
      <c r="AJ1687" s="48"/>
      <c r="AK1687" s="48"/>
      <c r="AL1687" s="48"/>
      <c r="AM1687" s="48"/>
      <c r="AN1687" s="48"/>
      <c r="AO1687" s="48"/>
      <c r="AP1687" s="48"/>
      <c r="AQ1687" s="48"/>
      <c r="AR1687" s="48"/>
      <c r="AS1687" s="48"/>
      <c r="AT1687" s="80"/>
      <c r="AU1687" s="62">
        <f t="shared" si="86"/>
        <v>0</v>
      </c>
      <c r="AW1687" s="62">
        <f t="shared" si="87"/>
        <v>0</v>
      </c>
    </row>
    <row r="1688" spans="1:49" s="41" customFormat="1" x14ac:dyDescent="0.25">
      <c r="A1688" s="183"/>
      <c r="C1688" s="183"/>
      <c r="E1688" s="47"/>
      <c r="F1688" s="48"/>
      <c r="G1688" s="48"/>
      <c r="H1688" s="48"/>
      <c r="I1688" s="48"/>
      <c r="J1688" s="48"/>
      <c r="K1688" s="48"/>
      <c r="L1688" s="48"/>
      <c r="M1688" s="48"/>
      <c r="N1688" s="48"/>
      <c r="O1688" s="48"/>
      <c r="P1688" s="48"/>
      <c r="Q1688" s="48"/>
      <c r="R1688" s="48"/>
      <c r="S1688" s="48"/>
      <c r="T1688" s="48"/>
      <c r="U1688" s="48"/>
      <c r="V1688" s="48"/>
      <c r="W1688" s="48"/>
      <c r="X1688" s="48"/>
      <c r="Y1688" s="48"/>
      <c r="Z1688" s="48"/>
      <c r="AB1688" s="57"/>
      <c r="AC1688" s="134"/>
      <c r="AD1688" s="62">
        <f t="shared" si="88"/>
        <v>0</v>
      </c>
      <c r="AE1688" s="83"/>
      <c r="AF1688" s="48"/>
      <c r="AG1688" s="48"/>
      <c r="AH1688" s="48"/>
      <c r="AI1688" s="48"/>
      <c r="AJ1688" s="48"/>
      <c r="AK1688" s="48"/>
      <c r="AL1688" s="48"/>
      <c r="AM1688" s="48"/>
      <c r="AN1688" s="48"/>
      <c r="AO1688" s="48"/>
      <c r="AP1688" s="48"/>
      <c r="AQ1688" s="48"/>
      <c r="AR1688" s="48"/>
      <c r="AS1688" s="48"/>
      <c r="AT1688" s="80"/>
      <c r="AU1688" s="62">
        <f t="shared" si="86"/>
        <v>0</v>
      </c>
      <c r="AW1688" s="62">
        <f t="shared" si="87"/>
        <v>0</v>
      </c>
    </row>
    <row r="1689" spans="1:49" s="41" customFormat="1" x14ac:dyDescent="0.25">
      <c r="A1689" s="183"/>
      <c r="C1689" s="183"/>
      <c r="E1689" s="47"/>
      <c r="F1689" s="48"/>
      <c r="G1689" s="48"/>
      <c r="H1689" s="48"/>
      <c r="I1689" s="48"/>
      <c r="J1689" s="48"/>
      <c r="K1689" s="48"/>
      <c r="L1689" s="48"/>
      <c r="M1689" s="48"/>
      <c r="N1689" s="48"/>
      <c r="O1689" s="48"/>
      <c r="P1689" s="48"/>
      <c r="Q1689" s="48"/>
      <c r="R1689" s="48"/>
      <c r="S1689" s="48"/>
      <c r="T1689" s="48"/>
      <c r="U1689" s="48"/>
      <c r="V1689" s="48"/>
      <c r="W1689" s="48"/>
      <c r="X1689" s="48"/>
      <c r="Y1689" s="48"/>
      <c r="Z1689" s="48"/>
      <c r="AB1689" s="57"/>
      <c r="AC1689" s="134"/>
      <c r="AD1689" s="62">
        <f t="shared" si="88"/>
        <v>0</v>
      </c>
      <c r="AE1689" s="83"/>
      <c r="AF1689" s="48"/>
      <c r="AG1689" s="48"/>
      <c r="AH1689" s="48"/>
      <c r="AI1689" s="48"/>
      <c r="AJ1689" s="48"/>
      <c r="AK1689" s="48"/>
      <c r="AL1689" s="48"/>
      <c r="AM1689" s="48"/>
      <c r="AN1689" s="48"/>
      <c r="AO1689" s="48"/>
      <c r="AP1689" s="48"/>
      <c r="AQ1689" s="48"/>
      <c r="AR1689" s="48"/>
      <c r="AS1689" s="48"/>
      <c r="AT1689" s="80"/>
      <c r="AU1689" s="62">
        <f t="shared" si="86"/>
        <v>0</v>
      </c>
      <c r="AW1689" s="62">
        <f t="shared" si="87"/>
        <v>0</v>
      </c>
    </row>
    <row r="1690" spans="1:49" s="41" customFormat="1" x14ac:dyDescent="0.25">
      <c r="A1690" s="183"/>
      <c r="C1690" s="183"/>
      <c r="E1690" s="47"/>
      <c r="F1690" s="48"/>
      <c r="G1690" s="48"/>
      <c r="H1690" s="48"/>
      <c r="I1690" s="48"/>
      <c r="J1690" s="48"/>
      <c r="K1690" s="48"/>
      <c r="L1690" s="48"/>
      <c r="M1690" s="48"/>
      <c r="N1690" s="48"/>
      <c r="O1690" s="48"/>
      <c r="P1690" s="48"/>
      <c r="Q1690" s="48"/>
      <c r="R1690" s="48"/>
      <c r="S1690" s="48"/>
      <c r="T1690" s="48"/>
      <c r="U1690" s="48"/>
      <c r="V1690" s="48"/>
      <c r="W1690" s="48"/>
      <c r="X1690" s="48"/>
      <c r="Y1690" s="48"/>
      <c r="Z1690" s="48"/>
      <c r="AB1690" s="57"/>
      <c r="AC1690" s="134"/>
      <c r="AD1690" s="62">
        <f t="shared" si="88"/>
        <v>0</v>
      </c>
      <c r="AE1690" s="83"/>
      <c r="AF1690" s="48"/>
      <c r="AG1690" s="48"/>
      <c r="AH1690" s="48"/>
      <c r="AI1690" s="48"/>
      <c r="AJ1690" s="48"/>
      <c r="AK1690" s="48"/>
      <c r="AL1690" s="48"/>
      <c r="AM1690" s="48"/>
      <c r="AN1690" s="48"/>
      <c r="AO1690" s="48"/>
      <c r="AP1690" s="48"/>
      <c r="AQ1690" s="48"/>
      <c r="AR1690" s="48"/>
      <c r="AS1690" s="48"/>
      <c r="AT1690" s="80"/>
      <c r="AU1690" s="62">
        <f t="shared" si="86"/>
        <v>0</v>
      </c>
      <c r="AW1690" s="62">
        <f t="shared" si="87"/>
        <v>0</v>
      </c>
    </row>
    <row r="1691" spans="1:49" s="41" customFormat="1" x14ac:dyDescent="0.25">
      <c r="A1691" s="183"/>
      <c r="C1691" s="183"/>
      <c r="E1691" s="47"/>
      <c r="F1691" s="48"/>
      <c r="G1691" s="48"/>
      <c r="H1691" s="48"/>
      <c r="I1691" s="48"/>
      <c r="J1691" s="48"/>
      <c r="K1691" s="48"/>
      <c r="L1691" s="48"/>
      <c r="M1691" s="48"/>
      <c r="N1691" s="48"/>
      <c r="O1691" s="48"/>
      <c r="P1691" s="48"/>
      <c r="Q1691" s="48"/>
      <c r="R1691" s="48"/>
      <c r="S1691" s="48"/>
      <c r="T1691" s="48"/>
      <c r="U1691" s="48"/>
      <c r="V1691" s="48"/>
      <c r="W1691" s="48"/>
      <c r="X1691" s="48"/>
      <c r="Y1691" s="48"/>
      <c r="Z1691" s="48"/>
      <c r="AB1691" s="57"/>
      <c r="AC1691" s="134"/>
      <c r="AD1691" s="62">
        <f t="shared" si="88"/>
        <v>0</v>
      </c>
      <c r="AE1691" s="83"/>
      <c r="AF1691" s="48"/>
      <c r="AG1691" s="48"/>
      <c r="AH1691" s="48"/>
      <c r="AI1691" s="48"/>
      <c r="AJ1691" s="48"/>
      <c r="AK1691" s="48"/>
      <c r="AL1691" s="48"/>
      <c r="AM1691" s="48"/>
      <c r="AN1691" s="48"/>
      <c r="AO1691" s="48"/>
      <c r="AP1691" s="48"/>
      <c r="AQ1691" s="48"/>
      <c r="AR1691" s="48"/>
      <c r="AS1691" s="48"/>
      <c r="AT1691" s="80"/>
      <c r="AU1691" s="62">
        <f t="shared" ref="AU1691:AU1754" si="89">SUM(AF1691:AT1691)</f>
        <v>0</v>
      </c>
      <c r="AW1691" s="62">
        <f t="shared" si="87"/>
        <v>0</v>
      </c>
    </row>
    <row r="1692" spans="1:49" s="41" customFormat="1" x14ac:dyDescent="0.25">
      <c r="A1692" s="183"/>
      <c r="C1692" s="183"/>
      <c r="E1692" s="47"/>
      <c r="F1692" s="48"/>
      <c r="G1692" s="48"/>
      <c r="H1692" s="48"/>
      <c r="I1692" s="48"/>
      <c r="J1692" s="48"/>
      <c r="K1692" s="48"/>
      <c r="L1692" s="48"/>
      <c r="M1692" s="48"/>
      <c r="N1692" s="48"/>
      <c r="O1692" s="48"/>
      <c r="P1692" s="48"/>
      <c r="Q1692" s="48"/>
      <c r="R1692" s="48"/>
      <c r="S1692" s="48"/>
      <c r="T1692" s="48"/>
      <c r="U1692" s="48"/>
      <c r="V1692" s="48"/>
      <c r="W1692" s="48"/>
      <c r="X1692" s="48"/>
      <c r="Y1692" s="48"/>
      <c r="Z1692" s="48"/>
      <c r="AB1692" s="57"/>
      <c r="AC1692" s="134"/>
      <c r="AD1692" s="62">
        <f t="shared" si="88"/>
        <v>0</v>
      </c>
      <c r="AE1692" s="83"/>
      <c r="AF1692" s="48"/>
      <c r="AG1692" s="48"/>
      <c r="AH1692" s="48"/>
      <c r="AI1692" s="48"/>
      <c r="AJ1692" s="48"/>
      <c r="AK1692" s="48"/>
      <c r="AL1692" s="48"/>
      <c r="AM1692" s="48"/>
      <c r="AN1692" s="48"/>
      <c r="AO1692" s="48"/>
      <c r="AP1692" s="48"/>
      <c r="AQ1692" s="48"/>
      <c r="AR1692" s="48"/>
      <c r="AS1692" s="48"/>
      <c r="AT1692" s="80"/>
      <c r="AU1692" s="62">
        <f t="shared" si="89"/>
        <v>0</v>
      </c>
      <c r="AW1692" s="62">
        <f t="shared" ref="AW1692:AW1755" si="90">AU1692+AD1692</f>
        <v>0</v>
      </c>
    </row>
    <row r="1693" spans="1:49" s="41" customFormat="1" x14ac:dyDescent="0.25">
      <c r="A1693" s="183"/>
      <c r="C1693" s="183"/>
      <c r="E1693" s="47"/>
      <c r="F1693" s="48"/>
      <c r="G1693" s="48"/>
      <c r="H1693" s="48"/>
      <c r="I1693" s="48"/>
      <c r="J1693" s="48"/>
      <c r="K1693" s="48"/>
      <c r="L1693" s="48"/>
      <c r="M1693" s="48"/>
      <c r="N1693" s="48"/>
      <c r="O1693" s="48"/>
      <c r="P1693" s="48"/>
      <c r="Q1693" s="48"/>
      <c r="R1693" s="48"/>
      <c r="S1693" s="48"/>
      <c r="T1693" s="48"/>
      <c r="U1693" s="48"/>
      <c r="V1693" s="48"/>
      <c r="W1693" s="48"/>
      <c r="X1693" s="48"/>
      <c r="Y1693" s="48"/>
      <c r="Z1693" s="48"/>
      <c r="AB1693" s="57"/>
      <c r="AC1693" s="134"/>
      <c r="AD1693" s="62">
        <f t="shared" ref="AD1693:AD1756" si="91">SUM(F1693:AC1693)</f>
        <v>0</v>
      </c>
      <c r="AE1693" s="83"/>
      <c r="AF1693" s="48"/>
      <c r="AG1693" s="48"/>
      <c r="AH1693" s="48"/>
      <c r="AI1693" s="48"/>
      <c r="AJ1693" s="48"/>
      <c r="AK1693" s="48"/>
      <c r="AL1693" s="48"/>
      <c r="AM1693" s="48"/>
      <c r="AN1693" s="48"/>
      <c r="AO1693" s="48"/>
      <c r="AP1693" s="48"/>
      <c r="AQ1693" s="48"/>
      <c r="AR1693" s="48"/>
      <c r="AS1693" s="48"/>
      <c r="AT1693" s="80"/>
      <c r="AU1693" s="62">
        <f t="shared" si="89"/>
        <v>0</v>
      </c>
      <c r="AW1693" s="62">
        <f t="shared" si="90"/>
        <v>0</v>
      </c>
    </row>
    <row r="1694" spans="1:49" s="41" customFormat="1" x14ac:dyDescent="0.25">
      <c r="A1694" s="183"/>
      <c r="C1694" s="183"/>
      <c r="E1694" s="47"/>
      <c r="F1694" s="48"/>
      <c r="G1694" s="48"/>
      <c r="H1694" s="48"/>
      <c r="I1694" s="48"/>
      <c r="J1694" s="48"/>
      <c r="K1694" s="48"/>
      <c r="L1694" s="48"/>
      <c r="M1694" s="48"/>
      <c r="N1694" s="48"/>
      <c r="O1694" s="48"/>
      <c r="P1694" s="48"/>
      <c r="Q1694" s="48"/>
      <c r="R1694" s="48"/>
      <c r="S1694" s="48"/>
      <c r="T1694" s="48"/>
      <c r="U1694" s="48"/>
      <c r="V1694" s="48"/>
      <c r="W1694" s="48"/>
      <c r="X1694" s="48"/>
      <c r="Y1694" s="48"/>
      <c r="Z1694" s="48"/>
      <c r="AB1694" s="57"/>
      <c r="AC1694" s="134"/>
      <c r="AD1694" s="62">
        <f t="shared" si="91"/>
        <v>0</v>
      </c>
      <c r="AE1694" s="83"/>
      <c r="AF1694" s="48"/>
      <c r="AG1694" s="48"/>
      <c r="AH1694" s="48"/>
      <c r="AI1694" s="48"/>
      <c r="AJ1694" s="48"/>
      <c r="AK1694" s="48"/>
      <c r="AL1694" s="48"/>
      <c r="AM1694" s="48"/>
      <c r="AN1694" s="48"/>
      <c r="AO1694" s="48"/>
      <c r="AP1694" s="48"/>
      <c r="AQ1694" s="48"/>
      <c r="AR1694" s="48"/>
      <c r="AS1694" s="48"/>
      <c r="AT1694" s="80"/>
      <c r="AU1694" s="62">
        <f t="shared" si="89"/>
        <v>0</v>
      </c>
      <c r="AW1694" s="62">
        <f t="shared" si="90"/>
        <v>0</v>
      </c>
    </row>
    <row r="1695" spans="1:49" s="41" customFormat="1" x14ac:dyDescent="0.25">
      <c r="A1695" s="183"/>
      <c r="C1695" s="183"/>
      <c r="E1695" s="47"/>
      <c r="F1695" s="48"/>
      <c r="G1695" s="48"/>
      <c r="H1695" s="48"/>
      <c r="I1695" s="48"/>
      <c r="J1695" s="48"/>
      <c r="K1695" s="48"/>
      <c r="L1695" s="48"/>
      <c r="M1695" s="48"/>
      <c r="N1695" s="48"/>
      <c r="O1695" s="48"/>
      <c r="P1695" s="48"/>
      <c r="Q1695" s="48"/>
      <c r="R1695" s="48"/>
      <c r="S1695" s="48"/>
      <c r="T1695" s="48"/>
      <c r="U1695" s="48"/>
      <c r="V1695" s="48"/>
      <c r="W1695" s="48"/>
      <c r="X1695" s="48"/>
      <c r="Y1695" s="48"/>
      <c r="Z1695" s="48"/>
      <c r="AB1695" s="57"/>
      <c r="AC1695" s="134"/>
      <c r="AD1695" s="62">
        <f t="shared" si="91"/>
        <v>0</v>
      </c>
      <c r="AE1695" s="83"/>
      <c r="AF1695" s="48"/>
      <c r="AG1695" s="48"/>
      <c r="AH1695" s="48"/>
      <c r="AI1695" s="48"/>
      <c r="AJ1695" s="48"/>
      <c r="AK1695" s="48"/>
      <c r="AL1695" s="48"/>
      <c r="AM1695" s="48"/>
      <c r="AN1695" s="48"/>
      <c r="AO1695" s="48"/>
      <c r="AP1695" s="48"/>
      <c r="AQ1695" s="48"/>
      <c r="AR1695" s="48"/>
      <c r="AS1695" s="48"/>
      <c r="AT1695" s="80"/>
      <c r="AU1695" s="62">
        <f t="shared" si="89"/>
        <v>0</v>
      </c>
      <c r="AW1695" s="62">
        <f t="shared" si="90"/>
        <v>0</v>
      </c>
    </row>
    <row r="1696" spans="1:49" s="41" customFormat="1" x14ac:dyDescent="0.25">
      <c r="A1696" s="183"/>
      <c r="C1696" s="183"/>
      <c r="E1696" s="47"/>
      <c r="F1696" s="48"/>
      <c r="G1696" s="48"/>
      <c r="H1696" s="48"/>
      <c r="I1696" s="48"/>
      <c r="J1696" s="48"/>
      <c r="K1696" s="48"/>
      <c r="L1696" s="48"/>
      <c r="M1696" s="48"/>
      <c r="N1696" s="48"/>
      <c r="O1696" s="48"/>
      <c r="P1696" s="48"/>
      <c r="Q1696" s="48"/>
      <c r="R1696" s="48"/>
      <c r="S1696" s="48"/>
      <c r="T1696" s="48"/>
      <c r="U1696" s="48"/>
      <c r="V1696" s="48"/>
      <c r="W1696" s="48"/>
      <c r="X1696" s="48"/>
      <c r="Y1696" s="48"/>
      <c r="Z1696" s="48"/>
      <c r="AB1696" s="57"/>
      <c r="AC1696" s="134"/>
      <c r="AD1696" s="62">
        <f t="shared" si="91"/>
        <v>0</v>
      </c>
      <c r="AE1696" s="83"/>
      <c r="AF1696" s="48"/>
      <c r="AG1696" s="48"/>
      <c r="AH1696" s="48"/>
      <c r="AI1696" s="48"/>
      <c r="AJ1696" s="48"/>
      <c r="AK1696" s="48"/>
      <c r="AL1696" s="48"/>
      <c r="AM1696" s="48"/>
      <c r="AN1696" s="48"/>
      <c r="AO1696" s="48"/>
      <c r="AP1696" s="48"/>
      <c r="AQ1696" s="48"/>
      <c r="AR1696" s="48"/>
      <c r="AS1696" s="48"/>
      <c r="AT1696" s="80"/>
      <c r="AU1696" s="62">
        <f t="shared" si="89"/>
        <v>0</v>
      </c>
      <c r="AW1696" s="62">
        <f t="shared" si="90"/>
        <v>0</v>
      </c>
    </row>
    <row r="1697" spans="1:49" s="41" customFormat="1" x14ac:dyDescent="0.25">
      <c r="A1697" s="183"/>
      <c r="C1697" s="183"/>
      <c r="E1697" s="47"/>
      <c r="F1697" s="48"/>
      <c r="G1697" s="48"/>
      <c r="H1697" s="48"/>
      <c r="I1697" s="48"/>
      <c r="J1697" s="48"/>
      <c r="K1697" s="48"/>
      <c r="L1697" s="48"/>
      <c r="M1697" s="48"/>
      <c r="N1697" s="48"/>
      <c r="O1697" s="48"/>
      <c r="P1697" s="48"/>
      <c r="Q1697" s="48"/>
      <c r="R1697" s="48"/>
      <c r="S1697" s="48"/>
      <c r="T1697" s="48"/>
      <c r="U1697" s="48"/>
      <c r="V1697" s="48"/>
      <c r="W1697" s="48"/>
      <c r="X1697" s="48"/>
      <c r="Y1697" s="48"/>
      <c r="Z1697" s="48"/>
      <c r="AB1697" s="57"/>
      <c r="AC1697" s="134"/>
      <c r="AD1697" s="62">
        <f t="shared" si="91"/>
        <v>0</v>
      </c>
      <c r="AE1697" s="83"/>
      <c r="AF1697" s="48"/>
      <c r="AG1697" s="48"/>
      <c r="AH1697" s="48"/>
      <c r="AI1697" s="48"/>
      <c r="AJ1697" s="48"/>
      <c r="AK1697" s="48"/>
      <c r="AL1697" s="48"/>
      <c r="AM1697" s="48"/>
      <c r="AN1697" s="48"/>
      <c r="AO1697" s="48"/>
      <c r="AP1697" s="48"/>
      <c r="AQ1697" s="48"/>
      <c r="AR1697" s="48"/>
      <c r="AS1697" s="48"/>
      <c r="AT1697" s="80"/>
      <c r="AU1697" s="62">
        <f t="shared" si="89"/>
        <v>0</v>
      </c>
      <c r="AW1697" s="62">
        <f t="shared" si="90"/>
        <v>0</v>
      </c>
    </row>
    <row r="1698" spans="1:49" s="41" customFormat="1" x14ac:dyDescent="0.25">
      <c r="A1698" s="183"/>
      <c r="C1698" s="183"/>
      <c r="E1698" s="47"/>
      <c r="F1698" s="48"/>
      <c r="G1698" s="48"/>
      <c r="H1698" s="48"/>
      <c r="I1698" s="48"/>
      <c r="J1698" s="48"/>
      <c r="K1698" s="48"/>
      <c r="L1698" s="48"/>
      <c r="M1698" s="48"/>
      <c r="N1698" s="48"/>
      <c r="O1698" s="48"/>
      <c r="P1698" s="48"/>
      <c r="Q1698" s="48"/>
      <c r="R1698" s="48"/>
      <c r="S1698" s="48"/>
      <c r="T1698" s="48"/>
      <c r="U1698" s="48"/>
      <c r="V1698" s="48"/>
      <c r="W1698" s="48"/>
      <c r="X1698" s="48"/>
      <c r="Y1698" s="48"/>
      <c r="Z1698" s="48"/>
      <c r="AB1698" s="57"/>
      <c r="AC1698" s="134"/>
      <c r="AD1698" s="62">
        <f t="shared" si="91"/>
        <v>0</v>
      </c>
      <c r="AE1698" s="83"/>
      <c r="AF1698" s="48"/>
      <c r="AG1698" s="48"/>
      <c r="AH1698" s="48"/>
      <c r="AI1698" s="48"/>
      <c r="AJ1698" s="48"/>
      <c r="AK1698" s="48"/>
      <c r="AL1698" s="48"/>
      <c r="AM1698" s="48"/>
      <c r="AN1698" s="48"/>
      <c r="AO1698" s="48"/>
      <c r="AP1698" s="48"/>
      <c r="AQ1698" s="48"/>
      <c r="AR1698" s="48"/>
      <c r="AS1698" s="48"/>
      <c r="AT1698" s="80"/>
      <c r="AU1698" s="62">
        <f t="shared" si="89"/>
        <v>0</v>
      </c>
      <c r="AW1698" s="62">
        <f t="shared" si="90"/>
        <v>0</v>
      </c>
    </row>
    <row r="1699" spans="1:49" s="41" customFormat="1" x14ac:dyDescent="0.25">
      <c r="A1699" s="183"/>
      <c r="C1699" s="183"/>
      <c r="E1699" s="47"/>
      <c r="F1699" s="48"/>
      <c r="G1699" s="48"/>
      <c r="H1699" s="48"/>
      <c r="I1699" s="48"/>
      <c r="J1699" s="48"/>
      <c r="K1699" s="48"/>
      <c r="L1699" s="48"/>
      <c r="M1699" s="48"/>
      <c r="N1699" s="48"/>
      <c r="O1699" s="48"/>
      <c r="P1699" s="48"/>
      <c r="Q1699" s="48"/>
      <c r="R1699" s="48"/>
      <c r="S1699" s="48"/>
      <c r="T1699" s="48"/>
      <c r="U1699" s="48"/>
      <c r="V1699" s="48"/>
      <c r="W1699" s="48"/>
      <c r="X1699" s="48"/>
      <c r="Y1699" s="48"/>
      <c r="Z1699" s="48"/>
      <c r="AB1699" s="57"/>
      <c r="AC1699" s="134"/>
      <c r="AD1699" s="62">
        <f t="shared" si="91"/>
        <v>0</v>
      </c>
      <c r="AE1699" s="83"/>
      <c r="AF1699" s="48"/>
      <c r="AG1699" s="48"/>
      <c r="AH1699" s="48"/>
      <c r="AI1699" s="48"/>
      <c r="AJ1699" s="48"/>
      <c r="AK1699" s="48"/>
      <c r="AL1699" s="48"/>
      <c r="AM1699" s="48"/>
      <c r="AN1699" s="48"/>
      <c r="AO1699" s="48"/>
      <c r="AP1699" s="48"/>
      <c r="AQ1699" s="48"/>
      <c r="AR1699" s="48"/>
      <c r="AS1699" s="48"/>
      <c r="AT1699" s="80"/>
      <c r="AU1699" s="62">
        <f t="shared" si="89"/>
        <v>0</v>
      </c>
      <c r="AW1699" s="62">
        <f t="shared" si="90"/>
        <v>0</v>
      </c>
    </row>
    <row r="1700" spans="1:49" s="41" customFormat="1" x14ac:dyDescent="0.25">
      <c r="A1700" s="183"/>
      <c r="C1700" s="183"/>
      <c r="E1700" s="47"/>
      <c r="F1700" s="48"/>
      <c r="G1700" s="48"/>
      <c r="H1700" s="48"/>
      <c r="I1700" s="48"/>
      <c r="J1700" s="48"/>
      <c r="K1700" s="48"/>
      <c r="L1700" s="48"/>
      <c r="M1700" s="48"/>
      <c r="N1700" s="48"/>
      <c r="O1700" s="48"/>
      <c r="P1700" s="48"/>
      <c r="Q1700" s="48"/>
      <c r="R1700" s="48"/>
      <c r="S1700" s="48"/>
      <c r="T1700" s="48"/>
      <c r="U1700" s="48"/>
      <c r="V1700" s="48"/>
      <c r="W1700" s="48"/>
      <c r="X1700" s="48"/>
      <c r="Y1700" s="48"/>
      <c r="Z1700" s="48"/>
      <c r="AB1700" s="57"/>
      <c r="AC1700" s="134"/>
      <c r="AD1700" s="62">
        <f t="shared" si="91"/>
        <v>0</v>
      </c>
      <c r="AE1700" s="83"/>
      <c r="AF1700" s="48"/>
      <c r="AG1700" s="48"/>
      <c r="AH1700" s="48"/>
      <c r="AI1700" s="48"/>
      <c r="AJ1700" s="48"/>
      <c r="AK1700" s="48"/>
      <c r="AL1700" s="48"/>
      <c r="AM1700" s="48"/>
      <c r="AN1700" s="48"/>
      <c r="AO1700" s="48"/>
      <c r="AP1700" s="48"/>
      <c r="AQ1700" s="48"/>
      <c r="AR1700" s="48"/>
      <c r="AS1700" s="48"/>
      <c r="AT1700" s="80"/>
      <c r="AU1700" s="62">
        <f t="shared" si="89"/>
        <v>0</v>
      </c>
      <c r="AW1700" s="62">
        <f t="shared" si="90"/>
        <v>0</v>
      </c>
    </row>
    <row r="1701" spans="1:49" s="41" customFormat="1" x14ac:dyDescent="0.25">
      <c r="A1701" s="183"/>
      <c r="C1701" s="183"/>
      <c r="E1701" s="47"/>
      <c r="F1701" s="48"/>
      <c r="G1701" s="48"/>
      <c r="H1701" s="48"/>
      <c r="I1701" s="48"/>
      <c r="J1701" s="48"/>
      <c r="K1701" s="48"/>
      <c r="L1701" s="48"/>
      <c r="M1701" s="48"/>
      <c r="N1701" s="48"/>
      <c r="O1701" s="48"/>
      <c r="P1701" s="48"/>
      <c r="Q1701" s="48"/>
      <c r="R1701" s="48"/>
      <c r="S1701" s="48"/>
      <c r="T1701" s="48"/>
      <c r="U1701" s="48"/>
      <c r="V1701" s="48"/>
      <c r="W1701" s="48"/>
      <c r="X1701" s="48"/>
      <c r="Y1701" s="48"/>
      <c r="Z1701" s="48"/>
      <c r="AB1701" s="57"/>
      <c r="AC1701" s="134"/>
      <c r="AD1701" s="62">
        <f t="shared" si="91"/>
        <v>0</v>
      </c>
      <c r="AE1701" s="83"/>
      <c r="AF1701" s="48"/>
      <c r="AG1701" s="48"/>
      <c r="AH1701" s="48"/>
      <c r="AI1701" s="48"/>
      <c r="AJ1701" s="48"/>
      <c r="AK1701" s="48"/>
      <c r="AL1701" s="48"/>
      <c r="AM1701" s="48"/>
      <c r="AN1701" s="48"/>
      <c r="AO1701" s="48"/>
      <c r="AP1701" s="48"/>
      <c r="AQ1701" s="48"/>
      <c r="AR1701" s="48"/>
      <c r="AS1701" s="48"/>
      <c r="AT1701" s="80"/>
      <c r="AU1701" s="62">
        <f t="shared" si="89"/>
        <v>0</v>
      </c>
      <c r="AW1701" s="62">
        <f t="shared" si="90"/>
        <v>0</v>
      </c>
    </row>
    <row r="1702" spans="1:49" s="41" customFormat="1" x14ac:dyDescent="0.25">
      <c r="A1702" s="183"/>
      <c r="C1702" s="183"/>
      <c r="E1702" s="47"/>
      <c r="F1702" s="48"/>
      <c r="G1702" s="48"/>
      <c r="H1702" s="48"/>
      <c r="I1702" s="48"/>
      <c r="J1702" s="48"/>
      <c r="K1702" s="48"/>
      <c r="L1702" s="48"/>
      <c r="M1702" s="48"/>
      <c r="N1702" s="48"/>
      <c r="O1702" s="48"/>
      <c r="P1702" s="48"/>
      <c r="Q1702" s="48"/>
      <c r="R1702" s="48"/>
      <c r="S1702" s="48"/>
      <c r="T1702" s="48"/>
      <c r="U1702" s="48"/>
      <c r="V1702" s="48"/>
      <c r="W1702" s="48"/>
      <c r="X1702" s="48"/>
      <c r="Y1702" s="48"/>
      <c r="Z1702" s="48"/>
      <c r="AB1702" s="57"/>
      <c r="AC1702" s="134"/>
      <c r="AD1702" s="62">
        <f t="shared" si="91"/>
        <v>0</v>
      </c>
      <c r="AE1702" s="83"/>
      <c r="AF1702" s="48"/>
      <c r="AG1702" s="48"/>
      <c r="AH1702" s="48"/>
      <c r="AI1702" s="48"/>
      <c r="AJ1702" s="48"/>
      <c r="AK1702" s="48"/>
      <c r="AL1702" s="48"/>
      <c r="AM1702" s="48"/>
      <c r="AN1702" s="48"/>
      <c r="AO1702" s="48"/>
      <c r="AP1702" s="48"/>
      <c r="AQ1702" s="48"/>
      <c r="AR1702" s="48"/>
      <c r="AS1702" s="48"/>
      <c r="AT1702" s="80"/>
      <c r="AU1702" s="62">
        <f t="shared" si="89"/>
        <v>0</v>
      </c>
      <c r="AW1702" s="62">
        <f t="shared" si="90"/>
        <v>0</v>
      </c>
    </row>
    <row r="1703" spans="1:49" s="41" customFormat="1" x14ac:dyDescent="0.25">
      <c r="A1703" s="183"/>
      <c r="C1703" s="183"/>
      <c r="E1703" s="47"/>
      <c r="F1703" s="48"/>
      <c r="G1703" s="48"/>
      <c r="H1703" s="48"/>
      <c r="I1703" s="48"/>
      <c r="J1703" s="48"/>
      <c r="K1703" s="48"/>
      <c r="L1703" s="48"/>
      <c r="M1703" s="48"/>
      <c r="N1703" s="48"/>
      <c r="O1703" s="48"/>
      <c r="P1703" s="48"/>
      <c r="Q1703" s="48"/>
      <c r="R1703" s="48"/>
      <c r="S1703" s="48"/>
      <c r="T1703" s="48"/>
      <c r="U1703" s="48"/>
      <c r="V1703" s="48"/>
      <c r="W1703" s="48"/>
      <c r="X1703" s="48"/>
      <c r="Y1703" s="48"/>
      <c r="Z1703" s="48"/>
      <c r="AB1703" s="57"/>
      <c r="AC1703" s="134"/>
      <c r="AD1703" s="62">
        <f t="shared" si="91"/>
        <v>0</v>
      </c>
      <c r="AE1703" s="83"/>
      <c r="AF1703" s="48"/>
      <c r="AG1703" s="48"/>
      <c r="AH1703" s="48"/>
      <c r="AI1703" s="48"/>
      <c r="AJ1703" s="48"/>
      <c r="AK1703" s="48"/>
      <c r="AL1703" s="48"/>
      <c r="AM1703" s="48"/>
      <c r="AN1703" s="48"/>
      <c r="AO1703" s="48"/>
      <c r="AP1703" s="48"/>
      <c r="AQ1703" s="48"/>
      <c r="AR1703" s="48"/>
      <c r="AS1703" s="48"/>
      <c r="AT1703" s="80"/>
      <c r="AU1703" s="62">
        <f t="shared" si="89"/>
        <v>0</v>
      </c>
      <c r="AW1703" s="62">
        <f t="shared" si="90"/>
        <v>0</v>
      </c>
    </row>
    <row r="1704" spans="1:49" s="41" customFormat="1" x14ac:dyDescent="0.25">
      <c r="A1704" s="183"/>
      <c r="C1704" s="183"/>
      <c r="E1704" s="47"/>
      <c r="F1704" s="48"/>
      <c r="G1704" s="48"/>
      <c r="H1704" s="48"/>
      <c r="I1704" s="48"/>
      <c r="J1704" s="48"/>
      <c r="K1704" s="48"/>
      <c r="L1704" s="48"/>
      <c r="M1704" s="48"/>
      <c r="N1704" s="48"/>
      <c r="O1704" s="48"/>
      <c r="P1704" s="48"/>
      <c r="Q1704" s="48"/>
      <c r="R1704" s="48"/>
      <c r="S1704" s="48"/>
      <c r="T1704" s="48"/>
      <c r="U1704" s="48"/>
      <c r="V1704" s="48"/>
      <c r="W1704" s="48"/>
      <c r="X1704" s="48"/>
      <c r="Y1704" s="48"/>
      <c r="Z1704" s="48"/>
      <c r="AB1704" s="57"/>
      <c r="AC1704" s="134"/>
      <c r="AD1704" s="62">
        <f t="shared" si="91"/>
        <v>0</v>
      </c>
      <c r="AE1704" s="83"/>
      <c r="AF1704" s="48"/>
      <c r="AG1704" s="48"/>
      <c r="AH1704" s="48"/>
      <c r="AI1704" s="48"/>
      <c r="AJ1704" s="48"/>
      <c r="AK1704" s="48"/>
      <c r="AL1704" s="48"/>
      <c r="AM1704" s="48"/>
      <c r="AN1704" s="48"/>
      <c r="AO1704" s="48"/>
      <c r="AP1704" s="48"/>
      <c r="AQ1704" s="48"/>
      <c r="AR1704" s="48"/>
      <c r="AS1704" s="48"/>
      <c r="AT1704" s="80"/>
      <c r="AU1704" s="62">
        <f t="shared" si="89"/>
        <v>0</v>
      </c>
      <c r="AW1704" s="62">
        <f t="shared" si="90"/>
        <v>0</v>
      </c>
    </row>
    <row r="1705" spans="1:49" s="41" customFormat="1" x14ac:dyDescent="0.25">
      <c r="A1705" s="183"/>
      <c r="C1705" s="183"/>
      <c r="E1705" s="47"/>
      <c r="F1705" s="48"/>
      <c r="G1705" s="48"/>
      <c r="H1705" s="48"/>
      <c r="I1705" s="48"/>
      <c r="J1705" s="48"/>
      <c r="K1705" s="48"/>
      <c r="L1705" s="48"/>
      <c r="M1705" s="48"/>
      <c r="N1705" s="48"/>
      <c r="O1705" s="48"/>
      <c r="P1705" s="48"/>
      <c r="Q1705" s="48"/>
      <c r="R1705" s="48"/>
      <c r="S1705" s="48"/>
      <c r="T1705" s="48"/>
      <c r="U1705" s="48"/>
      <c r="V1705" s="48"/>
      <c r="W1705" s="48"/>
      <c r="X1705" s="48"/>
      <c r="Y1705" s="48"/>
      <c r="Z1705" s="48"/>
      <c r="AB1705" s="57"/>
      <c r="AC1705" s="134"/>
      <c r="AD1705" s="62">
        <f t="shared" si="91"/>
        <v>0</v>
      </c>
      <c r="AE1705" s="83"/>
      <c r="AF1705" s="48"/>
      <c r="AG1705" s="48"/>
      <c r="AH1705" s="48"/>
      <c r="AI1705" s="48"/>
      <c r="AJ1705" s="48"/>
      <c r="AK1705" s="48"/>
      <c r="AL1705" s="48"/>
      <c r="AM1705" s="48"/>
      <c r="AN1705" s="48"/>
      <c r="AO1705" s="48"/>
      <c r="AP1705" s="48"/>
      <c r="AQ1705" s="48"/>
      <c r="AR1705" s="48"/>
      <c r="AS1705" s="48"/>
      <c r="AT1705" s="80"/>
      <c r="AU1705" s="62">
        <f t="shared" si="89"/>
        <v>0</v>
      </c>
      <c r="AW1705" s="62">
        <f t="shared" si="90"/>
        <v>0</v>
      </c>
    </row>
    <row r="1706" spans="1:49" s="41" customFormat="1" x14ac:dyDescent="0.25">
      <c r="A1706" s="183"/>
      <c r="C1706" s="183"/>
      <c r="E1706" s="47"/>
      <c r="F1706" s="48"/>
      <c r="G1706" s="48"/>
      <c r="H1706" s="48"/>
      <c r="I1706" s="48"/>
      <c r="J1706" s="48"/>
      <c r="K1706" s="48"/>
      <c r="L1706" s="48"/>
      <c r="M1706" s="48"/>
      <c r="N1706" s="48"/>
      <c r="O1706" s="48"/>
      <c r="P1706" s="48"/>
      <c r="Q1706" s="48"/>
      <c r="R1706" s="48"/>
      <c r="S1706" s="48"/>
      <c r="T1706" s="48"/>
      <c r="U1706" s="48"/>
      <c r="V1706" s="48"/>
      <c r="W1706" s="48"/>
      <c r="X1706" s="48"/>
      <c r="Y1706" s="48"/>
      <c r="Z1706" s="48"/>
      <c r="AB1706" s="57"/>
      <c r="AC1706" s="134"/>
      <c r="AD1706" s="62">
        <f t="shared" si="91"/>
        <v>0</v>
      </c>
      <c r="AE1706" s="83"/>
      <c r="AF1706" s="48"/>
      <c r="AG1706" s="48"/>
      <c r="AH1706" s="48"/>
      <c r="AI1706" s="48"/>
      <c r="AJ1706" s="48"/>
      <c r="AK1706" s="48"/>
      <c r="AL1706" s="48"/>
      <c r="AM1706" s="48"/>
      <c r="AN1706" s="48"/>
      <c r="AO1706" s="48"/>
      <c r="AP1706" s="48"/>
      <c r="AQ1706" s="48"/>
      <c r="AR1706" s="48"/>
      <c r="AS1706" s="48"/>
      <c r="AT1706" s="80"/>
      <c r="AU1706" s="62">
        <f t="shared" si="89"/>
        <v>0</v>
      </c>
      <c r="AW1706" s="62">
        <f t="shared" si="90"/>
        <v>0</v>
      </c>
    </row>
    <row r="1707" spans="1:49" s="41" customFormat="1" x14ac:dyDescent="0.25">
      <c r="A1707" s="183"/>
      <c r="C1707" s="183"/>
      <c r="E1707" s="47"/>
      <c r="F1707" s="48"/>
      <c r="G1707" s="48"/>
      <c r="H1707" s="48"/>
      <c r="I1707" s="48"/>
      <c r="J1707" s="48"/>
      <c r="K1707" s="48"/>
      <c r="L1707" s="48"/>
      <c r="M1707" s="48"/>
      <c r="N1707" s="48"/>
      <c r="O1707" s="48"/>
      <c r="P1707" s="48"/>
      <c r="Q1707" s="48"/>
      <c r="R1707" s="48"/>
      <c r="S1707" s="48"/>
      <c r="T1707" s="48"/>
      <c r="U1707" s="48"/>
      <c r="V1707" s="48"/>
      <c r="W1707" s="48"/>
      <c r="X1707" s="48"/>
      <c r="Y1707" s="48"/>
      <c r="Z1707" s="48"/>
      <c r="AB1707" s="57"/>
      <c r="AC1707" s="134"/>
      <c r="AD1707" s="62">
        <f t="shared" si="91"/>
        <v>0</v>
      </c>
      <c r="AE1707" s="83"/>
      <c r="AF1707" s="48"/>
      <c r="AG1707" s="48"/>
      <c r="AH1707" s="48"/>
      <c r="AI1707" s="48"/>
      <c r="AJ1707" s="48"/>
      <c r="AK1707" s="48"/>
      <c r="AL1707" s="48"/>
      <c r="AM1707" s="48"/>
      <c r="AN1707" s="48"/>
      <c r="AO1707" s="48"/>
      <c r="AP1707" s="48"/>
      <c r="AQ1707" s="48"/>
      <c r="AR1707" s="48"/>
      <c r="AS1707" s="48"/>
      <c r="AT1707" s="80"/>
      <c r="AU1707" s="62">
        <f t="shared" si="89"/>
        <v>0</v>
      </c>
      <c r="AW1707" s="62">
        <f t="shared" si="90"/>
        <v>0</v>
      </c>
    </row>
    <row r="1708" spans="1:49" s="41" customFormat="1" x14ac:dyDescent="0.25">
      <c r="A1708" s="183"/>
      <c r="C1708" s="183"/>
      <c r="E1708" s="47"/>
      <c r="F1708" s="48"/>
      <c r="G1708" s="48"/>
      <c r="H1708" s="48"/>
      <c r="I1708" s="48"/>
      <c r="J1708" s="48"/>
      <c r="K1708" s="48"/>
      <c r="L1708" s="48"/>
      <c r="M1708" s="48"/>
      <c r="N1708" s="48"/>
      <c r="O1708" s="48"/>
      <c r="P1708" s="48"/>
      <c r="Q1708" s="48"/>
      <c r="R1708" s="48"/>
      <c r="S1708" s="48"/>
      <c r="T1708" s="48"/>
      <c r="U1708" s="48"/>
      <c r="V1708" s="48"/>
      <c r="W1708" s="48"/>
      <c r="X1708" s="48"/>
      <c r="Y1708" s="48"/>
      <c r="Z1708" s="48"/>
      <c r="AB1708" s="57"/>
      <c r="AC1708" s="134"/>
      <c r="AD1708" s="62">
        <f t="shared" si="91"/>
        <v>0</v>
      </c>
      <c r="AE1708" s="83"/>
      <c r="AF1708" s="48"/>
      <c r="AG1708" s="48"/>
      <c r="AH1708" s="48"/>
      <c r="AI1708" s="48"/>
      <c r="AJ1708" s="48"/>
      <c r="AK1708" s="48"/>
      <c r="AL1708" s="48"/>
      <c r="AM1708" s="48"/>
      <c r="AN1708" s="48"/>
      <c r="AO1708" s="48"/>
      <c r="AP1708" s="48"/>
      <c r="AQ1708" s="48"/>
      <c r="AR1708" s="48"/>
      <c r="AS1708" s="48"/>
      <c r="AT1708" s="80"/>
      <c r="AU1708" s="62">
        <f t="shared" si="89"/>
        <v>0</v>
      </c>
      <c r="AW1708" s="62">
        <f t="shared" si="90"/>
        <v>0</v>
      </c>
    </row>
    <row r="1709" spans="1:49" s="41" customFormat="1" x14ac:dyDescent="0.25">
      <c r="A1709" s="183"/>
      <c r="C1709" s="183"/>
      <c r="E1709" s="47"/>
      <c r="F1709" s="48"/>
      <c r="G1709" s="48"/>
      <c r="H1709" s="48"/>
      <c r="I1709" s="48"/>
      <c r="J1709" s="48"/>
      <c r="K1709" s="48"/>
      <c r="L1709" s="48"/>
      <c r="M1709" s="48"/>
      <c r="N1709" s="48"/>
      <c r="O1709" s="48"/>
      <c r="P1709" s="48"/>
      <c r="Q1709" s="48"/>
      <c r="R1709" s="48"/>
      <c r="S1709" s="48"/>
      <c r="T1709" s="48"/>
      <c r="U1709" s="48"/>
      <c r="V1709" s="48"/>
      <c r="W1709" s="48"/>
      <c r="X1709" s="48"/>
      <c r="Y1709" s="48"/>
      <c r="Z1709" s="48"/>
      <c r="AB1709" s="57"/>
      <c r="AC1709" s="134"/>
      <c r="AD1709" s="62">
        <f t="shared" si="91"/>
        <v>0</v>
      </c>
      <c r="AE1709" s="83"/>
      <c r="AF1709" s="48"/>
      <c r="AG1709" s="48"/>
      <c r="AH1709" s="48"/>
      <c r="AI1709" s="48"/>
      <c r="AJ1709" s="48"/>
      <c r="AK1709" s="48"/>
      <c r="AL1709" s="48"/>
      <c r="AM1709" s="48"/>
      <c r="AN1709" s="48"/>
      <c r="AO1709" s="48"/>
      <c r="AP1709" s="48"/>
      <c r="AQ1709" s="48"/>
      <c r="AR1709" s="48"/>
      <c r="AS1709" s="48"/>
      <c r="AT1709" s="80"/>
      <c r="AU1709" s="62">
        <f t="shared" si="89"/>
        <v>0</v>
      </c>
      <c r="AW1709" s="62">
        <f t="shared" si="90"/>
        <v>0</v>
      </c>
    </row>
    <row r="1710" spans="1:49" s="41" customFormat="1" x14ac:dyDescent="0.25">
      <c r="A1710" s="183"/>
      <c r="C1710" s="183"/>
      <c r="E1710" s="47"/>
      <c r="F1710" s="48"/>
      <c r="G1710" s="48"/>
      <c r="H1710" s="48"/>
      <c r="I1710" s="48"/>
      <c r="J1710" s="48"/>
      <c r="K1710" s="48"/>
      <c r="L1710" s="48"/>
      <c r="M1710" s="48"/>
      <c r="N1710" s="48"/>
      <c r="O1710" s="48"/>
      <c r="P1710" s="48"/>
      <c r="Q1710" s="48"/>
      <c r="R1710" s="48"/>
      <c r="S1710" s="48"/>
      <c r="T1710" s="48"/>
      <c r="U1710" s="48"/>
      <c r="V1710" s="48"/>
      <c r="W1710" s="48"/>
      <c r="X1710" s="48"/>
      <c r="Y1710" s="48"/>
      <c r="Z1710" s="48"/>
      <c r="AB1710" s="57"/>
      <c r="AC1710" s="134"/>
      <c r="AD1710" s="62">
        <f t="shared" si="91"/>
        <v>0</v>
      </c>
      <c r="AE1710" s="83"/>
      <c r="AF1710" s="48"/>
      <c r="AG1710" s="48"/>
      <c r="AH1710" s="48"/>
      <c r="AI1710" s="48"/>
      <c r="AJ1710" s="48"/>
      <c r="AK1710" s="48"/>
      <c r="AL1710" s="48"/>
      <c r="AM1710" s="48"/>
      <c r="AN1710" s="48"/>
      <c r="AO1710" s="48"/>
      <c r="AP1710" s="48"/>
      <c r="AQ1710" s="48"/>
      <c r="AR1710" s="48"/>
      <c r="AS1710" s="48"/>
      <c r="AT1710" s="80"/>
      <c r="AU1710" s="62">
        <f t="shared" si="89"/>
        <v>0</v>
      </c>
      <c r="AW1710" s="62">
        <f t="shared" si="90"/>
        <v>0</v>
      </c>
    </row>
    <row r="1711" spans="1:49" s="41" customFormat="1" x14ac:dyDescent="0.25">
      <c r="A1711" s="183"/>
      <c r="C1711" s="183"/>
      <c r="E1711" s="47"/>
      <c r="F1711" s="48"/>
      <c r="G1711" s="48"/>
      <c r="H1711" s="48"/>
      <c r="I1711" s="48"/>
      <c r="J1711" s="48"/>
      <c r="K1711" s="48"/>
      <c r="L1711" s="48"/>
      <c r="M1711" s="48"/>
      <c r="N1711" s="48"/>
      <c r="O1711" s="48"/>
      <c r="P1711" s="48"/>
      <c r="Q1711" s="48"/>
      <c r="R1711" s="48"/>
      <c r="S1711" s="48"/>
      <c r="T1711" s="48"/>
      <c r="U1711" s="48"/>
      <c r="V1711" s="48"/>
      <c r="W1711" s="48"/>
      <c r="X1711" s="48"/>
      <c r="Y1711" s="48"/>
      <c r="Z1711" s="48"/>
      <c r="AB1711" s="57"/>
      <c r="AC1711" s="134"/>
      <c r="AD1711" s="62">
        <f t="shared" si="91"/>
        <v>0</v>
      </c>
      <c r="AE1711" s="83"/>
      <c r="AF1711" s="48"/>
      <c r="AG1711" s="48"/>
      <c r="AH1711" s="48"/>
      <c r="AI1711" s="48"/>
      <c r="AJ1711" s="48"/>
      <c r="AK1711" s="48"/>
      <c r="AL1711" s="48"/>
      <c r="AM1711" s="48"/>
      <c r="AN1711" s="48"/>
      <c r="AO1711" s="48"/>
      <c r="AP1711" s="48"/>
      <c r="AQ1711" s="48"/>
      <c r="AR1711" s="48"/>
      <c r="AS1711" s="48"/>
      <c r="AT1711" s="80"/>
      <c r="AU1711" s="62">
        <f t="shared" si="89"/>
        <v>0</v>
      </c>
      <c r="AW1711" s="62">
        <f t="shared" si="90"/>
        <v>0</v>
      </c>
    </row>
    <row r="1712" spans="1:49" s="41" customFormat="1" x14ac:dyDescent="0.25">
      <c r="A1712" s="183"/>
      <c r="C1712" s="183"/>
      <c r="E1712" s="47"/>
      <c r="F1712" s="48"/>
      <c r="G1712" s="48"/>
      <c r="H1712" s="48"/>
      <c r="I1712" s="48"/>
      <c r="J1712" s="48"/>
      <c r="K1712" s="48"/>
      <c r="L1712" s="48"/>
      <c r="M1712" s="48"/>
      <c r="N1712" s="48"/>
      <c r="O1712" s="48"/>
      <c r="P1712" s="48"/>
      <c r="Q1712" s="48"/>
      <c r="R1712" s="48"/>
      <c r="S1712" s="48"/>
      <c r="T1712" s="48"/>
      <c r="U1712" s="48"/>
      <c r="V1712" s="48"/>
      <c r="W1712" s="48"/>
      <c r="X1712" s="48"/>
      <c r="Y1712" s="48"/>
      <c r="Z1712" s="48"/>
      <c r="AB1712" s="57"/>
      <c r="AC1712" s="134"/>
      <c r="AD1712" s="62">
        <f t="shared" si="91"/>
        <v>0</v>
      </c>
      <c r="AE1712" s="83"/>
      <c r="AF1712" s="48"/>
      <c r="AG1712" s="48"/>
      <c r="AH1712" s="48"/>
      <c r="AI1712" s="48"/>
      <c r="AJ1712" s="48"/>
      <c r="AK1712" s="48"/>
      <c r="AL1712" s="48"/>
      <c r="AM1712" s="48"/>
      <c r="AN1712" s="48"/>
      <c r="AO1712" s="48"/>
      <c r="AP1712" s="48"/>
      <c r="AQ1712" s="48"/>
      <c r="AR1712" s="48"/>
      <c r="AS1712" s="48"/>
      <c r="AT1712" s="80"/>
      <c r="AU1712" s="62">
        <f t="shared" si="89"/>
        <v>0</v>
      </c>
      <c r="AW1712" s="62">
        <f t="shared" si="90"/>
        <v>0</v>
      </c>
    </row>
    <row r="1713" spans="1:49" s="41" customFormat="1" x14ac:dyDescent="0.25">
      <c r="A1713" s="183"/>
      <c r="C1713" s="183"/>
      <c r="E1713" s="47"/>
      <c r="F1713" s="48"/>
      <c r="G1713" s="48"/>
      <c r="H1713" s="48"/>
      <c r="I1713" s="48"/>
      <c r="J1713" s="48"/>
      <c r="K1713" s="48"/>
      <c r="L1713" s="48"/>
      <c r="M1713" s="48"/>
      <c r="N1713" s="48"/>
      <c r="O1713" s="48"/>
      <c r="P1713" s="48"/>
      <c r="Q1713" s="48"/>
      <c r="R1713" s="48"/>
      <c r="S1713" s="48"/>
      <c r="T1713" s="48"/>
      <c r="U1713" s="48"/>
      <c r="V1713" s="48"/>
      <c r="W1713" s="48"/>
      <c r="X1713" s="48"/>
      <c r="Y1713" s="48"/>
      <c r="Z1713" s="48"/>
      <c r="AB1713" s="57"/>
      <c r="AC1713" s="134"/>
      <c r="AD1713" s="62">
        <f t="shared" si="91"/>
        <v>0</v>
      </c>
      <c r="AE1713" s="83"/>
      <c r="AF1713" s="48"/>
      <c r="AG1713" s="48"/>
      <c r="AH1713" s="48"/>
      <c r="AI1713" s="48"/>
      <c r="AJ1713" s="48"/>
      <c r="AK1713" s="48"/>
      <c r="AL1713" s="48"/>
      <c r="AM1713" s="48"/>
      <c r="AN1713" s="48"/>
      <c r="AO1713" s="48"/>
      <c r="AP1713" s="48"/>
      <c r="AQ1713" s="48"/>
      <c r="AR1713" s="48"/>
      <c r="AS1713" s="48"/>
      <c r="AT1713" s="80"/>
      <c r="AU1713" s="62">
        <f t="shared" si="89"/>
        <v>0</v>
      </c>
      <c r="AW1713" s="62">
        <f t="shared" si="90"/>
        <v>0</v>
      </c>
    </row>
    <row r="1714" spans="1:49" s="41" customFormat="1" x14ac:dyDescent="0.25">
      <c r="A1714" s="183"/>
      <c r="C1714" s="183"/>
      <c r="E1714" s="47"/>
      <c r="F1714" s="48"/>
      <c r="G1714" s="48"/>
      <c r="H1714" s="48"/>
      <c r="I1714" s="48"/>
      <c r="J1714" s="48"/>
      <c r="K1714" s="48"/>
      <c r="L1714" s="48"/>
      <c r="M1714" s="48"/>
      <c r="N1714" s="48"/>
      <c r="O1714" s="48"/>
      <c r="P1714" s="48"/>
      <c r="Q1714" s="48"/>
      <c r="R1714" s="48"/>
      <c r="S1714" s="48"/>
      <c r="T1714" s="48"/>
      <c r="U1714" s="48"/>
      <c r="V1714" s="48"/>
      <c r="W1714" s="48"/>
      <c r="X1714" s="48"/>
      <c r="Y1714" s="48"/>
      <c r="Z1714" s="48"/>
      <c r="AB1714" s="57"/>
      <c r="AC1714" s="134"/>
      <c r="AD1714" s="62">
        <f t="shared" si="91"/>
        <v>0</v>
      </c>
      <c r="AE1714" s="83"/>
      <c r="AF1714" s="48"/>
      <c r="AG1714" s="48"/>
      <c r="AH1714" s="48"/>
      <c r="AI1714" s="48"/>
      <c r="AJ1714" s="48"/>
      <c r="AK1714" s="48"/>
      <c r="AL1714" s="48"/>
      <c r="AM1714" s="48"/>
      <c r="AN1714" s="48"/>
      <c r="AO1714" s="48"/>
      <c r="AP1714" s="48"/>
      <c r="AQ1714" s="48"/>
      <c r="AR1714" s="48"/>
      <c r="AS1714" s="48"/>
      <c r="AT1714" s="80"/>
      <c r="AU1714" s="62">
        <f t="shared" si="89"/>
        <v>0</v>
      </c>
      <c r="AW1714" s="62">
        <f t="shared" si="90"/>
        <v>0</v>
      </c>
    </row>
    <row r="1715" spans="1:49" s="41" customFormat="1" x14ac:dyDescent="0.25">
      <c r="A1715" s="183"/>
      <c r="C1715" s="183"/>
      <c r="E1715" s="47"/>
      <c r="F1715" s="48"/>
      <c r="G1715" s="48"/>
      <c r="H1715" s="48"/>
      <c r="I1715" s="48"/>
      <c r="J1715" s="48"/>
      <c r="K1715" s="48"/>
      <c r="L1715" s="48"/>
      <c r="M1715" s="48"/>
      <c r="N1715" s="48"/>
      <c r="O1715" s="48"/>
      <c r="P1715" s="48"/>
      <c r="Q1715" s="48"/>
      <c r="R1715" s="48"/>
      <c r="S1715" s="48"/>
      <c r="T1715" s="48"/>
      <c r="U1715" s="48"/>
      <c r="V1715" s="48"/>
      <c r="W1715" s="48"/>
      <c r="X1715" s="48"/>
      <c r="Y1715" s="48"/>
      <c r="Z1715" s="48"/>
      <c r="AB1715" s="57"/>
      <c r="AC1715" s="134"/>
      <c r="AD1715" s="62">
        <f t="shared" si="91"/>
        <v>0</v>
      </c>
      <c r="AE1715" s="83"/>
      <c r="AF1715" s="48"/>
      <c r="AG1715" s="48"/>
      <c r="AH1715" s="48"/>
      <c r="AI1715" s="48"/>
      <c r="AJ1715" s="48"/>
      <c r="AK1715" s="48"/>
      <c r="AL1715" s="48"/>
      <c r="AM1715" s="48"/>
      <c r="AN1715" s="48"/>
      <c r="AO1715" s="48"/>
      <c r="AP1715" s="48"/>
      <c r="AQ1715" s="48"/>
      <c r="AR1715" s="48"/>
      <c r="AS1715" s="48"/>
      <c r="AT1715" s="80"/>
      <c r="AU1715" s="62">
        <f t="shared" si="89"/>
        <v>0</v>
      </c>
      <c r="AW1715" s="62">
        <f t="shared" si="90"/>
        <v>0</v>
      </c>
    </row>
    <row r="1716" spans="1:49" s="41" customFormat="1" x14ac:dyDescent="0.25">
      <c r="A1716" s="183"/>
      <c r="C1716" s="183"/>
      <c r="E1716" s="47"/>
      <c r="F1716" s="48"/>
      <c r="G1716" s="48"/>
      <c r="H1716" s="48"/>
      <c r="I1716" s="48"/>
      <c r="J1716" s="48"/>
      <c r="K1716" s="48"/>
      <c r="L1716" s="48"/>
      <c r="M1716" s="48"/>
      <c r="N1716" s="48"/>
      <c r="O1716" s="48"/>
      <c r="P1716" s="48"/>
      <c r="Q1716" s="48"/>
      <c r="R1716" s="48"/>
      <c r="S1716" s="48"/>
      <c r="T1716" s="48"/>
      <c r="U1716" s="48"/>
      <c r="V1716" s="48"/>
      <c r="W1716" s="48"/>
      <c r="X1716" s="48"/>
      <c r="Y1716" s="48"/>
      <c r="Z1716" s="48"/>
      <c r="AB1716" s="57"/>
      <c r="AC1716" s="134"/>
      <c r="AD1716" s="62">
        <f t="shared" si="91"/>
        <v>0</v>
      </c>
      <c r="AE1716" s="83"/>
      <c r="AF1716" s="48"/>
      <c r="AG1716" s="48"/>
      <c r="AH1716" s="48"/>
      <c r="AI1716" s="48"/>
      <c r="AJ1716" s="48"/>
      <c r="AK1716" s="48"/>
      <c r="AL1716" s="48"/>
      <c r="AM1716" s="48"/>
      <c r="AN1716" s="48"/>
      <c r="AO1716" s="48"/>
      <c r="AP1716" s="48"/>
      <c r="AQ1716" s="48"/>
      <c r="AR1716" s="48"/>
      <c r="AS1716" s="48"/>
      <c r="AT1716" s="80"/>
      <c r="AU1716" s="62">
        <f t="shared" si="89"/>
        <v>0</v>
      </c>
      <c r="AW1716" s="62">
        <f t="shared" si="90"/>
        <v>0</v>
      </c>
    </row>
    <row r="1717" spans="1:49" s="41" customFormat="1" x14ac:dyDescent="0.25">
      <c r="A1717" s="183"/>
      <c r="C1717" s="183"/>
      <c r="E1717" s="47"/>
      <c r="F1717" s="48"/>
      <c r="G1717" s="48"/>
      <c r="H1717" s="48"/>
      <c r="I1717" s="48"/>
      <c r="J1717" s="48"/>
      <c r="K1717" s="48"/>
      <c r="L1717" s="48"/>
      <c r="M1717" s="48"/>
      <c r="N1717" s="48"/>
      <c r="O1717" s="48"/>
      <c r="P1717" s="48"/>
      <c r="Q1717" s="48"/>
      <c r="R1717" s="48"/>
      <c r="S1717" s="48"/>
      <c r="T1717" s="48"/>
      <c r="U1717" s="48"/>
      <c r="V1717" s="48"/>
      <c r="W1717" s="48"/>
      <c r="X1717" s="48"/>
      <c r="Y1717" s="48"/>
      <c r="Z1717" s="48"/>
      <c r="AB1717" s="57"/>
      <c r="AC1717" s="134"/>
      <c r="AD1717" s="62">
        <f t="shared" si="91"/>
        <v>0</v>
      </c>
      <c r="AE1717" s="83"/>
      <c r="AF1717" s="48"/>
      <c r="AG1717" s="48"/>
      <c r="AH1717" s="48"/>
      <c r="AI1717" s="48"/>
      <c r="AJ1717" s="48"/>
      <c r="AK1717" s="48"/>
      <c r="AL1717" s="48"/>
      <c r="AM1717" s="48"/>
      <c r="AN1717" s="48"/>
      <c r="AO1717" s="48"/>
      <c r="AP1717" s="48"/>
      <c r="AQ1717" s="48"/>
      <c r="AR1717" s="48"/>
      <c r="AS1717" s="48"/>
      <c r="AT1717" s="80"/>
      <c r="AU1717" s="62">
        <f t="shared" si="89"/>
        <v>0</v>
      </c>
      <c r="AW1717" s="62">
        <f t="shared" si="90"/>
        <v>0</v>
      </c>
    </row>
    <row r="1718" spans="1:49" s="41" customFormat="1" x14ac:dyDescent="0.25">
      <c r="A1718" s="183"/>
      <c r="C1718" s="183"/>
      <c r="E1718" s="47"/>
      <c r="F1718" s="48"/>
      <c r="G1718" s="48"/>
      <c r="H1718" s="48"/>
      <c r="I1718" s="48"/>
      <c r="J1718" s="48"/>
      <c r="K1718" s="48"/>
      <c r="L1718" s="48"/>
      <c r="M1718" s="48"/>
      <c r="N1718" s="48"/>
      <c r="O1718" s="48"/>
      <c r="P1718" s="48"/>
      <c r="Q1718" s="48"/>
      <c r="R1718" s="48"/>
      <c r="S1718" s="48"/>
      <c r="T1718" s="48"/>
      <c r="U1718" s="48"/>
      <c r="V1718" s="48"/>
      <c r="W1718" s="48"/>
      <c r="X1718" s="48"/>
      <c r="Y1718" s="48"/>
      <c r="Z1718" s="48"/>
      <c r="AB1718" s="57"/>
      <c r="AC1718" s="134"/>
      <c r="AD1718" s="62">
        <f t="shared" si="91"/>
        <v>0</v>
      </c>
      <c r="AE1718" s="83"/>
      <c r="AF1718" s="48"/>
      <c r="AG1718" s="48"/>
      <c r="AH1718" s="48"/>
      <c r="AI1718" s="48"/>
      <c r="AJ1718" s="48"/>
      <c r="AK1718" s="48"/>
      <c r="AL1718" s="48"/>
      <c r="AM1718" s="48"/>
      <c r="AN1718" s="48"/>
      <c r="AO1718" s="48"/>
      <c r="AP1718" s="48"/>
      <c r="AQ1718" s="48"/>
      <c r="AR1718" s="48"/>
      <c r="AS1718" s="48"/>
      <c r="AT1718" s="80"/>
      <c r="AU1718" s="62">
        <f t="shared" si="89"/>
        <v>0</v>
      </c>
      <c r="AW1718" s="62">
        <f t="shared" si="90"/>
        <v>0</v>
      </c>
    </row>
    <row r="1719" spans="1:49" s="41" customFormat="1" x14ac:dyDescent="0.25">
      <c r="A1719" s="183"/>
      <c r="C1719" s="183"/>
      <c r="E1719" s="47"/>
      <c r="F1719" s="48"/>
      <c r="G1719" s="48"/>
      <c r="H1719" s="48"/>
      <c r="I1719" s="48"/>
      <c r="J1719" s="48"/>
      <c r="K1719" s="48"/>
      <c r="L1719" s="48"/>
      <c r="M1719" s="48"/>
      <c r="N1719" s="48"/>
      <c r="O1719" s="48"/>
      <c r="P1719" s="48"/>
      <c r="Q1719" s="48"/>
      <c r="R1719" s="48"/>
      <c r="S1719" s="48"/>
      <c r="T1719" s="48"/>
      <c r="U1719" s="48"/>
      <c r="V1719" s="48"/>
      <c r="W1719" s="48"/>
      <c r="X1719" s="48"/>
      <c r="Y1719" s="48"/>
      <c r="Z1719" s="48"/>
      <c r="AB1719" s="57"/>
      <c r="AC1719" s="134"/>
      <c r="AD1719" s="62">
        <f t="shared" si="91"/>
        <v>0</v>
      </c>
      <c r="AE1719" s="83"/>
      <c r="AF1719" s="48"/>
      <c r="AG1719" s="48"/>
      <c r="AH1719" s="48"/>
      <c r="AI1719" s="48"/>
      <c r="AJ1719" s="48"/>
      <c r="AK1719" s="48"/>
      <c r="AL1719" s="48"/>
      <c r="AM1719" s="48"/>
      <c r="AN1719" s="48"/>
      <c r="AO1719" s="48"/>
      <c r="AP1719" s="48"/>
      <c r="AQ1719" s="48"/>
      <c r="AR1719" s="48"/>
      <c r="AS1719" s="48"/>
      <c r="AT1719" s="80"/>
      <c r="AU1719" s="62">
        <f t="shared" si="89"/>
        <v>0</v>
      </c>
      <c r="AW1719" s="62">
        <f t="shared" si="90"/>
        <v>0</v>
      </c>
    </row>
    <row r="1720" spans="1:49" s="41" customFormat="1" x14ac:dyDescent="0.25">
      <c r="A1720" s="183"/>
      <c r="C1720" s="183"/>
      <c r="E1720" s="47"/>
      <c r="F1720" s="48"/>
      <c r="G1720" s="48"/>
      <c r="H1720" s="48"/>
      <c r="I1720" s="48"/>
      <c r="J1720" s="48"/>
      <c r="K1720" s="48"/>
      <c r="L1720" s="48"/>
      <c r="M1720" s="48"/>
      <c r="N1720" s="48"/>
      <c r="O1720" s="48"/>
      <c r="P1720" s="48"/>
      <c r="Q1720" s="48"/>
      <c r="R1720" s="48"/>
      <c r="S1720" s="48"/>
      <c r="T1720" s="48"/>
      <c r="U1720" s="48"/>
      <c r="V1720" s="48"/>
      <c r="W1720" s="48"/>
      <c r="X1720" s="48"/>
      <c r="Y1720" s="48"/>
      <c r="Z1720" s="48"/>
      <c r="AB1720" s="57"/>
      <c r="AC1720" s="134"/>
      <c r="AD1720" s="62">
        <f t="shared" si="91"/>
        <v>0</v>
      </c>
      <c r="AE1720" s="83"/>
      <c r="AF1720" s="48"/>
      <c r="AG1720" s="48"/>
      <c r="AH1720" s="48"/>
      <c r="AI1720" s="48"/>
      <c r="AJ1720" s="48"/>
      <c r="AK1720" s="48"/>
      <c r="AL1720" s="48"/>
      <c r="AM1720" s="48"/>
      <c r="AN1720" s="48"/>
      <c r="AO1720" s="48"/>
      <c r="AP1720" s="48"/>
      <c r="AQ1720" s="48"/>
      <c r="AR1720" s="48"/>
      <c r="AS1720" s="48"/>
      <c r="AT1720" s="80"/>
      <c r="AU1720" s="62">
        <f t="shared" si="89"/>
        <v>0</v>
      </c>
      <c r="AW1720" s="62">
        <f t="shared" si="90"/>
        <v>0</v>
      </c>
    </row>
    <row r="1721" spans="1:49" s="41" customFormat="1" x14ac:dyDescent="0.25">
      <c r="A1721" s="183"/>
      <c r="C1721" s="183"/>
      <c r="E1721" s="47"/>
      <c r="F1721" s="48"/>
      <c r="G1721" s="48"/>
      <c r="H1721" s="48"/>
      <c r="I1721" s="48"/>
      <c r="J1721" s="48"/>
      <c r="K1721" s="48"/>
      <c r="L1721" s="48"/>
      <c r="M1721" s="48"/>
      <c r="N1721" s="48"/>
      <c r="O1721" s="48"/>
      <c r="P1721" s="48"/>
      <c r="Q1721" s="48"/>
      <c r="R1721" s="48"/>
      <c r="S1721" s="48"/>
      <c r="T1721" s="48"/>
      <c r="U1721" s="48"/>
      <c r="V1721" s="48"/>
      <c r="W1721" s="48"/>
      <c r="X1721" s="48"/>
      <c r="Y1721" s="48"/>
      <c r="Z1721" s="48"/>
      <c r="AB1721" s="57"/>
      <c r="AC1721" s="134"/>
      <c r="AD1721" s="62">
        <f t="shared" si="91"/>
        <v>0</v>
      </c>
      <c r="AE1721" s="83"/>
      <c r="AF1721" s="48"/>
      <c r="AG1721" s="48"/>
      <c r="AH1721" s="48"/>
      <c r="AI1721" s="48"/>
      <c r="AJ1721" s="48"/>
      <c r="AK1721" s="48"/>
      <c r="AL1721" s="48"/>
      <c r="AM1721" s="48"/>
      <c r="AN1721" s="48"/>
      <c r="AO1721" s="48"/>
      <c r="AP1721" s="48"/>
      <c r="AQ1721" s="48"/>
      <c r="AR1721" s="48"/>
      <c r="AS1721" s="48"/>
      <c r="AT1721" s="80"/>
      <c r="AU1721" s="62">
        <f t="shared" si="89"/>
        <v>0</v>
      </c>
      <c r="AW1721" s="62">
        <f t="shared" si="90"/>
        <v>0</v>
      </c>
    </row>
    <row r="1722" spans="1:49" s="41" customFormat="1" x14ac:dyDescent="0.25">
      <c r="A1722" s="183"/>
      <c r="C1722" s="183"/>
      <c r="E1722" s="47"/>
      <c r="F1722" s="48"/>
      <c r="G1722" s="48"/>
      <c r="H1722" s="48"/>
      <c r="I1722" s="48"/>
      <c r="J1722" s="48"/>
      <c r="K1722" s="48"/>
      <c r="L1722" s="48"/>
      <c r="M1722" s="48"/>
      <c r="N1722" s="48"/>
      <c r="O1722" s="48"/>
      <c r="P1722" s="48"/>
      <c r="Q1722" s="48"/>
      <c r="R1722" s="48"/>
      <c r="S1722" s="48"/>
      <c r="T1722" s="48"/>
      <c r="U1722" s="48"/>
      <c r="V1722" s="48"/>
      <c r="W1722" s="48"/>
      <c r="X1722" s="48"/>
      <c r="Y1722" s="48"/>
      <c r="Z1722" s="48"/>
      <c r="AB1722" s="57"/>
      <c r="AC1722" s="134"/>
      <c r="AD1722" s="62">
        <f t="shared" si="91"/>
        <v>0</v>
      </c>
      <c r="AE1722" s="83"/>
      <c r="AF1722" s="48"/>
      <c r="AG1722" s="48"/>
      <c r="AH1722" s="48"/>
      <c r="AI1722" s="48"/>
      <c r="AJ1722" s="48"/>
      <c r="AK1722" s="48"/>
      <c r="AL1722" s="48"/>
      <c r="AM1722" s="48"/>
      <c r="AN1722" s="48"/>
      <c r="AO1722" s="48"/>
      <c r="AP1722" s="48"/>
      <c r="AQ1722" s="48"/>
      <c r="AR1722" s="48"/>
      <c r="AS1722" s="48"/>
      <c r="AT1722" s="80"/>
      <c r="AU1722" s="62">
        <f t="shared" si="89"/>
        <v>0</v>
      </c>
      <c r="AW1722" s="62">
        <f t="shared" si="90"/>
        <v>0</v>
      </c>
    </row>
    <row r="1723" spans="1:49" s="41" customFormat="1" x14ac:dyDescent="0.25">
      <c r="A1723" s="183"/>
      <c r="C1723" s="183"/>
      <c r="E1723" s="47"/>
      <c r="F1723" s="48"/>
      <c r="G1723" s="48"/>
      <c r="H1723" s="48"/>
      <c r="I1723" s="48"/>
      <c r="J1723" s="48"/>
      <c r="K1723" s="48"/>
      <c r="L1723" s="48"/>
      <c r="M1723" s="48"/>
      <c r="N1723" s="48"/>
      <c r="O1723" s="48"/>
      <c r="P1723" s="48"/>
      <c r="Q1723" s="48"/>
      <c r="R1723" s="48"/>
      <c r="S1723" s="48"/>
      <c r="T1723" s="48"/>
      <c r="U1723" s="48"/>
      <c r="V1723" s="48"/>
      <c r="W1723" s="48"/>
      <c r="X1723" s="48"/>
      <c r="Y1723" s="48"/>
      <c r="Z1723" s="48"/>
      <c r="AB1723" s="57"/>
      <c r="AC1723" s="134"/>
      <c r="AD1723" s="62">
        <f t="shared" si="91"/>
        <v>0</v>
      </c>
      <c r="AE1723" s="83"/>
      <c r="AF1723" s="48"/>
      <c r="AG1723" s="48"/>
      <c r="AH1723" s="48"/>
      <c r="AI1723" s="48"/>
      <c r="AJ1723" s="48"/>
      <c r="AK1723" s="48"/>
      <c r="AL1723" s="48"/>
      <c r="AM1723" s="48"/>
      <c r="AN1723" s="48"/>
      <c r="AO1723" s="48"/>
      <c r="AP1723" s="48"/>
      <c r="AQ1723" s="48"/>
      <c r="AR1723" s="48"/>
      <c r="AS1723" s="48"/>
      <c r="AT1723" s="80"/>
      <c r="AU1723" s="62">
        <f t="shared" si="89"/>
        <v>0</v>
      </c>
      <c r="AW1723" s="62">
        <f t="shared" si="90"/>
        <v>0</v>
      </c>
    </row>
    <row r="1724" spans="1:49" s="41" customFormat="1" x14ac:dyDescent="0.25">
      <c r="A1724" s="183"/>
      <c r="C1724" s="183"/>
      <c r="E1724" s="47"/>
      <c r="F1724" s="48"/>
      <c r="G1724" s="48"/>
      <c r="H1724" s="48"/>
      <c r="I1724" s="48"/>
      <c r="J1724" s="48"/>
      <c r="K1724" s="48"/>
      <c r="L1724" s="48"/>
      <c r="M1724" s="48"/>
      <c r="N1724" s="48"/>
      <c r="O1724" s="48"/>
      <c r="P1724" s="48"/>
      <c r="Q1724" s="48"/>
      <c r="R1724" s="48"/>
      <c r="S1724" s="48"/>
      <c r="T1724" s="48"/>
      <c r="U1724" s="48"/>
      <c r="V1724" s="48"/>
      <c r="W1724" s="48"/>
      <c r="X1724" s="48"/>
      <c r="Y1724" s="48"/>
      <c r="Z1724" s="48"/>
      <c r="AB1724" s="57"/>
      <c r="AC1724" s="134"/>
      <c r="AD1724" s="62">
        <f t="shared" si="91"/>
        <v>0</v>
      </c>
      <c r="AE1724" s="83"/>
      <c r="AF1724" s="48"/>
      <c r="AG1724" s="48"/>
      <c r="AH1724" s="48"/>
      <c r="AI1724" s="48"/>
      <c r="AJ1724" s="48"/>
      <c r="AK1724" s="48"/>
      <c r="AL1724" s="48"/>
      <c r="AM1724" s="48"/>
      <c r="AN1724" s="48"/>
      <c r="AO1724" s="48"/>
      <c r="AP1724" s="48"/>
      <c r="AQ1724" s="48"/>
      <c r="AR1724" s="48"/>
      <c r="AS1724" s="48"/>
      <c r="AT1724" s="80"/>
      <c r="AU1724" s="62">
        <f t="shared" si="89"/>
        <v>0</v>
      </c>
      <c r="AW1724" s="62">
        <f t="shared" si="90"/>
        <v>0</v>
      </c>
    </row>
    <row r="1725" spans="1:49" s="41" customFormat="1" x14ac:dyDescent="0.25">
      <c r="A1725" s="183"/>
      <c r="C1725" s="183"/>
      <c r="E1725" s="47"/>
      <c r="F1725" s="48"/>
      <c r="G1725" s="48"/>
      <c r="H1725" s="48"/>
      <c r="I1725" s="48"/>
      <c r="J1725" s="48"/>
      <c r="K1725" s="48"/>
      <c r="L1725" s="48"/>
      <c r="M1725" s="48"/>
      <c r="N1725" s="48"/>
      <c r="O1725" s="48"/>
      <c r="P1725" s="48"/>
      <c r="Q1725" s="48"/>
      <c r="R1725" s="48"/>
      <c r="S1725" s="48"/>
      <c r="T1725" s="48"/>
      <c r="U1725" s="48"/>
      <c r="V1725" s="48"/>
      <c r="W1725" s="48"/>
      <c r="X1725" s="48"/>
      <c r="Y1725" s="48"/>
      <c r="Z1725" s="48"/>
      <c r="AB1725" s="57"/>
      <c r="AC1725" s="134"/>
      <c r="AD1725" s="62">
        <f t="shared" si="91"/>
        <v>0</v>
      </c>
      <c r="AE1725" s="83"/>
      <c r="AF1725" s="48"/>
      <c r="AG1725" s="48"/>
      <c r="AH1725" s="48"/>
      <c r="AI1725" s="48"/>
      <c r="AJ1725" s="48"/>
      <c r="AK1725" s="48"/>
      <c r="AL1725" s="48"/>
      <c r="AM1725" s="48"/>
      <c r="AN1725" s="48"/>
      <c r="AO1725" s="48"/>
      <c r="AP1725" s="48"/>
      <c r="AQ1725" s="48"/>
      <c r="AR1725" s="48"/>
      <c r="AS1725" s="48"/>
      <c r="AT1725" s="80"/>
      <c r="AU1725" s="62">
        <f t="shared" si="89"/>
        <v>0</v>
      </c>
      <c r="AW1725" s="62">
        <f t="shared" si="90"/>
        <v>0</v>
      </c>
    </row>
    <row r="1726" spans="1:49" s="41" customFormat="1" x14ac:dyDescent="0.25">
      <c r="A1726" s="183"/>
      <c r="C1726" s="183"/>
      <c r="E1726" s="47"/>
      <c r="F1726" s="48"/>
      <c r="G1726" s="48"/>
      <c r="H1726" s="48"/>
      <c r="I1726" s="48"/>
      <c r="J1726" s="48"/>
      <c r="K1726" s="48"/>
      <c r="L1726" s="48"/>
      <c r="M1726" s="48"/>
      <c r="N1726" s="48"/>
      <c r="O1726" s="48"/>
      <c r="P1726" s="48"/>
      <c r="Q1726" s="48"/>
      <c r="R1726" s="48"/>
      <c r="S1726" s="48"/>
      <c r="T1726" s="48"/>
      <c r="U1726" s="48"/>
      <c r="V1726" s="48"/>
      <c r="W1726" s="48"/>
      <c r="X1726" s="48"/>
      <c r="Y1726" s="48"/>
      <c r="Z1726" s="48"/>
      <c r="AB1726" s="57"/>
      <c r="AC1726" s="134"/>
      <c r="AD1726" s="62">
        <f t="shared" si="91"/>
        <v>0</v>
      </c>
      <c r="AE1726" s="83"/>
      <c r="AF1726" s="48"/>
      <c r="AG1726" s="48"/>
      <c r="AH1726" s="48"/>
      <c r="AI1726" s="48"/>
      <c r="AJ1726" s="48"/>
      <c r="AK1726" s="48"/>
      <c r="AL1726" s="48"/>
      <c r="AM1726" s="48"/>
      <c r="AN1726" s="48"/>
      <c r="AO1726" s="48"/>
      <c r="AP1726" s="48"/>
      <c r="AQ1726" s="48"/>
      <c r="AR1726" s="48"/>
      <c r="AS1726" s="48"/>
      <c r="AT1726" s="80"/>
      <c r="AU1726" s="62">
        <f t="shared" si="89"/>
        <v>0</v>
      </c>
      <c r="AW1726" s="62">
        <f t="shared" si="90"/>
        <v>0</v>
      </c>
    </row>
    <row r="1727" spans="1:49" s="41" customFormat="1" x14ac:dyDescent="0.25">
      <c r="A1727" s="183"/>
      <c r="C1727" s="183"/>
      <c r="E1727" s="47"/>
      <c r="F1727" s="48"/>
      <c r="G1727" s="48"/>
      <c r="H1727" s="48"/>
      <c r="I1727" s="48"/>
      <c r="J1727" s="48"/>
      <c r="K1727" s="48"/>
      <c r="L1727" s="48"/>
      <c r="M1727" s="48"/>
      <c r="N1727" s="48"/>
      <c r="O1727" s="48"/>
      <c r="P1727" s="48"/>
      <c r="Q1727" s="48"/>
      <c r="R1727" s="48"/>
      <c r="S1727" s="48"/>
      <c r="T1727" s="48"/>
      <c r="U1727" s="48"/>
      <c r="V1727" s="48"/>
      <c r="W1727" s="48"/>
      <c r="X1727" s="48"/>
      <c r="Y1727" s="48"/>
      <c r="Z1727" s="48"/>
      <c r="AB1727" s="57"/>
      <c r="AC1727" s="134"/>
      <c r="AD1727" s="62">
        <f t="shared" si="91"/>
        <v>0</v>
      </c>
      <c r="AE1727" s="83"/>
      <c r="AF1727" s="48"/>
      <c r="AG1727" s="48"/>
      <c r="AH1727" s="48"/>
      <c r="AI1727" s="48"/>
      <c r="AJ1727" s="48"/>
      <c r="AK1727" s="48"/>
      <c r="AL1727" s="48"/>
      <c r="AM1727" s="48"/>
      <c r="AN1727" s="48"/>
      <c r="AO1727" s="48"/>
      <c r="AP1727" s="48"/>
      <c r="AQ1727" s="48"/>
      <c r="AR1727" s="48"/>
      <c r="AS1727" s="48"/>
      <c r="AT1727" s="80"/>
      <c r="AU1727" s="62">
        <f t="shared" si="89"/>
        <v>0</v>
      </c>
      <c r="AW1727" s="62">
        <f t="shared" si="90"/>
        <v>0</v>
      </c>
    </row>
    <row r="1728" spans="1:49" s="41" customFormat="1" x14ac:dyDescent="0.25">
      <c r="A1728" s="183"/>
      <c r="C1728" s="183"/>
      <c r="E1728" s="47"/>
      <c r="F1728" s="48"/>
      <c r="G1728" s="48"/>
      <c r="H1728" s="48"/>
      <c r="I1728" s="48"/>
      <c r="J1728" s="48"/>
      <c r="K1728" s="48"/>
      <c r="L1728" s="48"/>
      <c r="M1728" s="48"/>
      <c r="N1728" s="48"/>
      <c r="O1728" s="48"/>
      <c r="P1728" s="48"/>
      <c r="Q1728" s="48"/>
      <c r="R1728" s="48"/>
      <c r="S1728" s="48"/>
      <c r="T1728" s="48"/>
      <c r="U1728" s="48"/>
      <c r="V1728" s="48"/>
      <c r="W1728" s="48"/>
      <c r="X1728" s="48"/>
      <c r="Y1728" s="48"/>
      <c r="Z1728" s="48"/>
      <c r="AB1728" s="57"/>
      <c r="AC1728" s="134"/>
      <c r="AD1728" s="62">
        <f t="shared" si="91"/>
        <v>0</v>
      </c>
      <c r="AE1728" s="83"/>
      <c r="AF1728" s="48"/>
      <c r="AG1728" s="48"/>
      <c r="AH1728" s="48"/>
      <c r="AI1728" s="48"/>
      <c r="AJ1728" s="48"/>
      <c r="AK1728" s="48"/>
      <c r="AL1728" s="48"/>
      <c r="AM1728" s="48"/>
      <c r="AN1728" s="48"/>
      <c r="AO1728" s="48"/>
      <c r="AP1728" s="48"/>
      <c r="AQ1728" s="48"/>
      <c r="AR1728" s="48"/>
      <c r="AS1728" s="48"/>
      <c r="AT1728" s="80"/>
      <c r="AU1728" s="62">
        <f t="shared" si="89"/>
        <v>0</v>
      </c>
      <c r="AW1728" s="62">
        <f t="shared" si="90"/>
        <v>0</v>
      </c>
    </row>
    <row r="1729" spans="1:49" s="41" customFormat="1" x14ac:dyDescent="0.25">
      <c r="A1729" s="183"/>
      <c r="C1729" s="183"/>
      <c r="E1729" s="47"/>
      <c r="F1729" s="48"/>
      <c r="G1729" s="48"/>
      <c r="H1729" s="48"/>
      <c r="I1729" s="48"/>
      <c r="J1729" s="48"/>
      <c r="K1729" s="48"/>
      <c r="L1729" s="48"/>
      <c r="M1729" s="48"/>
      <c r="N1729" s="48"/>
      <c r="O1729" s="48"/>
      <c r="P1729" s="48"/>
      <c r="Q1729" s="48"/>
      <c r="R1729" s="48"/>
      <c r="S1729" s="48"/>
      <c r="T1729" s="48"/>
      <c r="U1729" s="48"/>
      <c r="V1729" s="48"/>
      <c r="W1729" s="48"/>
      <c r="X1729" s="48"/>
      <c r="Y1729" s="48"/>
      <c r="Z1729" s="48"/>
      <c r="AB1729" s="57"/>
      <c r="AC1729" s="134"/>
      <c r="AD1729" s="62">
        <f t="shared" si="91"/>
        <v>0</v>
      </c>
      <c r="AE1729" s="83"/>
      <c r="AF1729" s="48"/>
      <c r="AG1729" s="48"/>
      <c r="AH1729" s="48"/>
      <c r="AI1729" s="48"/>
      <c r="AJ1729" s="48"/>
      <c r="AK1729" s="48"/>
      <c r="AL1729" s="48"/>
      <c r="AM1729" s="48"/>
      <c r="AN1729" s="48"/>
      <c r="AO1729" s="48"/>
      <c r="AP1729" s="48"/>
      <c r="AQ1729" s="48"/>
      <c r="AR1729" s="48"/>
      <c r="AS1729" s="48"/>
      <c r="AT1729" s="80"/>
      <c r="AU1729" s="62">
        <f t="shared" si="89"/>
        <v>0</v>
      </c>
      <c r="AW1729" s="62">
        <f t="shared" si="90"/>
        <v>0</v>
      </c>
    </row>
    <row r="1730" spans="1:49" s="41" customFormat="1" x14ac:dyDescent="0.25">
      <c r="A1730" s="183"/>
      <c r="C1730" s="183"/>
      <c r="E1730" s="47"/>
      <c r="F1730" s="48"/>
      <c r="G1730" s="48"/>
      <c r="H1730" s="48"/>
      <c r="I1730" s="48"/>
      <c r="J1730" s="48"/>
      <c r="K1730" s="48"/>
      <c r="L1730" s="48"/>
      <c r="M1730" s="48"/>
      <c r="N1730" s="48"/>
      <c r="O1730" s="48"/>
      <c r="P1730" s="48"/>
      <c r="Q1730" s="48"/>
      <c r="R1730" s="48"/>
      <c r="S1730" s="48"/>
      <c r="T1730" s="48"/>
      <c r="U1730" s="48"/>
      <c r="V1730" s="48"/>
      <c r="W1730" s="48"/>
      <c r="X1730" s="48"/>
      <c r="Y1730" s="48"/>
      <c r="Z1730" s="48"/>
      <c r="AB1730" s="57"/>
      <c r="AC1730" s="134"/>
      <c r="AD1730" s="62">
        <f t="shared" si="91"/>
        <v>0</v>
      </c>
      <c r="AE1730" s="83"/>
      <c r="AF1730" s="48"/>
      <c r="AG1730" s="48"/>
      <c r="AH1730" s="48"/>
      <c r="AI1730" s="48"/>
      <c r="AJ1730" s="48"/>
      <c r="AK1730" s="48"/>
      <c r="AL1730" s="48"/>
      <c r="AM1730" s="48"/>
      <c r="AN1730" s="48"/>
      <c r="AO1730" s="48"/>
      <c r="AP1730" s="48"/>
      <c r="AQ1730" s="48"/>
      <c r="AR1730" s="48"/>
      <c r="AS1730" s="48"/>
      <c r="AT1730" s="80"/>
      <c r="AU1730" s="62">
        <f t="shared" si="89"/>
        <v>0</v>
      </c>
      <c r="AW1730" s="62">
        <f t="shared" si="90"/>
        <v>0</v>
      </c>
    </row>
    <row r="1731" spans="1:49" s="41" customFormat="1" x14ac:dyDescent="0.25">
      <c r="A1731" s="183"/>
      <c r="C1731" s="183"/>
      <c r="E1731" s="47"/>
      <c r="F1731" s="48"/>
      <c r="G1731" s="48"/>
      <c r="H1731" s="48"/>
      <c r="I1731" s="48"/>
      <c r="J1731" s="48"/>
      <c r="K1731" s="48"/>
      <c r="L1731" s="48"/>
      <c r="M1731" s="48"/>
      <c r="N1731" s="48"/>
      <c r="O1731" s="48"/>
      <c r="P1731" s="48"/>
      <c r="Q1731" s="48"/>
      <c r="R1731" s="48"/>
      <c r="S1731" s="48"/>
      <c r="T1731" s="48"/>
      <c r="U1731" s="48"/>
      <c r="V1731" s="48"/>
      <c r="W1731" s="48"/>
      <c r="X1731" s="48"/>
      <c r="Y1731" s="48"/>
      <c r="Z1731" s="48"/>
      <c r="AB1731" s="57"/>
      <c r="AC1731" s="134"/>
      <c r="AD1731" s="62">
        <f t="shared" si="91"/>
        <v>0</v>
      </c>
      <c r="AE1731" s="83"/>
      <c r="AF1731" s="48"/>
      <c r="AG1731" s="48"/>
      <c r="AH1731" s="48"/>
      <c r="AI1731" s="48"/>
      <c r="AJ1731" s="48"/>
      <c r="AK1731" s="48"/>
      <c r="AL1731" s="48"/>
      <c r="AM1731" s="48"/>
      <c r="AN1731" s="48"/>
      <c r="AO1731" s="48"/>
      <c r="AP1731" s="48"/>
      <c r="AQ1731" s="48"/>
      <c r="AR1731" s="48"/>
      <c r="AS1731" s="48"/>
      <c r="AT1731" s="80"/>
      <c r="AU1731" s="62">
        <f t="shared" si="89"/>
        <v>0</v>
      </c>
      <c r="AW1731" s="62">
        <f t="shared" si="90"/>
        <v>0</v>
      </c>
    </row>
    <row r="1732" spans="1:49" s="41" customFormat="1" x14ac:dyDescent="0.25">
      <c r="A1732" s="183"/>
      <c r="C1732" s="183"/>
      <c r="E1732" s="47"/>
      <c r="F1732" s="48"/>
      <c r="G1732" s="48"/>
      <c r="H1732" s="48"/>
      <c r="I1732" s="48"/>
      <c r="J1732" s="48"/>
      <c r="K1732" s="48"/>
      <c r="L1732" s="48"/>
      <c r="M1732" s="48"/>
      <c r="N1732" s="48"/>
      <c r="O1732" s="48"/>
      <c r="P1732" s="48"/>
      <c r="Q1732" s="48"/>
      <c r="R1732" s="48"/>
      <c r="S1732" s="48"/>
      <c r="T1732" s="48"/>
      <c r="U1732" s="48"/>
      <c r="V1732" s="48"/>
      <c r="W1732" s="48"/>
      <c r="X1732" s="48"/>
      <c r="Y1732" s="48"/>
      <c r="Z1732" s="48"/>
      <c r="AB1732" s="57"/>
      <c r="AC1732" s="134"/>
      <c r="AD1732" s="62">
        <f t="shared" si="91"/>
        <v>0</v>
      </c>
      <c r="AE1732" s="83"/>
      <c r="AF1732" s="48"/>
      <c r="AG1732" s="48"/>
      <c r="AH1732" s="48"/>
      <c r="AI1732" s="48"/>
      <c r="AJ1732" s="48"/>
      <c r="AK1732" s="48"/>
      <c r="AL1732" s="48"/>
      <c r="AM1732" s="48"/>
      <c r="AN1732" s="48"/>
      <c r="AO1732" s="48"/>
      <c r="AP1732" s="48"/>
      <c r="AQ1732" s="48"/>
      <c r="AR1732" s="48"/>
      <c r="AS1732" s="48"/>
      <c r="AT1732" s="80"/>
      <c r="AU1732" s="62">
        <f t="shared" si="89"/>
        <v>0</v>
      </c>
      <c r="AW1732" s="62">
        <f t="shared" si="90"/>
        <v>0</v>
      </c>
    </row>
    <row r="1733" spans="1:49" s="41" customFormat="1" x14ac:dyDescent="0.25">
      <c r="A1733" s="183"/>
      <c r="C1733" s="183"/>
      <c r="E1733" s="47"/>
      <c r="F1733" s="48"/>
      <c r="G1733" s="48"/>
      <c r="H1733" s="48"/>
      <c r="I1733" s="48"/>
      <c r="J1733" s="48"/>
      <c r="K1733" s="48"/>
      <c r="L1733" s="48"/>
      <c r="M1733" s="48"/>
      <c r="N1733" s="48"/>
      <c r="O1733" s="48"/>
      <c r="P1733" s="48"/>
      <c r="Q1733" s="48"/>
      <c r="R1733" s="48"/>
      <c r="S1733" s="48"/>
      <c r="T1733" s="48"/>
      <c r="U1733" s="48"/>
      <c r="V1733" s="48"/>
      <c r="W1733" s="48"/>
      <c r="X1733" s="48"/>
      <c r="Y1733" s="48"/>
      <c r="Z1733" s="48"/>
      <c r="AB1733" s="57"/>
      <c r="AC1733" s="134"/>
      <c r="AD1733" s="62">
        <f t="shared" si="91"/>
        <v>0</v>
      </c>
      <c r="AE1733" s="83"/>
      <c r="AF1733" s="48"/>
      <c r="AG1733" s="48"/>
      <c r="AH1733" s="48"/>
      <c r="AI1733" s="48"/>
      <c r="AJ1733" s="48"/>
      <c r="AK1733" s="48"/>
      <c r="AL1733" s="48"/>
      <c r="AM1733" s="48"/>
      <c r="AN1733" s="48"/>
      <c r="AO1733" s="48"/>
      <c r="AP1733" s="48"/>
      <c r="AQ1733" s="48"/>
      <c r="AR1733" s="48"/>
      <c r="AS1733" s="48"/>
      <c r="AT1733" s="80"/>
      <c r="AU1733" s="62">
        <f t="shared" si="89"/>
        <v>0</v>
      </c>
      <c r="AW1733" s="62">
        <f t="shared" si="90"/>
        <v>0</v>
      </c>
    </row>
    <row r="1734" spans="1:49" s="41" customFormat="1" x14ac:dyDescent="0.25">
      <c r="A1734" s="183"/>
      <c r="C1734" s="183"/>
      <c r="E1734" s="47"/>
      <c r="F1734" s="48"/>
      <c r="G1734" s="48"/>
      <c r="H1734" s="48"/>
      <c r="I1734" s="48"/>
      <c r="J1734" s="48"/>
      <c r="K1734" s="48"/>
      <c r="L1734" s="48"/>
      <c r="M1734" s="48"/>
      <c r="N1734" s="48"/>
      <c r="O1734" s="48"/>
      <c r="P1734" s="48"/>
      <c r="Q1734" s="48"/>
      <c r="R1734" s="48"/>
      <c r="S1734" s="48"/>
      <c r="T1734" s="48"/>
      <c r="U1734" s="48"/>
      <c r="V1734" s="48"/>
      <c r="W1734" s="48"/>
      <c r="X1734" s="48"/>
      <c r="Y1734" s="48"/>
      <c r="Z1734" s="48"/>
      <c r="AB1734" s="57"/>
      <c r="AC1734" s="134"/>
      <c r="AD1734" s="62">
        <f t="shared" si="91"/>
        <v>0</v>
      </c>
      <c r="AE1734" s="83"/>
      <c r="AF1734" s="48"/>
      <c r="AG1734" s="48"/>
      <c r="AH1734" s="48"/>
      <c r="AI1734" s="48"/>
      <c r="AJ1734" s="48"/>
      <c r="AK1734" s="48"/>
      <c r="AL1734" s="48"/>
      <c r="AM1734" s="48"/>
      <c r="AN1734" s="48"/>
      <c r="AO1734" s="48"/>
      <c r="AP1734" s="48"/>
      <c r="AQ1734" s="48"/>
      <c r="AR1734" s="48"/>
      <c r="AS1734" s="48"/>
      <c r="AT1734" s="80"/>
      <c r="AU1734" s="62">
        <f t="shared" si="89"/>
        <v>0</v>
      </c>
      <c r="AW1734" s="62">
        <f t="shared" si="90"/>
        <v>0</v>
      </c>
    </row>
    <row r="1735" spans="1:49" s="41" customFormat="1" x14ac:dyDescent="0.25">
      <c r="A1735" s="183"/>
      <c r="C1735" s="183"/>
      <c r="E1735" s="47"/>
      <c r="F1735" s="48"/>
      <c r="G1735" s="48"/>
      <c r="H1735" s="48"/>
      <c r="I1735" s="48"/>
      <c r="J1735" s="48"/>
      <c r="K1735" s="48"/>
      <c r="L1735" s="48"/>
      <c r="M1735" s="48"/>
      <c r="N1735" s="48"/>
      <c r="O1735" s="48"/>
      <c r="P1735" s="48"/>
      <c r="Q1735" s="48"/>
      <c r="R1735" s="48"/>
      <c r="S1735" s="48"/>
      <c r="T1735" s="48"/>
      <c r="U1735" s="48"/>
      <c r="V1735" s="48"/>
      <c r="W1735" s="48"/>
      <c r="X1735" s="48"/>
      <c r="Y1735" s="48"/>
      <c r="Z1735" s="48"/>
      <c r="AB1735" s="57"/>
      <c r="AC1735" s="134"/>
      <c r="AD1735" s="62">
        <f t="shared" si="91"/>
        <v>0</v>
      </c>
      <c r="AE1735" s="83"/>
      <c r="AF1735" s="48"/>
      <c r="AG1735" s="48"/>
      <c r="AH1735" s="48"/>
      <c r="AI1735" s="48"/>
      <c r="AJ1735" s="48"/>
      <c r="AK1735" s="48"/>
      <c r="AL1735" s="48"/>
      <c r="AM1735" s="48"/>
      <c r="AN1735" s="48"/>
      <c r="AO1735" s="48"/>
      <c r="AP1735" s="48"/>
      <c r="AQ1735" s="48"/>
      <c r="AR1735" s="48"/>
      <c r="AS1735" s="48"/>
      <c r="AT1735" s="80"/>
      <c r="AU1735" s="62">
        <f t="shared" si="89"/>
        <v>0</v>
      </c>
      <c r="AW1735" s="62">
        <f t="shared" si="90"/>
        <v>0</v>
      </c>
    </row>
    <row r="1736" spans="1:49" s="41" customFormat="1" x14ac:dyDescent="0.25">
      <c r="A1736" s="183"/>
      <c r="C1736" s="183"/>
      <c r="E1736" s="47"/>
      <c r="F1736" s="48"/>
      <c r="G1736" s="48"/>
      <c r="H1736" s="48"/>
      <c r="I1736" s="48"/>
      <c r="J1736" s="48"/>
      <c r="K1736" s="48"/>
      <c r="L1736" s="48"/>
      <c r="M1736" s="48"/>
      <c r="N1736" s="48"/>
      <c r="O1736" s="48"/>
      <c r="P1736" s="48"/>
      <c r="Q1736" s="48"/>
      <c r="R1736" s="48"/>
      <c r="S1736" s="48"/>
      <c r="T1736" s="48"/>
      <c r="U1736" s="48"/>
      <c r="V1736" s="48"/>
      <c r="W1736" s="48"/>
      <c r="X1736" s="48"/>
      <c r="Y1736" s="48"/>
      <c r="Z1736" s="48"/>
      <c r="AB1736" s="57"/>
      <c r="AC1736" s="134"/>
      <c r="AD1736" s="62">
        <f t="shared" si="91"/>
        <v>0</v>
      </c>
      <c r="AE1736" s="83"/>
      <c r="AF1736" s="48"/>
      <c r="AG1736" s="48"/>
      <c r="AH1736" s="48"/>
      <c r="AI1736" s="48"/>
      <c r="AJ1736" s="48"/>
      <c r="AK1736" s="48"/>
      <c r="AL1736" s="48"/>
      <c r="AM1736" s="48"/>
      <c r="AN1736" s="48"/>
      <c r="AO1736" s="48"/>
      <c r="AP1736" s="48"/>
      <c r="AQ1736" s="48"/>
      <c r="AR1736" s="48"/>
      <c r="AS1736" s="48"/>
      <c r="AT1736" s="80"/>
      <c r="AU1736" s="62">
        <f t="shared" si="89"/>
        <v>0</v>
      </c>
      <c r="AW1736" s="62">
        <f t="shared" si="90"/>
        <v>0</v>
      </c>
    </row>
    <row r="1737" spans="1:49" s="41" customFormat="1" x14ac:dyDescent="0.25">
      <c r="A1737" s="183"/>
      <c r="C1737" s="183"/>
      <c r="E1737" s="47"/>
      <c r="F1737" s="48"/>
      <c r="G1737" s="48"/>
      <c r="H1737" s="48"/>
      <c r="I1737" s="48"/>
      <c r="J1737" s="48"/>
      <c r="K1737" s="48"/>
      <c r="L1737" s="48"/>
      <c r="M1737" s="48"/>
      <c r="N1737" s="48"/>
      <c r="O1737" s="48"/>
      <c r="P1737" s="48"/>
      <c r="Q1737" s="48"/>
      <c r="R1737" s="48"/>
      <c r="S1737" s="48"/>
      <c r="T1737" s="48"/>
      <c r="U1737" s="48"/>
      <c r="V1737" s="48"/>
      <c r="W1737" s="48"/>
      <c r="X1737" s="48"/>
      <c r="Y1737" s="48"/>
      <c r="Z1737" s="48"/>
      <c r="AB1737" s="57"/>
      <c r="AC1737" s="134"/>
      <c r="AD1737" s="62">
        <f t="shared" si="91"/>
        <v>0</v>
      </c>
      <c r="AE1737" s="83"/>
      <c r="AF1737" s="48"/>
      <c r="AG1737" s="48"/>
      <c r="AH1737" s="48"/>
      <c r="AI1737" s="48"/>
      <c r="AJ1737" s="48"/>
      <c r="AK1737" s="48"/>
      <c r="AL1737" s="48"/>
      <c r="AM1737" s="48"/>
      <c r="AN1737" s="48"/>
      <c r="AO1737" s="48"/>
      <c r="AP1737" s="48"/>
      <c r="AQ1737" s="48"/>
      <c r="AR1737" s="48"/>
      <c r="AS1737" s="48"/>
      <c r="AT1737" s="80"/>
      <c r="AU1737" s="62">
        <f t="shared" si="89"/>
        <v>0</v>
      </c>
      <c r="AW1737" s="62">
        <f t="shared" si="90"/>
        <v>0</v>
      </c>
    </row>
    <row r="1738" spans="1:49" s="41" customFormat="1" x14ac:dyDescent="0.25">
      <c r="A1738" s="183"/>
      <c r="C1738" s="183"/>
      <c r="E1738" s="47"/>
      <c r="F1738" s="48"/>
      <c r="G1738" s="48"/>
      <c r="H1738" s="48"/>
      <c r="I1738" s="48"/>
      <c r="J1738" s="48"/>
      <c r="K1738" s="48"/>
      <c r="L1738" s="48"/>
      <c r="M1738" s="48"/>
      <c r="N1738" s="48"/>
      <c r="O1738" s="48"/>
      <c r="P1738" s="48"/>
      <c r="Q1738" s="48"/>
      <c r="R1738" s="48"/>
      <c r="S1738" s="48"/>
      <c r="T1738" s="48"/>
      <c r="U1738" s="48"/>
      <c r="V1738" s="48"/>
      <c r="W1738" s="48"/>
      <c r="X1738" s="48"/>
      <c r="Y1738" s="48"/>
      <c r="Z1738" s="48"/>
      <c r="AB1738" s="57"/>
      <c r="AC1738" s="134"/>
      <c r="AD1738" s="62">
        <f t="shared" si="91"/>
        <v>0</v>
      </c>
      <c r="AE1738" s="83"/>
      <c r="AF1738" s="48"/>
      <c r="AG1738" s="48"/>
      <c r="AH1738" s="48"/>
      <c r="AI1738" s="48"/>
      <c r="AJ1738" s="48"/>
      <c r="AK1738" s="48"/>
      <c r="AL1738" s="48"/>
      <c r="AM1738" s="48"/>
      <c r="AN1738" s="48"/>
      <c r="AO1738" s="48"/>
      <c r="AP1738" s="48"/>
      <c r="AQ1738" s="48"/>
      <c r="AR1738" s="48"/>
      <c r="AS1738" s="48"/>
      <c r="AT1738" s="80"/>
      <c r="AU1738" s="62">
        <f t="shared" si="89"/>
        <v>0</v>
      </c>
      <c r="AW1738" s="62">
        <f t="shared" si="90"/>
        <v>0</v>
      </c>
    </row>
    <row r="1739" spans="1:49" s="41" customFormat="1" x14ac:dyDescent="0.25">
      <c r="A1739" s="183"/>
      <c r="C1739" s="183"/>
      <c r="E1739" s="47"/>
      <c r="F1739" s="48"/>
      <c r="G1739" s="48"/>
      <c r="H1739" s="48"/>
      <c r="I1739" s="48"/>
      <c r="J1739" s="48"/>
      <c r="K1739" s="48"/>
      <c r="L1739" s="48"/>
      <c r="M1739" s="48"/>
      <c r="N1739" s="48"/>
      <c r="O1739" s="48"/>
      <c r="P1739" s="48"/>
      <c r="Q1739" s="48"/>
      <c r="R1739" s="48"/>
      <c r="S1739" s="48"/>
      <c r="T1739" s="48"/>
      <c r="U1739" s="48"/>
      <c r="V1739" s="48"/>
      <c r="W1739" s="48"/>
      <c r="X1739" s="48"/>
      <c r="Y1739" s="48"/>
      <c r="Z1739" s="48"/>
      <c r="AB1739" s="57"/>
      <c r="AC1739" s="134"/>
      <c r="AD1739" s="62">
        <f t="shared" si="91"/>
        <v>0</v>
      </c>
      <c r="AE1739" s="83"/>
      <c r="AF1739" s="48"/>
      <c r="AG1739" s="48"/>
      <c r="AH1739" s="48"/>
      <c r="AI1739" s="48"/>
      <c r="AJ1739" s="48"/>
      <c r="AK1739" s="48"/>
      <c r="AL1739" s="48"/>
      <c r="AM1739" s="48"/>
      <c r="AN1739" s="48"/>
      <c r="AO1739" s="48"/>
      <c r="AP1739" s="48"/>
      <c r="AQ1739" s="48"/>
      <c r="AR1739" s="48"/>
      <c r="AS1739" s="48"/>
      <c r="AT1739" s="80"/>
      <c r="AU1739" s="62">
        <f t="shared" si="89"/>
        <v>0</v>
      </c>
      <c r="AW1739" s="62">
        <f t="shared" si="90"/>
        <v>0</v>
      </c>
    </row>
    <row r="1740" spans="1:49" s="41" customFormat="1" x14ac:dyDescent="0.25">
      <c r="A1740" s="183"/>
      <c r="C1740" s="183"/>
      <c r="E1740" s="47"/>
      <c r="F1740" s="48"/>
      <c r="G1740" s="48"/>
      <c r="H1740" s="48"/>
      <c r="I1740" s="48"/>
      <c r="J1740" s="48"/>
      <c r="K1740" s="48"/>
      <c r="L1740" s="48"/>
      <c r="M1740" s="48"/>
      <c r="N1740" s="48"/>
      <c r="O1740" s="48"/>
      <c r="P1740" s="48"/>
      <c r="Q1740" s="48"/>
      <c r="R1740" s="48"/>
      <c r="S1740" s="48"/>
      <c r="T1740" s="48"/>
      <c r="U1740" s="48"/>
      <c r="V1740" s="48"/>
      <c r="W1740" s="48"/>
      <c r="X1740" s="48"/>
      <c r="Y1740" s="48"/>
      <c r="Z1740" s="48"/>
      <c r="AB1740" s="57"/>
      <c r="AC1740" s="134"/>
      <c r="AD1740" s="62">
        <f t="shared" si="91"/>
        <v>0</v>
      </c>
      <c r="AE1740" s="83"/>
      <c r="AF1740" s="48"/>
      <c r="AG1740" s="48"/>
      <c r="AH1740" s="48"/>
      <c r="AI1740" s="48"/>
      <c r="AJ1740" s="48"/>
      <c r="AK1740" s="48"/>
      <c r="AL1740" s="48"/>
      <c r="AM1740" s="48"/>
      <c r="AN1740" s="48"/>
      <c r="AO1740" s="48"/>
      <c r="AP1740" s="48"/>
      <c r="AQ1740" s="48"/>
      <c r="AR1740" s="48"/>
      <c r="AS1740" s="48"/>
      <c r="AT1740" s="80"/>
      <c r="AU1740" s="62">
        <f t="shared" si="89"/>
        <v>0</v>
      </c>
      <c r="AW1740" s="62">
        <f t="shared" si="90"/>
        <v>0</v>
      </c>
    </row>
    <row r="1741" spans="1:49" s="41" customFormat="1" x14ac:dyDescent="0.25">
      <c r="A1741" s="183"/>
      <c r="C1741" s="183"/>
      <c r="E1741" s="47"/>
      <c r="F1741" s="48"/>
      <c r="G1741" s="48"/>
      <c r="H1741" s="48"/>
      <c r="I1741" s="48"/>
      <c r="J1741" s="48"/>
      <c r="K1741" s="48"/>
      <c r="L1741" s="48"/>
      <c r="M1741" s="48"/>
      <c r="N1741" s="48"/>
      <c r="O1741" s="48"/>
      <c r="P1741" s="48"/>
      <c r="Q1741" s="48"/>
      <c r="R1741" s="48"/>
      <c r="S1741" s="48"/>
      <c r="T1741" s="48"/>
      <c r="U1741" s="48"/>
      <c r="V1741" s="48"/>
      <c r="W1741" s="48"/>
      <c r="X1741" s="48"/>
      <c r="Y1741" s="48"/>
      <c r="Z1741" s="48"/>
      <c r="AB1741" s="57"/>
      <c r="AC1741" s="134"/>
      <c r="AD1741" s="62">
        <f t="shared" si="91"/>
        <v>0</v>
      </c>
      <c r="AE1741" s="83"/>
      <c r="AF1741" s="48"/>
      <c r="AG1741" s="48"/>
      <c r="AH1741" s="48"/>
      <c r="AI1741" s="48"/>
      <c r="AJ1741" s="48"/>
      <c r="AK1741" s="48"/>
      <c r="AL1741" s="48"/>
      <c r="AM1741" s="48"/>
      <c r="AN1741" s="48"/>
      <c r="AO1741" s="48"/>
      <c r="AP1741" s="48"/>
      <c r="AQ1741" s="48"/>
      <c r="AR1741" s="48"/>
      <c r="AS1741" s="48"/>
      <c r="AT1741" s="80"/>
      <c r="AU1741" s="62">
        <f t="shared" si="89"/>
        <v>0</v>
      </c>
      <c r="AW1741" s="62">
        <f t="shared" si="90"/>
        <v>0</v>
      </c>
    </row>
    <row r="1742" spans="1:49" s="41" customFormat="1" x14ac:dyDescent="0.25">
      <c r="A1742" s="183"/>
      <c r="C1742" s="183"/>
      <c r="E1742" s="47"/>
      <c r="F1742" s="48"/>
      <c r="G1742" s="48"/>
      <c r="H1742" s="48"/>
      <c r="I1742" s="48"/>
      <c r="J1742" s="48"/>
      <c r="K1742" s="48"/>
      <c r="L1742" s="48"/>
      <c r="M1742" s="48"/>
      <c r="N1742" s="48"/>
      <c r="O1742" s="48"/>
      <c r="P1742" s="48"/>
      <c r="Q1742" s="48"/>
      <c r="R1742" s="48"/>
      <c r="S1742" s="48"/>
      <c r="T1742" s="48"/>
      <c r="U1742" s="48"/>
      <c r="V1742" s="48"/>
      <c r="W1742" s="48"/>
      <c r="X1742" s="48"/>
      <c r="Y1742" s="48"/>
      <c r="Z1742" s="48"/>
      <c r="AB1742" s="57"/>
      <c r="AC1742" s="134"/>
      <c r="AD1742" s="62">
        <f t="shared" si="91"/>
        <v>0</v>
      </c>
      <c r="AE1742" s="83"/>
      <c r="AF1742" s="48"/>
      <c r="AG1742" s="48"/>
      <c r="AH1742" s="48"/>
      <c r="AI1742" s="48"/>
      <c r="AJ1742" s="48"/>
      <c r="AK1742" s="48"/>
      <c r="AL1742" s="48"/>
      <c r="AM1742" s="48"/>
      <c r="AN1742" s="48"/>
      <c r="AO1742" s="48"/>
      <c r="AP1742" s="48"/>
      <c r="AQ1742" s="48"/>
      <c r="AR1742" s="48"/>
      <c r="AS1742" s="48"/>
      <c r="AT1742" s="80"/>
      <c r="AU1742" s="62">
        <f t="shared" si="89"/>
        <v>0</v>
      </c>
      <c r="AW1742" s="62">
        <f t="shared" si="90"/>
        <v>0</v>
      </c>
    </row>
    <row r="1743" spans="1:49" s="41" customFormat="1" x14ac:dyDescent="0.25">
      <c r="A1743" s="183"/>
      <c r="C1743" s="183"/>
      <c r="E1743" s="47"/>
      <c r="F1743" s="48"/>
      <c r="G1743" s="48"/>
      <c r="H1743" s="48"/>
      <c r="I1743" s="48"/>
      <c r="J1743" s="48"/>
      <c r="K1743" s="48"/>
      <c r="L1743" s="48"/>
      <c r="M1743" s="48"/>
      <c r="N1743" s="48"/>
      <c r="O1743" s="48"/>
      <c r="P1743" s="48"/>
      <c r="Q1743" s="48"/>
      <c r="R1743" s="48"/>
      <c r="S1743" s="48"/>
      <c r="T1743" s="48"/>
      <c r="U1743" s="48"/>
      <c r="V1743" s="48"/>
      <c r="W1743" s="48"/>
      <c r="X1743" s="48"/>
      <c r="Y1743" s="48"/>
      <c r="Z1743" s="48"/>
      <c r="AB1743" s="57"/>
      <c r="AC1743" s="134"/>
      <c r="AD1743" s="62">
        <f t="shared" si="91"/>
        <v>0</v>
      </c>
      <c r="AE1743" s="83"/>
      <c r="AF1743" s="48"/>
      <c r="AG1743" s="48"/>
      <c r="AH1743" s="48"/>
      <c r="AI1743" s="48"/>
      <c r="AJ1743" s="48"/>
      <c r="AK1743" s="48"/>
      <c r="AL1743" s="48"/>
      <c r="AM1743" s="48"/>
      <c r="AN1743" s="48"/>
      <c r="AO1743" s="48"/>
      <c r="AP1743" s="48"/>
      <c r="AQ1743" s="48"/>
      <c r="AR1743" s="48"/>
      <c r="AS1743" s="48"/>
      <c r="AT1743" s="80"/>
      <c r="AU1743" s="62">
        <f t="shared" si="89"/>
        <v>0</v>
      </c>
      <c r="AW1743" s="62">
        <f t="shared" si="90"/>
        <v>0</v>
      </c>
    </row>
    <row r="1744" spans="1:49" s="41" customFormat="1" x14ac:dyDescent="0.25">
      <c r="A1744" s="183"/>
      <c r="C1744" s="183"/>
      <c r="E1744" s="47"/>
      <c r="F1744" s="48"/>
      <c r="G1744" s="48"/>
      <c r="H1744" s="48"/>
      <c r="I1744" s="48"/>
      <c r="J1744" s="48"/>
      <c r="K1744" s="48"/>
      <c r="L1744" s="48"/>
      <c r="M1744" s="48"/>
      <c r="N1744" s="48"/>
      <c r="O1744" s="48"/>
      <c r="P1744" s="48"/>
      <c r="Q1744" s="48"/>
      <c r="R1744" s="48"/>
      <c r="S1744" s="48"/>
      <c r="T1744" s="48"/>
      <c r="U1744" s="48"/>
      <c r="V1744" s="48"/>
      <c r="W1744" s="48"/>
      <c r="X1744" s="48"/>
      <c r="Y1744" s="48"/>
      <c r="Z1744" s="48"/>
      <c r="AB1744" s="57"/>
      <c r="AC1744" s="134"/>
      <c r="AD1744" s="62">
        <f t="shared" si="91"/>
        <v>0</v>
      </c>
      <c r="AE1744" s="83"/>
      <c r="AF1744" s="48"/>
      <c r="AG1744" s="48"/>
      <c r="AH1744" s="48"/>
      <c r="AI1744" s="48"/>
      <c r="AJ1744" s="48"/>
      <c r="AK1744" s="48"/>
      <c r="AL1744" s="48"/>
      <c r="AM1744" s="48"/>
      <c r="AN1744" s="48"/>
      <c r="AO1744" s="48"/>
      <c r="AP1744" s="48"/>
      <c r="AQ1744" s="48"/>
      <c r="AR1744" s="48"/>
      <c r="AS1744" s="48"/>
      <c r="AT1744" s="80"/>
      <c r="AU1744" s="62">
        <f t="shared" si="89"/>
        <v>0</v>
      </c>
      <c r="AW1744" s="62">
        <f t="shared" si="90"/>
        <v>0</v>
      </c>
    </row>
    <row r="1745" spans="1:49" s="41" customFormat="1" x14ac:dyDescent="0.25">
      <c r="A1745" s="183"/>
      <c r="C1745" s="183"/>
      <c r="E1745" s="47"/>
      <c r="F1745" s="48"/>
      <c r="G1745" s="48"/>
      <c r="H1745" s="48"/>
      <c r="I1745" s="48"/>
      <c r="J1745" s="48"/>
      <c r="K1745" s="48"/>
      <c r="L1745" s="48"/>
      <c r="M1745" s="48"/>
      <c r="N1745" s="48"/>
      <c r="O1745" s="48"/>
      <c r="P1745" s="48"/>
      <c r="Q1745" s="48"/>
      <c r="R1745" s="48"/>
      <c r="S1745" s="48"/>
      <c r="T1745" s="48"/>
      <c r="U1745" s="48"/>
      <c r="V1745" s="48"/>
      <c r="W1745" s="48"/>
      <c r="X1745" s="48"/>
      <c r="Y1745" s="48"/>
      <c r="Z1745" s="48"/>
      <c r="AB1745" s="57"/>
      <c r="AC1745" s="134"/>
      <c r="AD1745" s="62">
        <f t="shared" si="91"/>
        <v>0</v>
      </c>
      <c r="AE1745" s="83"/>
      <c r="AF1745" s="48"/>
      <c r="AG1745" s="48"/>
      <c r="AH1745" s="48"/>
      <c r="AI1745" s="48"/>
      <c r="AJ1745" s="48"/>
      <c r="AK1745" s="48"/>
      <c r="AL1745" s="48"/>
      <c r="AM1745" s="48"/>
      <c r="AN1745" s="48"/>
      <c r="AO1745" s="48"/>
      <c r="AP1745" s="48"/>
      <c r="AQ1745" s="48"/>
      <c r="AR1745" s="48"/>
      <c r="AS1745" s="48"/>
      <c r="AT1745" s="80"/>
      <c r="AU1745" s="62">
        <f t="shared" si="89"/>
        <v>0</v>
      </c>
      <c r="AW1745" s="62">
        <f t="shared" si="90"/>
        <v>0</v>
      </c>
    </row>
    <row r="1746" spans="1:49" s="41" customFormat="1" x14ac:dyDescent="0.25">
      <c r="A1746" s="183"/>
      <c r="C1746" s="183"/>
      <c r="E1746" s="47"/>
      <c r="F1746" s="48"/>
      <c r="G1746" s="48"/>
      <c r="H1746" s="48"/>
      <c r="I1746" s="48"/>
      <c r="J1746" s="48"/>
      <c r="K1746" s="48"/>
      <c r="L1746" s="48"/>
      <c r="M1746" s="48"/>
      <c r="N1746" s="48"/>
      <c r="O1746" s="48"/>
      <c r="P1746" s="48"/>
      <c r="Q1746" s="48"/>
      <c r="R1746" s="48"/>
      <c r="S1746" s="48"/>
      <c r="T1746" s="48"/>
      <c r="U1746" s="48"/>
      <c r="V1746" s="48"/>
      <c r="W1746" s="48"/>
      <c r="X1746" s="48"/>
      <c r="Y1746" s="48"/>
      <c r="Z1746" s="48"/>
      <c r="AB1746" s="57"/>
      <c r="AC1746" s="134"/>
      <c r="AD1746" s="62">
        <f t="shared" si="91"/>
        <v>0</v>
      </c>
      <c r="AE1746" s="83"/>
      <c r="AF1746" s="48"/>
      <c r="AG1746" s="48"/>
      <c r="AH1746" s="48"/>
      <c r="AI1746" s="48"/>
      <c r="AJ1746" s="48"/>
      <c r="AK1746" s="48"/>
      <c r="AL1746" s="48"/>
      <c r="AM1746" s="48"/>
      <c r="AN1746" s="48"/>
      <c r="AO1746" s="48"/>
      <c r="AP1746" s="48"/>
      <c r="AQ1746" s="48"/>
      <c r="AR1746" s="48"/>
      <c r="AS1746" s="48"/>
      <c r="AT1746" s="80"/>
      <c r="AU1746" s="62">
        <f t="shared" si="89"/>
        <v>0</v>
      </c>
      <c r="AW1746" s="62">
        <f t="shared" si="90"/>
        <v>0</v>
      </c>
    </row>
    <row r="1747" spans="1:49" s="41" customFormat="1" x14ac:dyDescent="0.25">
      <c r="A1747" s="183"/>
      <c r="C1747" s="183"/>
      <c r="E1747" s="47"/>
      <c r="F1747" s="48"/>
      <c r="G1747" s="48"/>
      <c r="H1747" s="48"/>
      <c r="I1747" s="48"/>
      <c r="J1747" s="48"/>
      <c r="K1747" s="48"/>
      <c r="L1747" s="48"/>
      <c r="M1747" s="48"/>
      <c r="N1747" s="48"/>
      <c r="O1747" s="48"/>
      <c r="P1747" s="48"/>
      <c r="Q1747" s="48"/>
      <c r="R1747" s="48"/>
      <c r="S1747" s="48"/>
      <c r="T1747" s="48"/>
      <c r="U1747" s="48"/>
      <c r="V1747" s="48"/>
      <c r="W1747" s="48"/>
      <c r="X1747" s="48"/>
      <c r="Y1747" s="48"/>
      <c r="Z1747" s="48"/>
      <c r="AB1747" s="57"/>
      <c r="AC1747" s="134"/>
      <c r="AD1747" s="62">
        <f t="shared" si="91"/>
        <v>0</v>
      </c>
      <c r="AE1747" s="83"/>
      <c r="AF1747" s="48"/>
      <c r="AG1747" s="48"/>
      <c r="AH1747" s="48"/>
      <c r="AI1747" s="48"/>
      <c r="AJ1747" s="48"/>
      <c r="AK1747" s="48"/>
      <c r="AL1747" s="48"/>
      <c r="AM1747" s="48"/>
      <c r="AN1747" s="48"/>
      <c r="AO1747" s="48"/>
      <c r="AP1747" s="48"/>
      <c r="AQ1747" s="48"/>
      <c r="AR1747" s="48"/>
      <c r="AS1747" s="48"/>
      <c r="AT1747" s="80"/>
      <c r="AU1747" s="62">
        <f t="shared" si="89"/>
        <v>0</v>
      </c>
      <c r="AW1747" s="62">
        <f t="shared" si="90"/>
        <v>0</v>
      </c>
    </row>
    <row r="1748" spans="1:49" s="41" customFormat="1" x14ac:dyDescent="0.25">
      <c r="A1748" s="183"/>
      <c r="C1748" s="183"/>
      <c r="E1748" s="47"/>
      <c r="F1748" s="48"/>
      <c r="G1748" s="48"/>
      <c r="H1748" s="48"/>
      <c r="I1748" s="48"/>
      <c r="J1748" s="48"/>
      <c r="K1748" s="48"/>
      <c r="L1748" s="48"/>
      <c r="M1748" s="48"/>
      <c r="N1748" s="48"/>
      <c r="O1748" s="48"/>
      <c r="P1748" s="48"/>
      <c r="Q1748" s="48"/>
      <c r="R1748" s="48"/>
      <c r="S1748" s="48"/>
      <c r="T1748" s="48"/>
      <c r="U1748" s="48"/>
      <c r="V1748" s="48"/>
      <c r="W1748" s="48"/>
      <c r="X1748" s="48"/>
      <c r="Y1748" s="48"/>
      <c r="Z1748" s="48"/>
      <c r="AB1748" s="57"/>
      <c r="AC1748" s="134"/>
      <c r="AD1748" s="62">
        <f t="shared" si="91"/>
        <v>0</v>
      </c>
      <c r="AE1748" s="83"/>
      <c r="AF1748" s="48"/>
      <c r="AG1748" s="48"/>
      <c r="AH1748" s="48"/>
      <c r="AI1748" s="48"/>
      <c r="AJ1748" s="48"/>
      <c r="AK1748" s="48"/>
      <c r="AL1748" s="48"/>
      <c r="AM1748" s="48"/>
      <c r="AN1748" s="48"/>
      <c r="AO1748" s="48"/>
      <c r="AP1748" s="48"/>
      <c r="AQ1748" s="48"/>
      <c r="AR1748" s="48"/>
      <c r="AS1748" s="48"/>
      <c r="AT1748" s="80"/>
      <c r="AU1748" s="62">
        <f t="shared" si="89"/>
        <v>0</v>
      </c>
      <c r="AW1748" s="62">
        <f t="shared" si="90"/>
        <v>0</v>
      </c>
    </row>
    <row r="1749" spans="1:49" s="41" customFormat="1" x14ac:dyDescent="0.25">
      <c r="A1749" s="183"/>
      <c r="C1749" s="183"/>
      <c r="E1749" s="47"/>
      <c r="F1749" s="48"/>
      <c r="G1749" s="48"/>
      <c r="H1749" s="48"/>
      <c r="I1749" s="48"/>
      <c r="J1749" s="48"/>
      <c r="K1749" s="48"/>
      <c r="L1749" s="48"/>
      <c r="M1749" s="48"/>
      <c r="N1749" s="48"/>
      <c r="O1749" s="48"/>
      <c r="P1749" s="48"/>
      <c r="Q1749" s="48"/>
      <c r="R1749" s="48"/>
      <c r="S1749" s="48"/>
      <c r="T1749" s="48"/>
      <c r="U1749" s="48"/>
      <c r="V1749" s="48"/>
      <c r="W1749" s="48"/>
      <c r="X1749" s="48"/>
      <c r="Y1749" s="48"/>
      <c r="Z1749" s="48"/>
      <c r="AB1749" s="57"/>
      <c r="AC1749" s="134"/>
      <c r="AD1749" s="62">
        <f t="shared" si="91"/>
        <v>0</v>
      </c>
      <c r="AE1749" s="83"/>
      <c r="AF1749" s="48"/>
      <c r="AG1749" s="48"/>
      <c r="AH1749" s="48"/>
      <c r="AI1749" s="48"/>
      <c r="AJ1749" s="48"/>
      <c r="AK1749" s="48"/>
      <c r="AL1749" s="48"/>
      <c r="AM1749" s="48"/>
      <c r="AN1749" s="48"/>
      <c r="AO1749" s="48"/>
      <c r="AP1749" s="48"/>
      <c r="AQ1749" s="48"/>
      <c r="AR1749" s="48"/>
      <c r="AS1749" s="48"/>
      <c r="AT1749" s="80"/>
      <c r="AU1749" s="62">
        <f t="shared" si="89"/>
        <v>0</v>
      </c>
      <c r="AW1749" s="62">
        <f t="shared" si="90"/>
        <v>0</v>
      </c>
    </row>
    <row r="1750" spans="1:49" s="41" customFormat="1" x14ac:dyDescent="0.25">
      <c r="A1750" s="183"/>
      <c r="C1750" s="183"/>
      <c r="E1750" s="47"/>
      <c r="F1750" s="48"/>
      <c r="G1750" s="48"/>
      <c r="H1750" s="48"/>
      <c r="I1750" s="48"/>
      <c r="J1750" s="48"/>
      <c r="K1750" s="48"/>
      <c r="L1750" s="48"/>
      <c r="M1750" s="48"/>
      <c r="N1750" s="48"/>
      <c r="O1750" s="48"/>
      <c r="P1750" s="48"/>
      <c r="Q1750" s="48"/>
      <c r="R1750" s="48"/>
      <c r="S1750" s="48"/>
      <c r="T1750" s="48"/>
      <c r="U1750" s="48"/>
      <c r="V1750" s="48"/>
      <c r="W1750" s="48"/>
      <c r="X1750" s="48"/>
      <c r="Y1750" s="48"/>
      <c r="Z1750" s="48"/>
      <c r="AB1750" s="57"/>
      <c r="AC1750" s="134"/>
      <c r="AD1750" s="62">
        <f t="shared" si="91"/>
        <v>0</v>
      </c>
      <c r="AE1750" s="83"/>
      <c r="AF1750" s="48"/>
      <c r="AG1750" s="48"/>
      <c r="AH1750" s="48"/>
      <c r="AI1750" s="48"/>
      <c r="AJ1750" s="48"/>
      <c r="AK1750" s="48"/>
      <c r="AL1750" s="48"/>
      <c r="AM1750" s="48"/>
      <c r="AN1750" s="48"/>
      <c r="AO1750" s="48"/>
      <c r="AP1750" s="48"/>
      <c r="AQ1750" s="48"/>
      <c r="AR1750" s="48"/>
      <c r="AS1750" s="48"/>
      <c r="AT1750" s="80"/>
      <c r="AU1750" s="62">
        <f t="shared" si="89"/>
        <v>0</v>
      </c>
      <c r="AW1750" s="62">
        <f t="shared" si="90"/>
        <v>0</v>
      </c>
    </row>
    <row r="1751" spans="1:49" s="41" customFormat="1" x14ac:dyDescent="0.25">
      <c r="A1751" s="183"/>
      <c r="C1751" s="183"/>
      <c r="E1751" s="47"/>
      <c r="F1751" s="48"/>
      <c r="G1751" s="48"/>
      <c r="H1751" s="48"/>
      <c r="I1751" s="48"/>
      <c r="J1751" s="48"/>
      <c r="K1751" s="48"/>
      <c r="L1751" s="48"/>
      <c r="M1751" s="48"/>
      <c r="N1751" s="48"/>
      <c r="O1751" s="48"/>
      <c r="P1751" s="48"/>
      <c r="Q1751" s="48"/>
      <c r="R1751" s="48"/>
      <c r="S1751" s="48"/>
      <c r="T1751" s="48"/>
      <c r="U1751" s="48"/>
      <c r="V1751" s="48"/>
      <c r="W1751" s="48"/>
      <c r="X1751" s="48"/>
      <c r="Y1751" s="48"/>
      <c r="Z1751" s="48"/>
      <c r="AB1751" s="57"/>
      <c r="AC1751" s="134"/>
      <c r="AD1751" s="62">
        <f t="shared" si="91"/>
        <v>0</v>
      </c>
      <c r="AE1751" s="83"/>
      <c r="AF1751" s="48"/>
      <c r="AG1751" s="48"/>
      <c r="AH1751" s="48"/>
      <c r="AI1751" s="48"/>
      <c r="AJ1751" s="48"/>
      <c r="AK1751" s="48"/>
      <c r="AL1751" s="48"/>
      <c r="AM1751" s="48"/>
      <c r="AN1751" s="48"/>
      <c r="AO1751" s="48"/>
      <c r="AP1751" s="48"/>
      <c r="AQ1751" s="48"/>
      <c r="AR1751" s="48"/>
      <c r="AS1751" s="48"/>
      <c r="AT1751" s="80"/>
      <c r="AU1751" s="62">
        <f t="shared" si="89"/>
        <v>0</v>
      </c>
      <c r="AW1751" s="62">
        <f t="shared" si="90"/>
        <v>0</v>
      </c>
    </row>
    <row r="1752" spans="1:49" s="41" customFormat="1" x14ac:dyDescent="0.25">
      <c r="A1752" s="183"/>
      <c r="C1752" s="183"/>
      <c r="E1752" s="47"/>
      <c r="F1752" s="48"/>
      <c r="G1752" s="48"/>
      <c r="H1752" s="48"/>
      <c r="I1752" s="48"/>
      <c r="J1752" s="48"/>
      <c r="K1752" s="48"/>
      <c r="L1752" s="48"/>
      <c r="M1752" s="48"/>
      <c r="N1752" s="48"/>
      <c r="O1752" s="48"/>
      <c r="P1752" s="48"/>
      <c r="Q1752" s="48"/>
      <c r="R1752" s="48"/>
      <c r="S1752" s="48"/>
      <c r="T1752" s="48"/>
      <c r="U1752" s="48"/>
      <c r="V1752" s="48"/>
      <c r="W1752" s="48"/>
      <c r="X1752" s="48"/>
      <c r="Y1752" s="48"/>
      <c r="Z1752" s="48"/>
      <c r="AB1752" s="57"/>
      <c r="AC1752" s="134"/>
      <c r="AD1752" s="62">
        <f t="shared" si="91"/>
        <v>0</v>
      </c>
      <c r="AE1752" s="83"/>
      <c r="AF1752" s="48"/>
      <c r="AG1752" s="48"/>
      <c r="AH1752" s="48"/>
      <c r="AI1752" s="48"/>
      <c r="AJ1752" s="48"/>
      <c r="AK1752" s="48"/>
      <c r="AL1752" s="48"/>
      <c r="AM1752" s="48"/>
      <c r="AN1752" s="48"/>
      <c r="AO1752" s="48"/>
      <c r="AP1752" s="48"/>
      <c r="AQ1752" s="48"/>
      <c r="AR1752" s="48"/>
      <c r="AS1752" s="48"/>
      <c r="AT1752" s="80"/>
      <c r="AU1752" s="62">
        <f t="shared" si="89"/>
        <v>0</v>
      </c>
      <c r="AW1752" s="62">
        <f t="shared" si="90"/>
        <v>0</v>
      </c>
    </row>
    <row r="1753" spans="1:49" s="41" customFormat="1" x14ac:dyDescent="0.25">
      <c r="A1753" s="183"/>
      <c r="C1753" s="183"/>
      <c r="E1753" s="47"/>
      <c r="F1753" s="48"/>
      <c r="G1753" s="48"/>
      <c r="H1753" s="48"/>
      <c r="I1753" s="48"/>
      <c r="J1753" s="48"/>
      <c r="K1753" s="48"/>
      <c r="L1753" s="48"/>
      <c r="M1753" s="48"/>
      <c r="N1753" s="48"/>
      <c r="O1753" s="48"/>
      <c r="P1753" s="48"/>
      <c r="Q1753" s="48"/>
      <c r="R1753" s="48"/>
      <c r="S1753" s="48"/>
      <c r="T1753" s="48"/>
      <c r="U1753" s="48"/>
      <c r="V1753" s="48"/>
      <c r="W1753" s="48"/>
      <c r="X1753" s="48"/>
      <c r="Y1753" s="48"/>
      <c r="Z1753" s="48"/>
      <c r="AB1753" s="57"/>
      <c r="AC1753" s="134"/>
      <c r="AD1753" s="62">
        <f t="shared" si="91"/>
        <v>0</v>
      </c>
      <c r="AE1753" s="83"/>
      <c r="AF1753" s="48"/>
      <c r="AG1753" s="48"/>
      <c r="AH1753" s="48"/>
      <c r="AI1753" s="48"/>
      <c r="AJ1753" s="48"/>
      <c r="AK1753" s="48"/>
      <c r="AL1753" s="48"/>
      <c r="AM1753" s="48"/>
      <c r="AN1753" s="48"/>
      <c r="AO1753" s="48"/>
      <c r="AP1753" s="48"/>
      <c r="AQ1753" s="48"/>
      <c r="AR1753" s="48"/>
      <c r="AS1753" s="48"/>
      <c r="AT1753" s="80"/>
      <c r="AU1753" s="62">
        <f t="shared" si="89"/>
        <v>0</v>
      </c>
      <c r="AW1753" s="62">
        <f t="shared" si="90"/>
        <v>0</v>
      </c>
    </row>
    <row r="1754" spans="1:49" s="41" customFormat="1" x14ac:dyDescent="0.25">
      <c r="A1754" s="183"/>
      <c r="C1754" s="183"/>
      <c r="E1754" s="47"/>
      <c r="F1754" s="48"/>
      <c r="G1754" s="48"/>
      <c r="H1754" s="48"/>
      <c r="I1754" s="48"/>
      <c r="J1754" s="48"/>
      <c r="K1754" s="48"/>
      <c r="L1754" s="48"/>
      <c r="M1754" s="48"/>
      <c r="N1754" s="48"/>
      <c r="O1754" s="48"/>
      <c r="P1754" s="48"/>
      <c r="Q1754" s="48"/>
      <c r="R1754" s="48"/>
      <c r="S1754" s="48"/>
      <c r="T1754" s="48"/>
      <c r="U1754" s="48"/>
      <c r="V1754" s="48"/>
      <c r="W1754" s="48"/>
      <c r="X1754" s="48"/>
      <c r="Y1754" s="48"/>
      <c r="Z1754" s="48"/>
      <c r="AB1754" s="57"/>
      <c r="AC1754" s="134"/>
      <c r="AD1754" s="62">
        <f t="shared" si="91"/>
        <v>0</v>
      </c>
      <c r="AE1754" s="83"/>
      <c r="AF1754" s="48"/>
      <c r="AG1754" s="48"/>
      <c r="AH1754" s="48"/>
      <c r="AI1754" s="48"/>
      <c r="AJ1754" s="48"/>
      <c r="AK1754" s="48"/>
      <c r="AL1754" s="48"/>
      <c r="AM1754" s="48"/>
      <c r="AN1754" s="48"/>
      <c r="AO1754" s="48"/>
      <c r="AP1754" s="48"/>
      <c r="AQ1754" s="48"/>
      <c r="AR1754" s="48"/>
      <c r="AS1754" s="48"/>
      <c r="AT1754" s="80"/>
      <c r="AU1754" s="62">
        <f t="shared" si="89"/>
        <v>0</v>
      </c>
      <c r="AW1754" s="62">
        <f t="shared" si="90"/>
        <v>0</v>
      </c>
    </row>
    <row r="1755" spans="1:49" s="41" customFormat="1" x14ac:dyDescent="0.25">
      <c r="A1755" s="183"/>
      <c r="C1755" s="183"/>
      <c r="E1755" s="47"/>
      <c r="F1755" s="48"/>
      <c r="G1755" s="48"/>
      <c r="H1755" s="48"/>
      <c r="I1755" s="48"/>
      <c r="J1755" s="48"/>
      <c r="K1755" s="48"/>
      <c r="L1755" s="48"/>
      <c r="M1755" s="48"/>
      <c r="N1755" s="48"/>
      <c r="O1755" s="48"/>
      <c r="P1755" s="48"/>
      <c r="Q1755" s="48"/>
      <c r="R1755" s="48"/>
      <c r="S1755" s="48"/>
      <c r="T1755" s="48"/>
      <c r="U1755" s="48"/>
      <c r="V1755" s="48"/>
      <c r="W1755" s="48"/>
      <c r="X1755" s="48"/>
      <c r="Y1755" s="48"/>
      <c r="Z1755" s="48"/>
      <c r="AB1755" s="57"/>
      <c r="AC1755" s="134"/>
      <c r="AD1755" s="62">
        <f t="shared" si="91"/>
        <v>0</v>
      </c>
      <c r="AE1755" s="83"/>
      <c r="AF1755" s="48"/>
      <c r="AG1755" s="48"/>
      <c r="AH1755" s="48"/>
      <c r="AI1755" s="48"/>
      <c r="AJ1755" s="48"/>
      <c r="AK1755" s="48"/>
      <c r="AL1755" s="48"/>
      <c r="AM1755" s="48"/>
      <c r="AN1755" s="48"/>
      <c r="AO1755" s="48"/>
      <c r="AP1755" s="48"/>
      <c r="AQ1755" s="48"/>
      <c r="AR1755" s="48"/>
      <c r="AS1755" s="48"/>
      <c r="AT1755" s="80"/>
      <c r="AU1755" s="62">
        <f t="shared" ref="AU1755:AU1818" si="92">SUM(AF1755:AT1755)</f>
        <v>0</v>
      </c>
      <c r="AW1755" s="62">
        <f t="shared" si="90"/>
        <v>0</v>
      </c>
    </row>
    <row r="1756" spans="1:49" s="41" customFormat="1" x14ac:dyDescent="0.25">
      <c r="A1756" s="183"/>
      <c r="C1756" s="183"/>
      <c r="E1756" s="47"/>
      <c r="F1756" s="48"/>
      <c r="G1756" s="48"/>
      <c r="H1756" s="48"/>
      <c r="I1756" s="48"/>
      <c r="J1756" s="48"/>
      <c r="K1756" s="48"/>
      <c r="L1756" s="48"/>
      <c r="M1756" s="48"/>
      <c r="N1756" s="48"/>
      <c r="O1756" s="48"/>
      <c r="P1756" s="48"/>
      <c r="Q1756" s="48"/>
      <c r="R1756" s="48"/>
      <c r="S1756" s="48"/>
      <c r="T1756" s="48"/>
      <c r="U1756" s="48"/>
      <c r="V1756" s="48"/>
      <c r="W1756" s="48"/>
      <c r="X1756" s="48"/>
      <c r="Y1756" s="48"/>
      <c r="Z1756" s="48"/>
      <c r="AB1756" s="57"/>
      <c r="AC1756" s="134"/>
      <c r="AD1756" s="62">
        <f t="shared" si="91"/>
        <v>0</v>
      </c>
      <c r="AE1756" s="83"/>
      <c r="AF1756" s="48"/>
      <c r="AG1756" s="48"/>
      <c r="AH1756" s="48"/>
      <c r="AI1756" s="48"/>
      <c r="AJ1756" s="48"/>
      <c r="AK1756" s="48"/>
      <c r="AL1756" s="48"/>
      <c r="AM1756" s="48"/>
      <c r="AN1756" s="48"/>
      <c r="AO1756" s="48"/>
      <c r="AP1756" s="48"/>
      <c r="AQ1756" s="48"/>
      <c r="AR1756" s="48"/>
      <c r="AS1756" s="48"/>
      <c r="AT1756" s="80"/>
      <c r="AU1756" s="62">
        <f t="shared" si="92"/>
        <v>0</v>
      </c>
      <c r="AW1756" s="62">
        <f t="shared" ref="AW1756:AW1819" si="93">AU1756+AD1756</f>
        <v>0</v>
      </c>
    </row>
    <row r="1757" spans="1:49" s="41" customFormat="1" x14ac:dyDescent="0.25">
      <c r="A1757" s="183"/>
      <c r="C1757" s="183"/>
      <c r="E1757" s="47"/>
      <c r="F1757" s="48"/>
      <c r="G1757" s="48"/>
      <c r="H1757" s="48"/>
      <c r="I1757" s="48"/>
      <c r="J1757" s="48"/>
      <c r="K1757" s="48"/>
      <c r="L1757" s="48"/>
      <c r="M1757" s="48"/>
      <c r="N1757" s="48"/>
      <c r="O1757" s="48"/>
      <c r="P1757" s="48"/>
      <c r="Q1757" s="48"/>
      <c r="R1757" s="48"/>
      <c r="S1757" s="48"/>
      <c r="T1757" s="48"/>
      <c r="U1757" s="48"/>
      <c r="V1757" s="48"/>
      <c r="W1757" s="48"/>
      <c r="X1757" s="48"/>
      <c r="Y1757" s="48"/>
      <c r="Z1757" s="48"/>
      <c r="AB1757" s="57"/>
      <c r="AC1757" s="134"/>
      <c r="AD1757" s="62">
        <f t="shared" ref="AD1757:AD1820" si="94">SUM(F1757:AC1757)</f>
        <v>0</v>
      </c>
      <c r="AE1757" s="83"/>
      <c r="AF1757" s="48"/>
      <c r="AG1757" s="48"/>
      <c r="AH1757" s="48"/>
      <c r="AI1757" s="48"/>
      <c r="AJ1757" s="48"/>
      <c r="AK1757" s="48"/>
      <c r="AL1757" s="48"/>
      <c r="AM1757" s="48"/>
      <c r="AN1757" s="48"/>
      <c r="AO1757" s="48"/>
      <c r="AP1757" s="48"/>
      <c r="AQ1757" s="48"/>
      <c r="AR1757" s="48"/>
      <c r="AS1757" s="48"/>
      <c r="AT1757" s="80"/>
      <c r="AU1757" s="62">
        <f t="shared" si="92"/>
        <v>0</v>
      </c>
      <c r="AW1757" s="62">
        <f t="shared" si="93"/>
        <v>0</v>
      </c>
    </row>
    <row r="1758" spans="1:49" s="41" customFormat="1" x14ac:dyDescent="0.25">
      <c r="A1758" s="183"/>
      <c r="C1758" s="183"/>
      <c r="E1758" s="47"/>
      <c r="F1758" s="48"/>
      <c r="G1758" s="48"/>
      <c r="H1758" s="48"/>
      <c r="I1758" s="48"/>
      <c r="J1758" s="48"/>
      <c r="K1758" s="48"/>
      <c r="L1758" s="48"/>
      <c r="M1758" s="48"/>
      <c r="N1758" s="48"/>
      <c r="O1758" s="48"/>
      <c r="P1758" s="48"/>
      <c r="Q1758" s="48"/>
      <c r="R1758" s="48"/>
      <c r="S1758" s="48"/>
      <c r="T1758" s="48"/>
      <c r="U1758" s="48"/>
      <c r="V1758" s="48"/>
      <c r="W1758" s="48"/>
      <c r="X1758" s="48"/>
      <c r="Y1758" s="48"/>
      <c r="Z1758" s="48"/>
      <c r="AB1758" s="57"/>
      <c r="AC1758" s="134"/>
      <c r="AD1758" s="62">
        <f t="shared" si="94"/>
        <v>0</v>
      </c>
      <c r="AE1758" s="83"/>
      <c r="AF1758" s="48"/>
      <c r="AG1758" s="48"/>
      <c r="AH1758" s="48"/>
      <c r="AI1758" s="48"/>
      <c r="AJ1758" s="48"/>
      <c r="AK1758" s="48"/>
      <c r="AL1758" s="48"/>
      <c r="AM1758" s="48"/>
      <c r="AN1758" s="48"/>
      <c r="AO1758" s="48"/>
      <c r="AP1758" s="48"/>
      <c r="AQ1758" s="48"/>
      <c r="AR1758" s="48"/>
      <c r="AS1758" s="48"/>
      <c r="AT1758" s="80"/>
      <c r="AU1758" s="62">
        <f t="shared" si="92"/>
        <v>0</v>
      </c>
      <c r="AW1758" s="62">
        <f t="shared" si="93"/>
        <v>0</v>
      </c>
    </row>
    <row r="1759" spans="1:49" s="41" customFormat="1" x14ac:dyDescent="0.25">
      <c r="A1759" s="183"/>
      <c r="C1759" s="183"/>
      <c r="E1759" s="47"/>
      <c r="F1759" s="48"/>
      <c r="G1759" s="48"/>
      <c r="H1759" s="48"/>
      <c r="I1759" s="48"/>
      <c r="J1759" s="48"/>
      <c r="K1759" s="48"/>
      <c r="L1759" s="48"/>
      <c r="M1759" s="48"/>
      <c r="N1759" s="48"/>
      <c r="O1759" s="48"/>
      <c r="P1759" s="48"/>
      <c r="Q1759" s="48"/>
      <c r="R1759" s="48"/>
      <c r="S1759" s="48"/>
      <c r="T1759" s="48"/>
      <c r="U1759" s="48"/>
      <c r="V1759" s="48"/>
      <c r="W1759" s="48"/>
      <c r="X1759" s="48"/>
      <c r="Y1759" s="48"/>
      <c r="Z1759" s="48"/>
      <c r="AB1759" s="57"/>
      <c r="AC1759" s="134"/>
      <c r="AD1759" s="62">
        <f t="shared" si="94"/>
        <v>0</v>
      </c>
      <c r="AE1759" s="83"/>
      <c r="AF1759" s="48"/>
      <c r="AG1759" s="48"/>
      <c r="AH1759" s="48"/>
      <c r="AI1759" s="48"/>
      <c r="AJ1759" s="48"/>
      <c r="AK1759" s="48"/>
      <c r="AL1759" s="48"/>
      <c r="AM1759" s="48"/>
      <c r="AN1759" s="48"/>
      <c r="AO1759" s="48"/>
      <c r="AP1759" s="48"/>
      <c r="AQ1759" s="48"/>
      <c r="AR1759" s="48"/>
      <c r="AS1759" s="48"/>
      <c r="AT1759" s="80"/>
      <c r="AU1759" s="62">
        <f t="shared" si="92"/>
        <v>0</v>
      </c>
      <c r="AW1759" s="62">
        <f t="shared" si="93"/>
        <v>0</v>
      </c>
    </row>
    <row r="1760" spans="1:49" s="41" customFormat="1" x14ac:dyDescent="0.25">
      <c r="A1760" s="183"/>
      <c r="C1760" s="183"/>
      <c r="E1760" s="47"/>
      <c r="F1760" s="48"/>
      <c r="G1760" s="48"/>
      <c r="H1760" s="48"/>
      <c r="I1760" s="48"/>
      <c r="J1760" s="48"/>
      <c r="K1760" s="48"/>
      <c r="L1760" s="48"/>
      <c r="M1760" s="48"/>
      <c r="N1760" s="48"/>
      <c r="O1760" s="48"/>
      <c r="P1760" s="48"/>
      <c r="Q1760" s="48"/>
      <c r="R1760" s="48"/>
      <c r="S1760" s="48"/>
      <c r="T1760" s="48"/>
      <c r="U1760" s="48"/>
      <c r="V1760" s="48"/>
      <c r="W1760" s="48"/>
      <c r="X1760" s="48"/>
      <c r="Y1760" s="48"/>
      <c r="Z1760" s="48"/>
      <c r="AB1760" s="57"/>
      <c r="AC1760" s="134"/>
      <c r="AD1760" s="62">
        <f t="shared" si="94"/>
        <v>0</v>
      </c>
      <c r="AE1760" s="83"/>
      <c r="AF1760" s="48"/>
      <c r="AG1760" s="48"/>
      <c r="AH1760" s="48"/>
      <c r="AI1760" s="48"/>
      <c r="AJ1760" s="48"/>
      <c r="AK1760" s="48"/>
      <c r="AL1760" s="48"/>
      <c r="AM1760" s="48"/>
      <c r="AN1760" s="48"/>
      <c r="AO1760" s="48"/>
      <c r="AP1760" s="48"/>
      <c r="AQ1760" s="48"/>
      <c r="AR1760" s="48"/>
      <c r="AS1760" s="48"/>
      <c r="AT1760" s="80"/>
      <c r="AU1760" s="62">
        <f t="shared" si="92"/>
        <v>0</v>
      </c>
      <c r="AW1760" s="62">
        <f t="shared" si="93"/>
        <v>0</v>
      </c>
    </row>
    <row r="1761" spans="1:49" s="41" customFormat="1" x14ac:dyDescent="0.25">
      <c r="A1761" s="183"/>
      <c r="C1761" s="183"/>
      <c r="E1761" s="47"/>
      <c r="F1761" s="48"/>
      <c r="G1761" s="48"/>
      <c r="H1761" s="48"/>
      <c r="I1761" s="48"/>
      <c r="J1761" s="48"/>
      <c r="K1761" s="48"/>
      <c r="L1761" s="48"/>
      <c r="M1761" s="48"/>
      <c r="N1761" s="48"/>
      <c r="O1761" s="48"/>
      <c r="P1761" s="48"/>
      <c r="Q1761" s="48"/>
      <c r="R1761" s="48"/>
      <c r="S1761" s="48"/>
      <c r="T1761" s="48"/>
      <c r="U1761" s="48"/>
      <c r="V1761" s="48"/>
      <c r="W1761" s="48"/>
      <c r="X1761" s="48"/>
      <c r="Y1761" s="48"/>
      <c r="Z1761" s="48"/>
      <c r="AB1761" s="57"/>
      <c r="AC1761" s="134"/>
      <c r="AD1761" s="62">
        <f t="shared" si="94"/>
        <v>0</v>
      </c>
      <c r="AE1761" s="83"/>
      <c r="AF1761" s="48"/>
      <c r="AG1761" s="48"/>
      <c r="AH1761" s="48"/>
      <c r="AI1761" s="48"/>
      <c r="AJ1761" s="48"/>
      <c r="AK1761" s="48"/>
      <c r="AL1761" s="48"/>
      <c r="AM1761" s="48"/>
      <c r="AN1761" s="48"/>
      <c r="AO1761" s="48"/>
      <c r="AP1761" s="48"/>
      <c r="AQ1761" s="48"/>
      <c r="AR1761" s="48"/>
      <c r="AS1761" s="48"/>
      <c r="AT1761" s="80"/>
      <c r="AU1761" s="62">
        <f t="shared" si="92"/>
        <v>0</v>
      </c>
      <c r="AW1761" s="62">
        <f t="shared" si="93"/>
        <v>0</v>
      </c>
    </row>
    <row r="1762" spans="1:49" s="41" customFormat="1" x14ac:dyDescent="0.25">
      <c r="A1762" s="183"/>
      <c r="C1762" s="183"/>
      <c r="E1762" s="47"/>
      <c r="F1762" s="48"/>
      <c r="G1762" s="48"/>
      <c r="H1762" s="48"/>
      <c r="I1762" s="48"/>
      <c r="J1762" s="48"/>
      <c r="K1762" s="48"/>
      <c r="L1762" s="48"/>
      <c r="M1762" s="48"/>
      <c r="N1762" s="48"/>
      <c r="O1762" s="48"/>
      <c r="P1762" s="48"/>
      <c r="Q1762" s="48"/>
      <c r="R1762" s="48"/>
      <c r="S1762" s="48"/>
      <c r="T1762" s="48"/>
      <c r="U1762" s="48"/>
      <c r="V1762" s="48"/>
      <c r="W1762" s="48"/>
      <c r="X1762" s="48"/>
      <c r="Y1762" s="48"/>
      <c r="Z1762" s="48"/>
      <c r="AB1762" s="57"/>
      <c r="AC1762" s="134"/>
      <c r="AD1762" s="62">
        <f t="shared" si="94"/>
        <v>0</v>
      </c>
      <c r="AE1762" s="83"/>
      <c r="AF1762" s="48"/>
      <c r="AG1762" s="48"/>
      <c r="AH1762" s="48"/>
      <c r="AI1762" s="48"/>
      <c r="AJ1762" s="48"/>
      <c r="AK1762" s="48"/>
      <c r="AL1762" s="48"/>
      <c r="AM1762" s="48"/>
      <c r="AN1762" s="48"/>
      <c r="AO1762" s="48"/>
      <c r="AP1762" s="48"/>
      <c r="AQ1762" s="48"/>
      <c r="AR1762" s="48"/>
      <c r="AS1762" s="48"/>
      <c r="AT1762" s="80"/>
      <c r="AU1762" s="62">
        <f t="shared" si="92"/>
        <v>0</v>
      </c>
      <c r="AW1762" s="62">
        <f t="shared" si="93"/>
        <v>0</v>
      </c>
    </row>
    <row r="1763" spans="1:49" s="41" customFormat="1" x14ac:dyDescent="0.25">
      <c r="A1763" s="183"/>
      <c r="C1763" s="183"/>
      <c r="E1763" s="47"/>
      <c r="F1763" s="48"/>
      <c r="G1763" s="48"/>
      <c r="H1763" s="48"/>
      <c r="I1763" s="48"/>
      <c r="J1763" s="48"/>
      <c r="K1763" s="48"/>
      <c r="L1763" s="48"/>
      <c r="M1763" s="48"/>
      <c r="N1763" s="48"/>
      <c r="O1763" s="48"/>
      <c r="P1763" s="48"/>
      <c r="Q1763" s="48"/>
      <c r="R1763" s="48"/>
      <c r="S1763" s="48"/>
      <c r="T1763" s="48"/>
      <c r="U1763" s="48"/>
      <c r="V1763" s="48"/>
      <c r="W1763" s="48"/>
      <c r="X1763" s="48"/>
      <c r="Y1763" s="48"/>
      <c r="Z1763" s="48"/>
      <c r="AB1763" s="57"/>
      <c r="AC1763" s="134"/>
      <c r="AD1763" s="62">
        <f t="shared" si="94"/>
        <v>0</v>
      </c>
      <c r="AE1763" s="83"/>
      <c r="AF1763" s="48"/>
      <c r="AG1763" s="48"/>
      <c r="AH1763" s="48"/>
      <c r="AI1763" s="48"/>
      <c r="AJ1763" s="48"/>
      <c r="AK1763" s="48"/>
      <c r="AL1763" s="48"/>
      <c r="AM1763" s="48"/>
      <c r="AN1763" s="48"/>
      <c r="AO1763" s="48"/>
      <c r="AP1763" s="48"/>
      <c r="AQ1763" s="48"/>
      <c r="AR1763" s="48"/>
      <c r="AS1763" s="48"/>
      <c r="AT1763" s="80"/>
      <c r="AU1763" s="62">
        <f t="shared" si="92"/>
        <v>0</v>
      </c>
      <c r="AW1763" s="62">
        <f t="shared" si="93"/>
        <v>0</v>
      </c>
    </row>
    <row r="1764" spans="1:49" s="41" customFormat="1" x14ac:dyDescent="0.25">
      <c r="A1764" s="183"/>
      <c r="C1764" s="183"/>
      <c r="E1764" s="47"/>
      <c r="F1764" s="48"/>
      <c r="G1764" s="48"/>
      <c r="H1764" s="48"/>
      <c r="I1764" s="48"/>
      <c r="J1764" s="48"/>
      <c r="K1764" s="48"/>
      <c r="L1764" s="48"/>
      <c r="M1764" s="48"/>
      <c r="N1764" s="48"/>
      <c r="O1764" s="48"/>
      <c r="P1764" s="48"/>
      <c r="Q1764" s="48"/>
      <c r="R1764" s="48"/>
      <c r="S1764" s="48"/>
      <c r="T1764" s="48"/>
      <c r="U1764" s="48"/>
      <c r="V1764" s="48"/>
      <c r="W1764" s="48"/>
      <c r="X1764" s="48"/>
      <c r="Y1764" s="48"/>
      <c r="Z1764" s="48"/>
      <c r="AB1764" s="57"/>
      <c r="AC1764" s="134"/>
      <c r="AD1764" s="62">
        <f t="shared" si="94"/>
        <v>0</v>
      </c>
      <c r="AE1764" s="83"/>
      <c r="AF1764" s="48"/>
      <c r="AG1764" s="48"/>
      <c r="AH1764" s="48"/>
      <c r="AI1764" s="48"/>
      <c r="AJ1764" s="48"/>
      <c r="AK1764" s="48"/>
      <c r="AL1764" s="48"/>
      <c r="AM1764" s="48"/>
      <c r="AN1764" s="48"/>
      <c r="AO1764" s="48"/>
      <c r="AP1764" s="48"/>
      <c r="AQ1764" s="48"/>
      <c r="AR1764" s="48"/>
      <c r="AS1764" s="48"/>
      <c r="AT1764" s="80"/>
      <c r="AU1764" s="62">
        <f t="shared" si="92"/>
        <v>0</v>
      </c>
      <c r="AW1764" s="62">
        <f t="shared" si="93"/>
        <v>0</v>
      </c>
    </row>
    <row r="1765" spans="1:49" s="41" customFormat="1" x14ac:dyDescent="0.25">
      <c r="A1765" s="183"/>
      <c r="C1765" s="183"/>
      <c r="E1765" s="47"/>
      <c r="F1765" s="48"/>
      <c r="G1765" s="48"/>
      <c r="H1765" s="48"/>
      <c r="I1765" s="48"/>
      <c r="J1765" s="48"/>
      <c r="K1765" s="48"/>
      <c r="L1765" s="48"/>
      <c r="M1765" s="48"/>
      <c r="N1765" s="48"/>
      <c r="O1765" s="48"/>
      <c r="P1765" s="48"/>
      <c r="Q1765" s="48"/>
      <c r="R1765" s="48"/>
      <c r="S1765" s="48"/>
      <c r="T1765" s="48"/>
      <c r="U1765" s="48"/>
      <c r="V1765" s="48"/>
      <c r="W1765" s="48"/>
      <c r="X1765" s="48"/>
      <c r="Y1765" s="48"/>
      <c r="Z1765" s="48"/>
      <c r="AB1765" s="57"/>
      <c r="AC1765" s="134"/>
      <c r="AD1765" s="62">
        <f t="shared" si="94"/>
        <v>0</v>
      </c>
      <c r="AE1765" s="83"/>
      <c r="AF1765" s="48"/>
      <c r="AG1765" s="48"/>
      <c r="AH1765" s="48"/>
      <c r="AI1765" s="48"/>
      <c r="AJ1765" s="48"/>
      <c r="AK1765" s="48"/>
      <c r="AL1765" s="48"/>
      <c r="AM1765" s="48"/>
      <c r="AN1765" s="48"/>
      <c r="AO1765" s="48"/>
      <c r="AP1765" s="48"/>
      <c r="AQ1765" s="48"/>
      <c r="AR1765" s="48"/>
      <c r="AS1765" s="48"/>
      <c r="AT1765" s="80"/>
      <c r="AU1765" s="62">
        <f t="shared" si="92"/>
        <v>0</v>
      </c>
      <c r="AW1765" s="62">
        <f t="shared" si="93"/>
        <v>0</v>
      </c>
    </row>
    <row r="1766" spans="1:49" s="41" customFormat="1" x14ac:dyDescent="0.25">
      <c r="A1766" s="183"/>
      <c r="C1766" s="183"/>
      <c r="E1766" s="47"/>
      <c r="F1766" s="48"/>
      <c r="G1766" s="48"/>
      <c r="H1766" s="48"/>
      <c r="I1766" s="48"/>
      <c r="J1766" s="48"/>
      <c r="K1766" s="48"/>
      <c r="L1766" s="48"/>
      <c r="M1766" s="48"/>
      <c r="N1766" s="48"/>
      <c r="O1766" s="48"/>
      <c r="P1766" s="48"/>
      <c r="Q1766" s="48"/>
      <c r="R1766" s="48"/>
      <c r="S1766" s="48"/>
      <c r="T1766" s="48"/>
      <c r="U1766" s="48"/>
      <c r="V1766" s="48"/>
      <c r="W1766" s="48"/>
      <c r="X1766" s="48"/>
      <c r="Y1766" s="48"/>
      <c r="Z1766" s="48"/>
      <c r="AB1766" s="57"/>
      <c r="AC1766" s="134"/>
      <c r="AD1766" s="62">
        <f t="shared" si="94"/>
        <v>0</v>
      </c>
      <c r="AE1766" s="83"/>
      <c r="AF1766" s="48"/>
      <c r="AG1766" s="48"/>
      <c r="AH1766" s="48"/>
      <c r="AI1766" s="48"/>
      <c r="AJ1766" s="48"/>
      <c r="AK1766" s="48"/>
      <c r="AL1766" s="48"/>
      <c r="AM1766" s="48"/>
      <c r="AN1766" s="48"/>
      <c r="AO1766" s="48"/>
      <c r="AP1766" s="48"/>
      <c r="AQ1766" s="48"/>
      <c r="AR1766" s="48"/>
      <c r="AS1766" s="48"/>
      <c r="AT1766" s="80"/>
      <c r="AU1766" s="62">
        <f t="shared" si="92"/>
        <v>0</v>
      </c>
      <c r="AW1766" s="62">
        <f t="shared" si="93"/>
        <v>0</v>
      </c>
    </row>
    <row r="1767" spans="1:49" s="41" customFormat="1" x14ac:dyDescent="0.25">
      <c r="A1767" s="183"/>
      <c r="C1767" s="183"/>
      <c r="E1767" s="47"/>
      <c r="F1767" s="48"/>
      <c r="G1767" s="48"/>
      <c r="H1767" s="48"/>
      <c r="I1767" s="48"/>
      <c r="J1767" s="48"/>
      <c r="K1767" s="48"/>
      <c r="L1767" s="48"/>
      <c r="M1767" s="48"/>
      <c r="N1767" s="48"/>
      <c r="O1767" s="48"/>
      <c r="P1767" s="48"/>
      <c r="Q1767" s="48"/>
      <c r="R1767" s="48"/>
      <c r="S1767" s="48"/>
      <c r="T1767" s="48"/>
      <c r="U1767" s="48"/>
      <c r="V1767" s="48"/>
      <c r="W1767" s="48"/>
      <c r="X1767" s="48"/>
      <c r="Y1767" s="48"/>
      <c r="Z1767" s="48"/>
      <c r="AB1767" s="57"/>
      <c r="AC1767" s="134"/>
      <c r="AD1767" s="62">
        <f t="shared" si="94"/>
        <v>0</v>
      </c>
      <c r="AE1767" s="83"/>
      <c r="AF1767" s="48"/>
      <c r="AG1767" s="48"/>
      <c r="AH1767" s="48"/>
      <c r="AI1767" s="48"/>
      <c r="AJ1767" s="48"/>
      <c r="AK1767" s="48"/>
      <c r="AL1767" s="48"/>
      <c r="AM1767" s="48"/>
      <c r="AN1767" s="48"/>
      <c r="AO1767" s="48"/>
      <c r="AP1767" s="48"/>
      <c r="AQ1767" s="48"/>
      <c r="AR1767" s="48"/>
      <c r="AS1767" s="48"/>
      <c r="AT1767" s="80"/>
      <c r="AU1767" s="62">
        <f t="shared" si="92"/>
        <v>0</v>
      </c>
      <c r="AW1767" s="62">
        <f t="shared" si="93"/>
        <v>0</v>
      </c>
    </row>
    <row r="1768" spans="1:49" s="41" customFormat="1" x14ac:dyDescent="0.25">
      <c r="A1768" s="183"/>
      <c r="C1768" s="183"/>
      <c r="E1768" s="47"/>
      <c r="F1768" s="48"/>
      <c r="G1768" s="48"/>
      <c r="H1768" s="48"/>
      <c r="I1768" s="48"/>
      <c r="J1768" s="48"/>
      <c r="K1768" s="48"/>
      <c r="L1768" s="48"/>
      <c r="M1768" s="48"/>
      <c r="N1768" s="48"/>
      <c r="O1768" s="48"/>
      <c r="P1768" s="48"/>
      <c r="Q1768" s="48"/>
      <c r="R1768" s="48"/>
      <c r="S1768" s="48"/>
      <c r="T1768" s="48"/>
      <c r="U1768" s="48"/>
      <c r="V1768" s="48"/>
      <c r="W1768" s="48"/>
      <c r="X1768" s="48"/>
      <c r="Y1768" s="48"/>
      <c r="Z1768" s="48"/>
      <c r="AB1768" s="57"/>
      <c r="AC1768" s="134"/>
      <c r="AD1768" s="62">
        <f t="shared" si="94"/>
        <v>0</v>
      </c>
      <c r="AE1768" s="83"/>
      <c r="AF1768" s="48"/>
      <c r="AG1768" s="48"/>
      <c r="AH1768" s="48"/>
      <c r="AI1768" s="48"/>
      <c r="AJ1768" s="48"/>
      <c r="AK1768" s="48"/>
      <c r="AL1768" s="48"/>
      <c r="AM1768" s="48"/>
      <c r="AN1768" s="48"/>
      <c r="AO1768" s="48"/>
      <c r="AP1768" s="48"/>
      <c r="AQ1768" s="48"/>
      <c r="AR1768" s="48"/>
      <c r="AS1768" s="48"/>
      <c r="AT1768" s="80"/>
      <c r="AU1768" s="62">
        <f t="shared" si="92"/>
        <v>0</v>
      </c>
      <c r="AW1768" s="62">
        <f t="shared" si="93"/>
        <v>0</v>
      </c>
    </row>
    <row r="1769" spans="1:49" s="41" customFormat="1" x14ac:dyDescent="0.25">
      <c r="A1769" s="183"/>
      <c r="C1769" s="183"/>
      <c r="E1769" s="47"/>
      <c r="F1769" s="48"/>
      <c r="G1769" s="48"/>
      <c r="H1769" s="48"/>
      <c r="I1769" s="48"/>
      <c r="J1769" s="48"/>
      <c r="K1769" s="48"/>
      <c r="L1769" s="48"/>
      <c r="M1769" s="48"/>
      <c r="N1769" s="48"/>
      <c r="O1769" s="48"/>
      <c r="P1769" s="48"/>
      <c r="Q1769" s="48"/>
      <c r="R1769" s="48"/>
      <c r="S1769" s="48"/>
      <c r="T1769" s="48"/>
      <c r="U1769" s="48"/>
      <c r="V1769" s="48"/>
      <c r="W1769" s="48"/>
      <c r="X1769" s="48"/>
      <c r="Y1769" s="48"/>
      <c r="Z1769" s="48"/>
      <c r="AB1769" s="57"/>
      <c r="AC1769" s="134"/>
      <c r="AD1769" s="62">
        <f t="shared" si="94"/>
        <v>0</v>
      </c>
      <c r="AE1769" s="83"/>
      <c r="AF1769" s="48"/>
      <c r="AG1769" s="48"/>
      <c r="AH1769" s="48"/>
      <c r="AI1769" s="48"/>
      <c r="AJ1769" s="48"/>
      <c r="AK1769" s="48"/>
      <c r="AL1769" s="48"/>
      <c r="AM1769" s="48"/>
      <c r="AN1769" s="48"/>
      <c r="AO1769" s="48"/>
      <c r="AP1769" s="48"/>
      <c r="AQ1769" s="48"/>
      <c r="AR1769" s="48"/>
      <c r="AS1769" s="48"/>
      <c r="AT1769" s="80"/>
      <c r="AU1769" s="62">
        <f t="shared" si="92"/>
        <v>0</v>
      </c>
      <c r="AW1769" s="62">
        <f t="shared" si="93"/>
        <v>0</v>
      </c>
    </row>
    <row r="1770" spans="1:49" s="41" customFormat="1" x14ac:dyDescent="0.25">
      <c r="A1770" s="183"/>
      <c r="C1770" s="183"/>
      <c r="E1770" s="47"/>
      <c r="F1770" s="48"/>
      <c r="G1770" s="48"/>
      <c r="H1770" s="48"/>
      <c r="I1770" s="48"/>
      <c r="J1770" s="48"/>
      <c r="K1770" s="48"/>
      <c r="L1770" s="48"/>
      <c r="M1770" s="48"/>
      <c r="N1770" s="48"/>
      <c r="O1770" s="48"/>
      <c r="P1770" s="48"/>
      <c r="Q1770" s="48"/>
      <c r="R1770" s="48"/>
      <c r="S1770" s="48"/>
      <c r="T1770" s="48"/>
      <c r="U1770" s="48"/>
      <c r="V1770" s="48"/>
      <c r="W1770" s="48"/>
      <c r="X1770" s="48"/>
      <c r="Y1770" s="48"/>
      <c r="Z1770" s="48"/>
      <c r="AB1770" s="57"/>
      <c r="AC1770" s="134"/>
      <c r="AD1770" s="62">
        <f t="shared" si="94"/>
        <v>0</v>
      </c>
      <c r="AE1770" s="83"/>
      <c r="AF1770" s="48"/>
      <c r="AG1770" s="48"/>
      <c r="AH1770" s="48"/>
      <c r="AI1770" s="48"/>
      <c r="AJ1770" s="48"/>
      <c r="AK1770" s="48"/>
      <c r="AL1770" s="48"/>
      <c r="AM1770" s="48"/>
      <c r="AN1770" s="48"/>
      <c r="AO1770" s="48"/>
      <c r="AP1770" s="48"/>
      <c r="AQ1770" s="48"/>
      <c r="AR1770" s="48"/>
      <c r="AS1770" s="48"/>
      <c r="AT1770" s="80"/>
      <c r="AU1770" s="62">
        <f t="shared" si="92"/>
        <v>0</v>
      </c>
      <c r="AW1770" s="62">
        <f t="shared" si="93"/>
        <v>0</v>
      </c>
    </row>
    <row r="1771" spans="1:49" s="41" customFormat="1" x14ac:dyDescent="0.25">
      <c r="A1771" s="183"/>
      <c r="C1771" s="183"/>
      <c r="E1771" s="47"/>
      <c r="F1771" s="48"/>
      <c r="G1771" s="48"/>
      <c r="H1771" s="48"/>
      <c r="I1771" s="48"/>
      <c r="J1771" s="48"/>
      <c r="K1771" s="48"/>
      <c r="L1771" s="48"/>
      <c r="M1771" s="48"/>
      <c r="N1771" s="48"/>
      <c r="O1771" s="48"/>
      <c r="P1771" s="48"/>
      <c r="Q1771" s="48"/>
      <c r="R1771" s="48"/>
      <c r="S1771" s="48"/>
      <c r="T1771" s="48"/>
      <c r="U1771" s="48"/>
      <c r="V1771" s="48"/>
      <c r="W1771" s="48"/>
      <c r="X1771" s="48"/>
      <c r="Y1771" s="48"/>
      <c r="Z1771" s="48"/>
      <c r="AB1771" s="57"/>
      <c r="AC1771" s="134"/>
      <c r="AD1771" s="62">
        <f t="shared" si="94"/>
        <v>0</v>
      </c>
      <c r="AE1771" s="83"/>
      <c r="AF1771" s="48"/>
      <c r="AG1771" s="48"/>
      <c r="AH1771" s="48"/>
      <c r="AI1771" s="48"/>
      <c r="AJ1771" s="48"/>
      <c r="AK1771" s="48"/>
      <c r="AL1771" s="48"/>
      <c r="AM1771" s="48"/>
      <c r="AN1771" s="48"/>
      <c r="AO1771" s="48"/>
      <c r="AP1771" s="48"/>
      <c r="AQ1771" s="48"/>
      <c r="AR1771" s="48"/>
      <c r="AS1771" s="48"/>
      <c r="AT1771" s="80"/>
      <c r="AU1771" s="62">
        <f t="shared" si="92"/>
        <v>0</v>
      </c>
      <c r="AW1771" s="62">
        <f t="shared" si="93"/>
        <v>0</v>
      </c>
    </row>
    <row r="1772" spans="1:49" s="41" customFormat="1" x14ac:dyDescent="0.25">
      <c r="A1772" s="183"/>
      <c r="C1772" s="183"/>
      <c r="E1772" s="47"/>
      <c r="F1772" s="48"/>
      <c r="G1772" s="48"/>
      <c r="H1772" s="48"/>
      <c r="I1772" s="48"/>
      <c r="J1772" s="48"/>
      <c r="K1772" s="48"/>
      <c r="L1772" s="48"/>
      <c r="M1772" s="48"/>
      <c r="N1772" s="48"/>
      <c r="O1772" s="48"/>
      <c r="P1772" s="48"/>
      <c r="Q1772" s="48"/>
      <c r="R1772" s="48"/>
      <c r="S1772" s="48"/>
      <c r="T1772" s="48"/>
      <c r="U1772" s="48"/>
      <c r="V1772" s="48"/>
      <c r="W1772" s="48"/>
      <c r="X1772" s="48"/>
      <c r="Y1772" s="48"/>
      <c r="Z1772" s="48"/>
      <c r="AB1772" s="57"/>
      <c r="AC1772" s="134"/>
      <c r="AD1772" s="62">
        <f t="shared" si="94"/>
        <v>0</v>
      </c>
      <c r="AE1772" s="83"/>
      <c r="AF1772" s="48"/>
      <c r="AG1772" s="48"/>
      <c r="AH1772" s="48"/>
      <c r="AI1772" s="48"/>
      <c r="AJ1772" s="48"/>
      <c r="AK1772" s="48"/>
      <c r="AL1772" s="48"/>
      <c r="AM1772" s="48"/>
      <c r="AN1772" s="48"/>
      <c r="AO1772" s="48"/>
      <c r="AP1772" s="48"/>
      <c r="AQ1772" s="48"/>
      <c r="AR1772" s="48"/>
      <c r="AS1772" s="48"/>
      <c r="AT1772" s="80"/>
      <c r="AU1772" s="62">
        <f t="shared" si="92"/>
        <v>0</v>
      </c>
      <c r="AW1772" s="62">
        <f t="shared" si="93"/>
        <v>0</v>
      </c>
    </row>
    <row r="1773" spans="1:49" s="41" customFormat="1" x14ac:dyDescent="0.25">
      <c r="A1773" s="183"/>
      <c r="C1773" s="183"/>
      <c r="E1773" s="47"/>
      <c r="F1773" s="48"/>
      <c r="G1773" s="48"/>
      <c r="H1773" s="48"/>
      <c r="I1773" s="48"/>
      <c r="J1773" s="48"/>
      <c r="K1773" s="48"/>
      <c r="L1773" s="48"/>
      <c r="M1773" s="48"/>
      <c r="N1773" s="48"/>
      <c r="O1773" s="48"/>
      <c r="P1773" s="48"/>
      <c r="Q1773" s="48"/>
      <c r="R1773" s="48"/>
      <c r="S1773" s="48"/>
      <c r="T1773" s="48"/>
      <c r="U1773" s="48"/>
      <c r="V1773" s="48"/>
      <c r="W1773" s="48"/>
      <c r="X1773" s="48"/>
      <c r="Y1773" s="48"/>
      <c r="Z1773" s="48"/>
      <c r="AB1773" s="57"/>
      <c r="AC1773" s="134"/>
      <c r="AD1773" s="62">
        <f t="shared" si="94"/>
        <v>0</v>
      </c>
      <c r="AE1773" s="83"/>
      <c r="AF1773" s="48"/>
      <c r="AG1773" s="48"/>
      <c r="AH1773" s="48"/>
      <c r="AI1773" s="48"/>
      <c r="AJ1773" s="48"/>
      <c r="AK1773" s="48"/>
      <c r="AL1773" s="48"/>
      <c r="AM1773" s="48"/>
      <c r="AN1773" s="48"/>
      <c r="AO1773" s="48"/>
      <c r="AP1773" s="48"/>
      <c r="AQ1773" s="48"/>
      <c r="AR1773" s="48"/>
      <c r="AS1773" s="48"/>
      <c r="AT1773" s="80"/>
      <c r="AU1773" s="62">
        <f t="shared" si="92"/>
        <v>0</v>
      </c>
      <c r="AW1773" s="62">
        <f t="shared" si="93"/>
        <v>0</v>
      </c>
    </row>
    <row r="1774" spans="1:49" s="41" customFormat="1" x14ac:dyDescent="0.25">
      <c r="A1774" s="183"/>
      <c r="C1774" s="183"/>
      <c r="E1774" s="47"/>
      <c r="F1774" s="48"/>
      <c r="G1774" s="48"/>
      <c r="H1774" s="48"/>
      <c r="I1774" s="48"/>
      <c r="J1774" s="48"/>
      <c r="K1774" s="48"/>
      <c r="L1774" s="48"/>
      <c r="M1774" s="48"/>
      <c r="N1774" s="48"/>
      <c r="O1774" s="48"/>
      <c r="P1774" s="48"/>
      <c r="Q1774" s="48"/>
      <c r="R1774" s="48"/>
      <c r="S1774" s="48"/>
      <c r="T1774" s="48"/>
      <c r="U1774" s="48"/>
      <c r="V1774" s="48"/>
      <c r="W1774" s="48"/>
      <c r="X1774" s="48"/>
      <c r="Y1774" s="48"/>
      <c r="Z1774" s="48"/>
      <c r="AB1774" s="57"/>
      <c r="AC1774" s="134"/>
      <c r="AD1774" s="62">
        <f t="shared" si="94"/>
        <v>0</v>
      </c>
      <c r="AE1774" s="83"/>
      <c r="AF1774" s="48"/>
      <c r="AG1774" s="48"/>
      <c r="AH1774" s="48"/>
      <c r="AI1774" s="48"/>
      <c r="AJ1774" s="48"/>
      <c r="AK1774" s="48"/>
      <c r="AL1774" s="48"/>
      <c r="AM1774" s="48"/>
      <c r="AN1774" s="48"/>
      <c r="AO1774" s="48"/>
      <c r="AP1774" s="48"/>
      <c r="AQ1774" s="48"/>
      <c r="AR1774" s="48"/>
      <c r="AS1774" s="48"/>
      <c r="AT1774" s="80"/>
      <c r="AU1774" s="62">
        <f t="shared" si="92"/>
        <v>0</v>
      </c>
      <c r="AW1774" s="62">
        <f t="shared" si="93"/>
        <v>0</v>
      </c>
    </row>
    <row r="1775" spans="1:49" s="41" customFormat="1" x14ac:dyDescent="0.25">
      <c r="A1775" s="183"/>
      <c r="C1775" s="183"/>
      <c r="E1775" s="47"/>
      <c r="F1775" s="48"/>
      <c r="G1775" s="48"/>
      <c r="H1775" s="48"/>
      <c r="I1775" s="48"/>
      <c r="J1775" s="48"/>
      <c r="K1775" s="48"/>
      <c r="L1775" s="48"/>
      <c r="M1775" s="48"/>
      <c r="N1775" s="48"/>
      <c r="O1775" s="48"/>
      <c r="P1775" s="48"/>
      <c r="Q1775" s="48"/>
      <c r="R1775" s="48"/>
      <c r="S1775" s="48"/>
      <c r="T1775" s="48"/>
      <c r="U1775" s="48"/>
      <c r="V1775" s="48"/>
      <c r="W1775" s="48"/>
      <c r="X1775" s="48"/>
      <c r="Y1775" s="48"/>
      <c r="Z1775" s="48"/>
      <c r="AB1775" s="57"/>
      <c r="AC1775" s="134"/>
      <c r="AD1775" s="62">
        <f t="shared" si="94"/>
        <v>0</v>
      </c>
      <c r="AE1775" s="83"/>
      <c r="AF1775" s="48"/>
      <c r="AG1775" s="48"/>
      <c r="AH1775" s="48"/>
      <c r="AI1775" s="48"/>
      <c r="AJ1775" s="48"/>
      <c r="AK1775" s="48"/>
      <c r="AL1775" s="48"/>
      <c r="AM1775" s="48"/>
      <c r="AN1775" s="48"/>
      <c r="AO1775" s="48"/>
      <c r="AP1775" s="48"/>
      <c r="AQ1775" s="48"/>
      <c r="AR1775" s="48"/>
      <c r="AS1775" s="48"/>
      <c r="AT1775" s="80"/>
      <c r="AU1775" s="62">
        <f t="shared" si="92"/>
        <v>0</v>
      </c>
      <c r="AW1775" s="62">
        <f t="shared" si="93"/>
        <v>0</v>
      </c>
    </row>
    <row r="1776" spans="1:49" s="41" customFormat="1" x14ac:dyDescent="0.25">
      <c r="A1776" s="183"/>
      <c r="C1776" s="183"/>
      <c r="E1776" s="47"/>
      <c r="F1776" s="48"/>
      <c r="G1776" s="48"/>
      <c r="H1776" s="48"/>
      <c r="I1776" s="48"/>
      <c r="J1776" s="48"/>
      <c r="K1776" s="48"/>
      <c r="L1776" s="48"/>
      <c r="M1776" s="48"/>
      <c r="N1776" s="48"/>
      <c r="O1776" s="48"/>
      <c r="P1776" s="48"/>
      <c r="Q1776" s="48"/>
      <c r="R1776" s="48"/>
      <c r="S1776" s="48"/>
      <c r="T1776" s="48"/>
      <c r="U1776" s="48"/>
      <c r="V1776" s="48"/>
      <c r="W1776" s="48"/>
      <c r="X1776" s="48"/>
      <c r="Y1776" s="48"/>
      <c r="Z1776" s="48"/>
      <c r="AB1776" s="57"/>
      <c r="AC1776" s="134"/>
      <c r="AD1776" s="62">
        <f t="shared" si="94"/>
        <v>0</v>
      </c>
      <c r="AE1776" s="83"/>
      <c r="AF1776" s="48"/>
      <c r="AG1776" s="48"/>
      <c r="AH1776" s="48"/>
      <c r="AI1776" s="48"/>
      <c r="AJ1776" s="48"/>
      <c r="AK1776" s="48"/>
      <c r="AL1776" s="48"/>
      <c r="AM1776" s="48"/>
      <c r="AN1776" s="48"/>
      <c r="AO1776" s="48"/>
      <c r="AP1776" s="48"/>
      <c r="AQ1776" s="48"/>
      <c r="AR1776" s="48"/>
      <c r="AS1776" s="48"/>
      <c r="AT1776" s="80"/>
      <c r="AU1776" s="62">
        <f t="shared" si="92"/>
        <v>0</v>
      </c>
      <c r="AW1776" s="62">
        <f t="shared" si="93"/>
        <v>0</v>
      </c>
    </row>
    <row r="1777" spans="1:49" s="41" customFormat="1" x14ac:dyDescent="0.25">
      <c r="A1777" s="183"/>
      <c r="C1777" s="183"/>
      <c r="E1777" s="47"/>
      <c r="F1777" s="48"/>
      <c r="G1777" s="48"/>
      <c r="H1777" s="48"/>
      <c r="I1777" s="48"/>
      <c r="J1777" s="48"/>
      <c r="K1777" s="48"/>
      <c r="L1777" s="48"/>
      <c r="M1777" s="48"/>
      <c r="N1777" s="48"/>
      <c r="O1777" s="48"/>
      <c r="P1777" s="48"/>
      <c r="Q1777" s="48"/>
      <c r="R1777" s="48"/>
      <c r="S1777" s="48"/>
      <c r="T1777" s="48"/>
      <c r="U1777" s="48"/>
      <c r="V1777" s="48"/>
      <c r="W1777" s="48"/>
      <c r="X1777" s="48"/>
      <c r="Y1777" s="48"/>
      <c r="Z1777" s="48"/>
      <c r="AB1777" s="57"/>
      <c r="AC1777" s="134"/>
      <c r="AD1777" s="62">
        <f t="shared" si="94"/>
        <v>0</v>
      </c>
      <c r="AE1777" s="83"/>
      <c r="AF1777" s="48"/>
      <c r="AG1777" s="48"/>
      <c r="AH1777" s="48"/>
      <c r="AI1777" s="48"/>
      <c r="AJ1777" s="48"/>
      <c r="AK1777" s="48"/>
      <c r="AL1777" s="48"/>
      <c r="AM1777" s="48"/>
      <c r="AN1777" s="48"/>
      <c r="AO1777" s="48"/>
      <c r="AP1777" s="48"/>
      <c r="AQ1777" s="48"/>
      <c r="AR1777" s="48"/>
      <c r="AS1777" s="48"/>
      <c r="AT1777" s="80"/>
      <c r="AU1777" s="62">
        <f t="shared" si="92"/>
        <v>0</v>
      </c>
      <c r="AW1777" s="62">
        <f t="shared" si="93"/>
        <v>0</v>
      </c>
    </row>
    <row r="1778" spans="1:49" s="41" customFormat="1" x14ac:dyDescent="0.25">
      <c r="A1778" s="183"/>
      <c r="C1778" s="183"/>
      <c r="E1778" s="47"/>
      <c r="F1778" s="48"/>
      <c r="G1778" s="48"/>
      <c r="H1778" s="48"/>
      <c r="I1778" s="48"/>
      <c r="J1778" s="48"/>
      <c r="K1778" s="48"/>
      <c r="L1778" s="48"/>
      <c r="M1778" s="48"/>
      <c r="N1778" s="48"/>
      <c r="O1778" s="48"/>
      <c r="P1778" s="48"/>
      <c r="Q1778" s="48"/>
      <c r="R1778" s="48"/>
      <c r="S1778" s="48"/>
      <c r="T1778" s="48"/>
      <c r="U1778" s="48"/>
      <c r="V1778" s="48"/>
      <c r="W1778" s="48"/>
      <c r="X1778" s="48"/>
      <c r="Y1778" s="48"/>
      <c r="Z1778" s="48"/>
      <c r="AB1778" s="57"/>
      <c r="AC1778" s="134"/>
      <c r="AD1778" s="62">
        <f t="shared" si="94"/>
        <v>0</v>
      </c>
      <c r="AE1778" s="83"/>
      <c r="AF1778" s="48"/>
      <c r="AG1778" s="48"/>
      <c r="AH1778" s="48"/>
      <c r="AI1778" s="48"/>
      <c r="AJ1778" s="48"/>
      <c r="AK1778" s="48"/>
      <c r="AL1778" s="48"/>
      <c r="AM1778" s="48"/>
      <c r="AN1778" s="48"/>
      <c r="AO1778" s="48"/>
      <c r="AP1778" s="48"/>
      <c r="AQ1778" s="48"/>
      <c r="AR1778" s="48"/>
      <c r="AS1778" s="48"/>
      <c r="AT1778" s="80"/>
      <c r="AU1778" s="62">
        <f t="shared" si="92"/>
        <v>0</v>
      </c>
      <c r="AW1778" s="62">
        <f t="shared" si="93"/>
        <v>0</v>
      </c>
    </row>
    <row r="1779" spans="1:49" s="41" customFormat="1" x14ac:dyDescent="0.25">
      <c r="A1779" s="183"/>
      <c r="C1779" s="183"/>
      <c r="E1779" s="47"/>
      <c r="F1779" s="48"/>
      <c r="G1779" s="48"/>
      <c r="H1779" s="48"/>
      <c r="I1779" s="48"/>
      <c r="J1779" s="48"/>
      <c r="K1779" s="48"/>
      <c r="L1779" s="48"/>
      <c r="M1779" s="48"/>
      <c r="N1779" s="48"/>
      <c r="O1779" s="48"/>
      <c r="P1779" s="48"/>
      <c r="Q1779" s="48"/>
      <c r="R1779" s="48"/>
      <c r="S1779" s="48"/>
      <c r="T1779" s="48"/>
      <c r="U1779" s="48"/>
      <c r="V1779" s="48"/>
      <c r="W1779" s="48"/>
      <c r="X1779" s="48"/>
      <c r="Y1779" s="48"/>
      <c r="Z1779" s="48"/>
      <c r="AB1779" s="57"/>
      <c r="AC1779" s="134"/>
      <c r="AD1779" s="62">
        <f t="shared" si="94"/>
        <v>0</v>
      </c>
      <c r="AE1779" s="83"/>
      <c r="AF1779" s="48"/>
      <c r="AG1779" s="48"/>
      <c r="AH1779" s="48"/>
      <c r="AI1779" s="48"/>
      <c r="AJ1779" s="48"/>
      <c r="AK1779" s="48"/>
      <c r="AL1779" s="48"/>
      <c r="AM1779" s="48"/>
      <c r="AN1779" s="48"/>
      <c r="AO1779" s="48"/>
      <c r="AP1779" s="48"/>
      <c r="AQ1779" s="48"/>
      <c r="AR1779" s="48"/>
      <c r="AS1779" s="48"/>
      <c r="AT1779" s="80"/>
      <c r="AU1779" s="62">
        <f t="shared" si="92"/>
        <v>0</v>
      </c>
      <c r="AW1779" s="62">
        <f t="shared" si="93"/>
        <v>0</v>
      </c>
    </row>
    <row r="1780" spans="1:49" s="41" customFormat="1" x14ac:dyDescent="0.25">
      <c r="A1780" s="183"/>
      <c r="C1780" s="183"/>
      <c r="E1780" s="47"/>
      <c r="F1780" s="48"/>
      <c r="G1780" s="48"/>
      <c r="H1780" s="48"/>
      <c r="I1780" s="48"/>
      <c r="J1780" s="48"/>
      <c r="K1780" s="48"/>
      <c r="L1780" s="48"/>
      <c r="M1780" s="48"/>
      <c r="N1780" s="48"/>
      <c r="O1780" s="48"/>
      <c r="P1780" s="48"/>
      <c r="Q1780" s="48"/>
      <c r="R1780" s="48"/>
      <c r="S1780" s="48"/>
      <c r="T1780" s="48"/>
      <c r="U1780" s="48"/>
      <c r="V1780" s="48"/>
      <c r="W1780" s="48"/>
      <c r="X1780" s="48"/>
      <c r="Y1780" s="48"/>
      <c r="Z1780" s="48"/>
      <c r="AB1780" s="57"/>
      <c r="AC1780" s="134"/>
      <c r="AD1780" s="62">
        <f t="shared" si="94"/>
        <v>0</v>
      </c>
      <c r="AE1780" s="83"/>
      <c r="AF1780" s="48"/>
      <c r="AG1780" s="48"/>
      <c r="AH1780" s="48"/>
      <c r="AI1780" s="48"/>
      <c r="AJ1780" s="48"/>
      <c r="AK1780" s="48"/>
      <c r="AL1780" s="48"/>
      <c r="AM1780" s="48"/>
      <c r="AN1780" s="48"/>
      <c r="AO1780" s="48"/>
      <c r="AP1780" s="48"/>
      <c r="AQ1780" s="48"/>
      <c r="AR1780" s="48"/>
      <c r="AS1780" s="48"/>
      <c r="AT1780" s="80"/>
      <c r="AU1780" s="62">
        <f t="shared" si="92"/>
        <v>0</v>
      </c>
      <c r="AW1780" s="62">
        <f t="shared" si="93"/>
        <v>0</v>
      </c>
    </row>
    <row r="1781" spans="1:49" s="41" customFormat="1" x14ac:dyDescent="0.25">
      <c r="A1781" s="183"/>
      <c r="C1781" s="183"/>
      <c r="E1781" s="47"/>
      <c r="F1781" s="48"/>
      <c r="G1781" s="48"/>
      <c r="H1781" s="48"/>
      <c r="I1781" s="48"/>
      <c r="J1781" s="48"/>
      <c r="K1781" s="48"/>
      <c r="L1781" s="48"/>
      <c r="M1781" s="48"/>
      <c r="N1781" s="48"/>
      <c r="O1781" s="48"/>
      <c r="P1781" s="48"/>
      <c r="Q1781" s="48"/>
      <c r="R1781" s="48"/>
      <c r="S1781" s="48"/>
      <c r="T1781" s="48"/>
      <c r="U1781" s="48"/>
      <c r="V1781" s="48"/>
      <c r="W1781" s="48"/>
      <c r="X1781" s="48"/>
      <c r="Y1781" s="48"/>
      <c r="Z1781" s="48"/>
      <c r="AB1781" s="57"/>
      <c r="AC1781" s="134"/>
      <c r="AD1781" s="62">
        <f t="shared" si="94"/>
        <v>0</v>
      </c>
      <c r="AE1781" s="83"/>
      <c r="AF1781" s="48"/>
      <c r="AG1781" s="48"/>
      <c r="AH1781" s="48"/>
      <c r="AI1781" s="48"/>
      <c r="AJ1781" s="48"/>
      <c r="AK1781" s="48"/>
      <c r="AL1781" s="48"/>
      <c r="AM1781" s="48"/>
      <c r="AN1781" s="48"/>
      <c r="AO1781" s="48"/>
      <c r="AP1781" s="48"/>
      <c r="AQ1781" s="48"/>
      <c r="AR1781" s="48"/>
      <c r="AS1781" s="48"/>
      <c r="AT1781" s="80"/>
      <c r="AU1781" s="62">
        <f t="shared" si="92"/>
        <v>0</v>
      </c>
      <c r="AW1781" s="62">
        <f t="shared" si="93"/>
        <v>0</v>
      </c>
    </row>
    <row r="1782" spans="1:49" s="41" customFormat="1" x14ac:dyDescent="0.25">
      <c r="A1782" s="183"/>
      <c r="C1782" s="183"/>
      <c r="E1782" s="47"/>
      <c r="F1782" s="48"/>
      <c r="G1782" s="48"/>
      <c r="H1782" s="48"/>
      <c r="I1782" s="48"/>
      <c r="J1782" s="48"/>
      <c r="K1782" s="48"/>
      <c r="L1782" s="48"/>
      <c r="M1782" s="48"/>
      <c r="N1782" s="48"/>
      <c r="O1782" s="48"/>
      <c r="P1782" s="48"/>
      <c r="Q1782" s="48"/>
      <c r="R1782" s="48"/>
      <c r="S1782" s="48"/>
      <c r="T1782" s="48"/>
      <c r="U1782" s="48"/>
      <c r="V1782" s="48"/>
      <c r="W1782" s="48"/>
      <c r="X1782" s="48"/>
      <c r="Y1782" s="48"/>
      <c r="Z1782" s="48"/>
      <c r="AB1782" s="57"/>
      <c r="AC1782" s="134"/>
      <c r="AD1782" s="62">
        <f t="shared" si="94"/>
        <v>0</v>
      </c>
      <c r="AE1782" s="83"/>
      <c r="AF1782" s="48"/>
      <c r="AG1782" s="48"/>
      <c r="AH1782" s="48"/>
      <c r="AI1782" s="48"/>
      <c r="AJ1782" s="48"/>
      <c r="AK1782" s="48"/>
      <c r="AL1782" s="48"/>
      <c r="AM1782" s="48"/>
      <c r="AN1782" s="48"/>
      <c r="AO1782" s="48"/>
      <c r="AP1782" s="48"/>
      <c r="AQ1782" s="48"/>
      <c r="AR1782" s="48"/>
      <c r="AS1782" s="48"/>
      <c r="AT1782" s="80"/>
      <c r="AU1782" s="62">
        <f t="shared" si="92"/>
        <v>0</v>
      </c>
      <c r="AW1782" s="62">
        <f t="shared" si="93"/>
        <v>0</v>
      </c>
    </row>
    <row r="1783" spans="1:49" s="41" customFormat="1" x14ac:dyDescent="0.25">
      <c r="A1783" s="183"/>
      <c r="C1783" s="183"/>
      <c r="E1783" s="47"/>
      <c r="F1783" s="48"/>
      <c r="G1783" s="48"/>
      <c r="H1783" s="48"/>
      <c r="I1783" s="48"/>
      <c r="J1783" s="48"/>
      <c r="K1783" s="48"/>
      <c r="L1783" s="48"/>
      <c r="M1783" s="48"/>
      <c r="N1783" s="48"/>
      <c r="O1783" s="48"/>
      <c r="P1783" s="48"/>
      <c r="Q1783" s="48"/>
      <c r="R1783" s="48"/>
      <c r="S1783" s="48"/>
      <c r="T1783" s="48"/>
      <c r="U1783" s="48"/>
      <c r="V1783" s="48"/>
      <c r="W1783" s="48"/>
      <c r="X1783" s="48"/>
      <c r="Y1783" s="48"/>
      <c r="Z1783" s="48"/>
      <c r="AB1783" s="57"/>
      <c r="AC1783" s="134"/>
      <c r="AD1783" s="62">
        <f t="shared" si="94"/>
        <v>0</v>
      </c>
      <c r="AE1783" s="83"/>
      <c r="AF1783" s="48"/>
      <c r="AG1783" s="48"/>
      <c r="AH1783" s="48"/>
      <c r="AI1783" s="48"/>
      <c r="AJ1783" s="48"/>
      <c r="AK1783" s="48"/>
      <c r="AL1783" s="48"/>
      <c r="AM1783" s="48"/>
      <c r="AN1783" s="48"/>
      <c r="AO1783" s="48"/>
      <c r="AP1783" s="48"/>
      <c r="AQ1783" s="48"/>
      <c r="AR1783" s="48"/>
      <c r="AS1783" s="48"/>
      <c r="AT1783" s="80"/>
      <c r="AU1783" s="62">
        <f t="shared" si="92"/>
        <v>0</v>
      </c>
      <c r="AW1783" s="62">
        <f t="shared" si="93"/>
        <v>0</v>
      </c>
    </row>
    <row r="1784" spans="1:49" s="41" customFormat="1" x14ac:dyDescent="0.25">
      <c r="A1784" s="183"/>
      <c r="C1784" s="183"/>
      <c r="E1784" s="47"/>
      <c r="F1784" s="48"/>
      <c r="G1784" s="48"/>
      <c r="H1784" s="48"/>
      <c r="I1784" s="48"/>
      <c r="J1784" s="48"/>
      <c r="K1784" s="48"/>
      <c r="L1784" s="48"/>
      <c r="M1784" s="48"/>
      <c r="N1784" s="48"/>
      <c r="O1784" s="48"/>
      <c r="P1784" s="48"/>
      <c r="Q1784" s="48"/>
      <c r="R1784" s="48"/>
      <c r="S1784" s="48"/>
      <c r="T1784" s="48"/>
      <c r="U1784" s="48"/>
      <c r="V1784" s="48"/>
      <c r="W1784" s="48"/>
      <c r="X1784" s="48"/>
      <c r="Y1784" s="48"/>
      <c r="Z1784" s="48"/>
      <c r="AB1784" s="57"/>
      <c r="AC1784" s="134"/>
      <c r="AD1784" s="62">
        <f t="shared" si="94"/>
        <v>0</v>
      </c>
      <c r="AE1784" s="83"/>
      <c r="AF1784" s="48"/>
      <c r="AG1784" s="48"/>
      <c r="AH1784" s="48"/>
      <c r="AI1784" s="48"/>
      <c r="AJ1784" s="48"/>
      <c r="AK1784" s="48"/>
      <c r="AL1784" s="48"/>
      <c r="AM1784" s="48"/>
      <c r="AN1784" s="48"/>
      <c r="AO1784" s="48"/>
      <c r="AP1784" s="48"/>
      <c r="AQ1784" s="48"/>
      <c r="AR1784" s="48"/>
      <c r="AS1784" s="48"/>
      <c r="AT1784" s="80"/>
      <c r="AU1784" s="62">
        <f t="shared" si="92"/>
        <v>0</v>
      </c>
      <c r="AW1784" s="62">
        <f t="shared" si="93"/>
        <v>0</v>
      </c>
    </row>
    <row r="1785" spans="1:49" s="41" customFormat="1" x14ac:dyDescent="0.25">
      <c r="A1785" s="183"/>
      <c r="C1785" s="183"/>
      <c r="E1785" s="47"/>
      <c r="F1785" s="48"/>
      <c r="G1785" s="48"/>
      <c r="H1785" s="48"/>
      <c r="I1785" s="48"/>
      <c r="J1785" s="48"/>
      <c r="K1785" s="48"/>
      <c r="L1785" s="48"/>
      <c r="M1785" s="48"/>
      <c r="N1785" s="48"/>
      <c r="O1785" s="48"/>
      <c r="P1785" s="48"/>
      <c r="Q1785" s="48"/>
      <c r="R1785" s="48"/>
      <c r="S1785" s="48"/>
      <c r="T1785" s="48"/>
      <c r="U1785" s="48"/>
      <c r="V1785" s="48"/>
      <c r="W1785" s="48"/>
      <c r="X1785" s="48"/>
      <c r="Y1785" s="48"/>
      <c r="Z1785" s="48"/>
      <c r="AB1785" s="57"/>
      <c r="AC1785" s="134"/>
      <c r="AD1785" s="62">
        <f t="shared" si="94"/>
        <v>0</v>
      </c>
      <c r="AE1785" s="83"/>
      <c r="AF1785" s="48"/>
      <c r="AG1785" s="48"/>
      <c r="AH1785" s="48"/>
      <c r="AI1785" s="48"/>
      <c r="AJ1785" s="48"/>
      <c r="AK1785" s="48"/>
      <c r="AL1785" s="48"/>
      <c r="AM1785" s="48"/>
      <c r="AN1785" s="48"/>
      <c r="AO1785" s="48"/>
      <c r="AP1785" s="48"/>
      <c r="AQ1785" s="48"/>
      <c r="AR1785" s="48"/>
      <c r="AS1785" s="48"/>
      <c r="AT1785" s="80"/>
      <c r="AU1785" s="62">
        <f t="shared" si="92"/>
        <v>0</v>
      </c>
      <c r="AW1785" s="62">
        <f t="shared" si="93"/>
        <v>0</v>
      </c>
    </row>
    <row r="1786" spans="1:49" s="41" customFormat="1" x14ac:dyDescent="0.25">
      <c r="A1786" s="183"/>
      <c r="C1786" s="183"/>
      <c r="E1786" s="47"/>
      <c r="F1786" s="48"/>
      <c r="G1786" s="48"/>
      <c r="H1786" s="48"/>
      <c r="I1786" s="48"/>
      <c r="J1786" s="48"/>
      <c r="K1786" s="48"/>
      <c r="L1786" s="48"/>
      <c r="M1786" s="48"/>
      <c r="N1786" s="48"/>
      <c r="O1786" s="48"/>
      <c r="P1786" s="48"/>
      <c r="Q1786" s="48"/>
      <c r="R1786" s="48"/>
      <c r="S1786" s="48"/>
      <c r="T1786" s="48"/>
      <c r="U1786" s="48"/>
      <c r="V1786" s="48"/>
      <c r="W1786" s="48"/>
      <c r="X1786" s="48"/>
      <c r="Y1786" s="48"/>
      <c r="Z1786" s="48"/>
      <c r="AB1786" s="57"/>
      <c r="AC1786" s="134"/>
      <c r="AD1786" s="62">
        <f t="shared" si="94"/>
        <v>0</v>
      </c>
      <c r="AE1786" s="83"/>
      <c r="AF1786" s="48"/>
      <c r="AG1786" s="48"/>
      <c r="AH1786" s="48"/>
      <c r="AI1786" s="48"/>
      <c r="AJ1786" s="48"/>
      <c r="AK1786" s="48"/>
      <c r="AL1786" s="48"/>
      <c r="AM1786" s="48"/>
      <c r="AN1786" s="48"/>
      <c r="AO1786" s="48"/>
      <c r="AP1786" s="48"/>
      <c r="AQ1786" s="48"/>
      <c r="AR1786" s="48"/>
      <c r="AS1786" s="48"/>
      <c r="AT1786" s="80"/>
      <c r="AU1786" s="62">
        <f t="shared" si="92"/>
        <v>0</v>
      </c>
      <c r="AW1786" s="62">
        <f t="shared" si="93"/>
        <v>0</v>
      </c>
    </row>
    <row r="1787" spans="1:49" s="41" customFormat="1" x14ac:dyDescent="0.25">
      <c r="A1787" s="183"/>
      <c r="C1787" s="183"/>
      <c r="E1787" s="47"/>
      <c r="F1787" s="48"/>
      <c r="G1787" s="48"/>
      <c r="H1787" s="48"/>
      <c r="I1787" s="48"/>
      <c r="J1787" s="48"/>
      <c r="K1787" s="48"/>
      <c r="L1787" s="48"/>
      <c r="M1787" s="48"/>
      <c r="N1787" s="48"/>
      <c r="O1787" s="48"/>
      <c r="P1787" s="48"/>
      <c r="Q1787" s="48"/>
      <c r="R1787" s="48"/>
      <c r="S1787" s="48"/>
      <c r="T1787" s="48"/>
      <c r="U1787" s="48"/>
      <c r="V1787" s="48"/>
      <c r="W1787" s="48"/>
      <c r="X1787" s="48"/>
      <c r="Y1787" s="48"/>
      <c r="Z1787" s="48"/>
      <c r="AB1787" s="57"/>
      <c r="AC1787" s="134"/>
      <c r="AD1787" s="62">
        <f t="shared" si="94"/>
        <v>0</v>
      </c>
      <c r="AE1787" s="83"/>
      <c r="AF1787" s="48"/>
      <c r="AG1787" s="48"/>
      <c r="AH1787" s="48"/>
      <c r="AI1787" s="48"/>
      <c r="AJ1787" s="48"/>
      <c r="AK1787" s="48"/>
      <c r="AL1787" s="48"/>
      <c r="AM1787" s="48"/>
      <c r="AN1787" s="48"/>
      <c r="AO1787" s="48"/>
      <c r="AP1787" s="48"/>
      <c r="AQ1787" s="48"/>
      <c r="AR1787" s="48"/>
      <c r="AS1787" s="48"/>
      <c r="AT1787" s="80"/>
      <c r="AU1787" s="62">
        <f t="shared" si="92"/>
        <v>0</v>
      </c>
      <c r="AW1787" s="62">
        <f t="shared" si="93"/>
        <v>0</v>
      </c>
    </row>
    <row r="1788" spans="1:49" s="41" customFormat="1" x14ac:dyDescent="0.25">
      <c r="A1788" s="183"/>
      <c r="C1788" s="183"/>
      <c r="E1788" s="47"/>
      <c r="F1788" s="48"/>
      <c r="G1788" s="48"/>
      <c r="H1788" s="48"/>
      <c r="I1788" s="48"/>
      <c r="J1788" s="48"/>
      <c r="K1788" s="48"/>
      <c r="L1788" s="48"/>
      <c r="M1788" s="48"/>
      <c r="N1788" s="48"/>
      <c r="O1788" s="48"/>
      <c r="P1788" s="48"/>
      <c r="Q1788" s="48"/>
      <c r="R1788" s="48"/>
      <c r="S1788" s="48"/>
      <c r="T1788" s="48"/>
      <c r="U1788" s="48"/>
      <c r="V1788" s="48"/>
      <c r="W1788" s="48"/>
      <c r="X1788" s="48"/>
      <c r="Y1788" s="48"/>
      <c r="Z1788" s="48"/>
      <c r="AB1788" s="57"/>
      <c r="AC1788" s="134"/>
      <c r="AD1788" s="62">
        <f t="shared" si="94"/>
        <v>0</v>
      </c>
      <c r="AE1788" s="83"/>
      <c r="AF1788" s="48"/>
      <c r="AG1788" s="48"/>
      <c r="AH1788" s="48"/>
      <c r="AI1788" s="48"/>
      <c r="AJ1788" s="48"/>
      <c r="AK1788" s="48"/>
      <c r="AL1788" s="48"/>
      <c r="AM1788" s="48"/>
      <c r="AN1788" s="48"/>
      <c r="AO1788" s="48"/>
      <c r="AP1788" s="48"/>
      <c r="AQ1788" s="48"/>
      <c r="AR1788" s="48"/>
      <c r="AS1788" s="48"/>
      <c r="AT1788" s="80"/>
      <c r="AU1788" s="62">
        <f t="shared" si="92"/>
        <v>0</v>
      </c>
      <c r="AW1788" s="62">
        <f t="shared" si="93"/>
        <v>0</v>
      </c>
    </row>
    <row r="1789" spans="1:49" s="41" customFormat="1" x14ac:dyDescent="0.25">
      <c r="A1789" s="183"/>
      <c r="C1789" s="183"/>
      <c r="E1789" s="47"/>
      <c r="F1789" s="48"/>
      <c r="G1789" s="48"/>
      <c r="H1789" s="48"/>
      <c r="I1789" s="48"/>
      <c r="J1789" s="48"/>
      <c r="K1789" s="48"/>
      <c r="L1789" s="48"/>
      <c r="M1789" s="48"/>
      <c r="N1789" s="48"/>
      <c r="O1789" s="48"/>
      <c r="P1789" s="48"/>
      <c r="Q1789" s="48"/>
      <c r="R1789" s="48"/>
      <c r="S1789" s="48"/>
      <c r="T1789" s="48"/>
      <c r="U1789" s="48"/>
      <c r="V1789" s="48"/>
      <c r="W1789" s="48"/>
      <c r="X1789" s="48"/>
      <c r="Y1789" s="48"/>
      <c r="Z1789" s="48"/>
      <c r="AB1789" s="57"/>
      <c r="AC1789" s="134"/>
      <c r="AD1789" s="62">
        <f t="shared" si="94"/>
        <v>0</v>
      </c>
      <c r="AE1789" s="83"/>
      <c r="AF1789" s="48"/>
      <c r="AG1789" s="48"/>
      <c r="AH1789" s="48"/>
      <c r="AI1789" s="48"/>
      <c r="AJ1789" s="48"/>
      <c r="AK1789" s="48"/>
      <c r="AL1789" s="48"/>
      <c r="AM1789" s="48"/>
      <c r="AN1789" s="48"/>
      <c r="AO1789" s="48"/>
      <c r="AP1789" s="48"/>
      <c r="AQ1789" s="48"/>
      <c r="AR1789" s="48"/>
      <c r="AS1789" s="48"/>
      <c r="AT1789" s="80"/>
      <c r="AU1789" s="62">
        <f t="shared" si="92"/>
        <v>0</v>
      </c>
      <c r="AW1789" s="62">
        <f t="shared" si="93"/>
        <v>0</v>
      </c>
    </row>
    <row r="1790" spans="1:49" s="41" customFormat="1" x14ac:dyDescent="0.25">
      <c r="A1790" s="183"/>
      <c r="C1790" s="183"/>
      <c r="E1790" s="47"/>
      <c r="F1790" s="48"/>
      <c r="G1790" s="48"/>
      <c r="H1790" s="48"/>
      <c r="I1790" s="48"/>
      <c r="J1790" s="48"/>
      <c r="K1790" s="48"/>
      <c r="L1790" s="48"/>
      <c r="M1790" s="48"/>
      <c r="N1790" s="48"/>
      <c r="O1790" s="48"/>
      <c r="P1790" s="48"/>
      <c r="Q1790" s="48"/>
      <c r="R1790" s="48"/>
      <c r="S1790" s="48"/>
      <c r="T1790" s="48"/>
      <c r="U1790" s="48"/>
      <c r="V1790" s="48"/>
      <c r="W1790" s="48"/>
      <c r="X1790" s="48"/>
      <c r="Y1790" s="48"/>
      <c r="Z1790" s="48"/>
      <c r="AB1790" s="57"/>
      <c r="AC1790" s="134"/>
      <c r="AD1790" s="62">
        <f t="shared" si="94"/>
        <v>0</v>
      </c>
      <c r="AE1790" s="83"/>
      <c r="AF1790" s="48"/>
      <c r="AG1790" s="48"/>
      <c r="AH1790" s="48"/>
      <c r="AI1790" s="48"/>
      <c r="AJ1790" s="48"/>
      <c r="AK1790" s="48"/>
      <c r="AL1790" s="48"/>
      <c r="AM1790" s="48"/>
      <c r="AN1790" s="48"/>
      <c r="AO1790" s="48"/>
      <c r="AP1790" s="48"/>
      <c r="AQ1790" s="48"/>
      <c r="AR1790" s="48"/>
      <c r="AS1790" s="48"/>
      <c r="AT1790" s="80"/>
      <c r="AU1790" s="62">
        <f t="shared" si="92"/>
        <v>0</v>
      </c>
      <c r="AW1790" s="62">
        <f t="shared" si="93"/>
        <v>0</v>
      </c>
    </row>
    <row r="1791" spans="1:49" s="41" customFormat="1" x14ac:dyDescent="0.25">
      <c r="A1791" s="183"/>
      <c r="C1791" s="183"/>
      <c r="E1791" s="47"/>
      <c r="F1791" s="48"/>
      <c r="G1791" s="48"/>
      <c r="H1791" s="48"/>
      <c r="I1791" s="48"/>
      <c r="J1791" s="48"/>
      <c r="K1791" s="48"/>
      <c r="L1791" s="48"/>
      <c r="M1791" s="48"/>
      <c r="N1791" s="48"/>
      <c r="O1791" s="48"/>
      <c r="P1791" s="48"/>
      <c r="Q1791" s="48"/>
      <c r="R1791" s="48"/>
      <c r="S1791" s="48"/>
      <c r="T1791" s="48"/>
      <c r="U1791" s="48"/>
      <c r="V1791" s="48"/>
      <c r="W1791" s="48"/>
      <c r="X1791" s="48"/>
      <c r="Y1791" s="48"/>
      <c r="Z1791" s="48"/>
      <c r="AB1791" s="57"/>
      <c r="AC1791" s="134"/>
      <c r="AD1791" s="62">
        <f t="shared" si="94"/>
        <v>0</v>
      </c>
      <c r="AE1791" s="83"/>
      <c r="AF1791" s="48"/>
      <c r="AG1791" s="48"/>
      <c r="AH1791" s="48"/>
      <c r="AI1791" s="48"/>
      <c r="AJ1791" s="48"/>
      <c r="AK1791" s="48"/>
      <c r="AL1791" s="48"/>
      <c r="AM1791" s="48"/>
      <c r="AN1791" s="48"/>
      <c r="AO1791" s="48"/>
      <c r="AP1791" s="48"/>
      <c r="AQ1791" s="48"/>
      <c r="AR1791" s="48"/>
      <c r="AS1791" s="48"/>
      <c r="AT1791" s="80"/>
      <c r="AU1791" s="62">
        <f t="shared" si="92"/>
        <v>0</v>
      </c>
      <c r="AW1791" s="62">
        <f t="shared" si="93"/>
        <v>0</v>
      </c>
    </row>
    <row r="1792" spans="1:49" s="41" customFormat="1" x14ac:dyDescent="0.25">
      <c r="A1792" s="183"/>
      <c r="C1792" s="183"/>
      <c r="E1792" s="47"/>
      <c r="F1792" s="48"/>
      <c r="G1792" s="48"/>
      <c r="H1792" s="48"/>
      <c r="I1792" s="48"/>
      <c r="J1792" s="48"/>
      <c r="K1792" s="48"/>
      <c r="L1792" s="48"/>
      <c r="M1792" s="48"/>
      <c r="N1792" s="48"/>
      <c r="O1792" s="48"/>
      <c r="P1792" s="48"/>
      <c r="Q1792" s="48"/>
      <c r="R1792" s="48"/>
      <c r="S1792" s="48"/>
      <c r="T1792" s="48"/>
      <c r="U1792" s="48"/>
      <c r="V1792" s="48"/>
      <c r="W1792" s="48"/>
      <c r="X1792" s="48"/>
      <c r="Y1792" s="48"/>
      <c r="Z1792" s="48"/>
      <c r="AB1792" s="57"/>
      <c r="AC1792" s="134"/>
      <c r="AD1792" s="62">
        <f t="shared" si="94"/>
        <v>0</v>
      </c>
      <c r="AE1792" s="83"/>
      <c r="AF1792" s="48"/>
      <c r="AG1792" s="48"/>
      <c r="AH1792" s="48"/>
      <c r="AI1792" s="48"/>
      <c r="AJ1792" s="48"/>
      <c r="AK1792" s="48"/>
      <c r="AL1792" s="48"/>
      <c r="AM1792" s="48"/>
      <c r="AN1792" s="48"/>
      <c r="AO1792" s="48"/>
      <c r="AP1792" s="48"/>
      <c r="AQ1792" s="48"/>
      <c r="AR1792" s="48"/>
      <c r="AS1792" s="48"/>
      <c r="AT1792" s="80"/>
      <c r="AU1792" s="62">
        <f t="shared" si="92"/>
        <v>0</v>
      </c>
      <c r="AW1792" s="62">
        <f t="shared" si="93"/>
        <v>0</v>
      </c>
    </row>
    <row r="1793" spans="1:49" s="41" customFormat="1" x14ac:dyDescent="0.25">
      <c r="A1793" s="183"/>
      <c r="C1793" s="183"/>
      <c r="E1793" s="47"/>
      <c r="F1793" s="48"/>
      <c r="G1793" s="48"/>
      <c r="H1793" s="48"/>
      <c r="I1793" s="48"/>
      <c r="J1793" s="48"/>
      <c r="K1793" s="48"/>
      <c r="L1793" s="48"/>
      <c r="M1793" s="48"/>
      <c r="N1793" s="48"/>
      <c r="O1793" s="48"/>
      <c r="P1793" s="48"/>
      <c r="Q1793" s="48"/>
      <c r="R1793" s="48"/>
      <c r="S1793" s="48"/>
      <c r="T1793" s="48"/>
      <c r="U1793" s="48"/>
      <c r="V1793" s="48"/>
      <c r="W1793" s="48"/>
      <c r="X1793" s="48"/>
      <c r="Y1793" s="48"/>
      <c r="Z1793" s="48"/>
      <c r="AB1793" s="57"/>
      <c r="AC1793" s="134"/>
      <c r="AD1793" s="62">
        <f t="shared" si="94"/>
        <v>0</v>
      </c>
      <c r="AE1793" s="83"/>
      <c r="AF1793" s="48"/>
      <c r="AG1793" s="48"/>
      <c r="AH1793" s="48"/>
      <c r="AI1793" s="48"/>
      <c r="AJ1793" s="48"/>
      <c r="AK1793" s="48"/>
      <c r="AL1793" s="48"/>
      <c r="AM1793" s="48"/>
      <c r="AN1793" s="48"/>
      <c r="AO1793" s="48"/>
      <c r="AP1793" s="48"/>
      <c r="AQ1793" s="48"/>
      <c r="AR1793" s="48"/>
      <c r="AS1793" s="48"/>
      <c r="AT1793" s="80"/>
      <c r="AU1793" s="62">
        <f t="shared" si="92"/>
        <v>0</v>
      </c>
      <c r="AW1793" s="62">
        <f t="shared" si="93"/>
        <v>0</v>
      </c>
    </row>
    <row r="1794" spans="1:49" s="41" customFormat="1" x14ac:dyDescent="0.25">
      <c r="A1794" s="183"/>
      <c r="C1794" s="183"/>
      <c r="E1794" s="47"/>
      <c r="F1794" s="48"/>
      <c r="G1794" s="48"/>
      <c r="H1794" s="48"/>
      <c r="I1794" s="48"/>
      <c r="J1794" s="48"/>
      <c r="K1794" s="48"/>
      <c r="L1794" s="48"/>
      <c r="M1794" s="48"/>
      <c r="N1794" s="48"/>
      <c r="O1794" s="48"/>
      <c r="P1794" s="48"/>
      <c r="Q1794" s="48"/>
      <c r="R1794" s="48"/>
      <c r="S1794" s="48"/>
      <c r="T1794" s="48"/>
      <c r="U1794" s="48"/>
      <c r="V1794" s="48"/>
      <c r="W1794" s="48"/>
      <c r="X1794" s="48"/>
      <c r="Y1794" s="48"/>
      <c r="Z1794" s="48"/>
      <c r="AB1794" s="57"/>
      <c r="AC1794" s="134"/>
      <c r="AD1794" s="62">
        <f t="shared" si="94"/>
        <v>0</v>
      </c>
      <c r="AE1794" s="83"/>
      <c r="AF1794" s="48"/>
      <c r="AG1794" s="48"/>
      <c r="AH1794" s="48"/>
      <c r="AI1794" s="48"/>
      <c r="AJ1794" s="48"/>
      <c r="AK1794" s="48"/>
      <c r="AL1794" s="48"/>
      <c r="AM1794" s="48"/>
      <c r="AN1794" s="48"/>
      <c r="AO1794" s="48"/>
      <c r="AP1794" s="48"/>
      <c r="AQ1794" s="48"/>
      <c r="AR1794" s="48"/>
      <c r="AS1794" s="48"/>
      <c r="AT1794" s="80"/>
      <c r="AU1794" s="62">
        <f t="shared" si="92"/>
        <v>0</v>
      </c>
      <c r="AW1794" s="62">
        <f t="shared" si="93"/>
        <v>0</v>
      </c>
    </row>
    <row r="1795" spans="1:49" s="41" customFormat="1" x14ac:dyDescent="0.25">
      <c r="A1795" s="183"/>
      <c r="C1795" s="183"/>
      <c r="E1795" s="47"/>
      <c r="F1795" s="48"/>
      <c r="G1795" s="48"/>
      <c r="H1795" s="48"/>
      <c r="I1795" s="48"/>
      <c r="J1795" s="48"/>
      <c r="K1795" s="48"/>
      <c r="L1795" s="48"/>
      <c r="M1795" s="48"/>
      <c r="N1795" s="48"/>
      <c r="O1795" s="48"/>
      <c r="P1795" s="48"/>
      <c r="Q1795" s="48"/>
      <c r="R1795" s="48"/>
      <c r="S1795" s="48"/>
      <c r="T1795" s="48"/>
      <c r="U1795" s="48"/>
      <c r="V1795" s="48"/>
      <c r="W1795" s="48"/>
      <c r="X1795" s="48"/>
      <c r="Y1795" s="48"/>
      <c r="Z1795" s="48"/>
      <c r="AB1795" s="57"/>
      <c r="AC1795" s="134"/>
      <c r="AD1795" s="62">
        <f t="shared" si="94"/>
        <v>0</v>
      </c>
      <c r="AE1795" s="83"/>
      <c r="AF1795" s="48"/>
      <c r="AG1795" s="48"/>
      <c r="AH1795" s="48"/>
      <c r="AI1795" s="48"/>
      <c r="AJ1795" s="48"/>
      <c r="AK1795" s="48"/>
      <c r="AL1795" s="48"/>
      <c r="AM1795" s="48"/>
      <c r="AN1795" s="48"/>
      <c r="AO1795" s="48"/>
      <c r="AP1795" s="48"/>
      <c r="AQ1795" s="48"/>
      <c r="AR1795" s="48"/>
      <c r="AS1795" s="48"/>
      <c r="AT1795" s="80"/>
      <c r="AU1795" s="62">
        <f t="shared" si="92"/>
        <v>0</v>
      </c>
      <c r="AW1795" s="62">
        <f t="shared" si="93"/>
        <v>0</v>
      </c>
    </row>
    <row r="1796" spans="1:49" s="41" customFormat="1" x14ac:dyDescent="0.25">
      <c r="A1796" s="183"/>
      <c r="C1796" s="183"/>
      <c r="E1796" s="47"/>
      <c r="F1796" s="48"/>
      <c r="G1796" s="48"/>
      <c r="H1796" s="48"/>
      <c r="I1796" s="48"/>
      <c r="J1796" s="48"/>
      <c r="K1796" s="48"/>
      <c r="L1796" s="48"/>
      <c r="M1796" s="48"/>
      <c r="N1796" s="48"/>
      <c r="O1796" s="48"/>
      <c r="P1796" s="48"/>
      <c r="Q1796" s="48"/>
      <c r="R1796" s="48"/>
      <c r="S1796" s="48"/>
      <c r="T1796" s="48"/>
      <c r="U1796" s="48"/>
      <c r="V1796" s="48"/>
      <c r="W1796" s="48"/>
      <c r="X1796" s="48"/>
      <c r="Y1796" s="48"/>
      <c r="Z1796" s="48"/>
      <c r="AB1796" s="57"/>
      <c r="AC1796" s="134"/>
      <c r="AD1796" s="62">
        <f t="shared" si="94"/>
        <v>0</v>
      </c>
      <c r="AE1796" s="83"/>
      <c r="AF1796" s="48"/>
      <c r="AG1796" s="48"/>
      <c r="AH1796" s="48"/>
      <c r="AI1796" s="48"/>
      <c r="AJ1796" s="48"/>
      <c r="AK1796" s="48"/>
      <c r="AL1796" s="48"/>
      <c r="AM1796" s="48"/>
      <c r="AN1796" s="48"/>
      <c r="AO1796" s="48"/>
      <c r="AP1796" s="48"/>
      <c r="AQ1796" s="48"/>
      <c r="AR1796" s="48"/>
      <c r="AS1796" s="48"/>
      <c r="AT1796" s="80"/>
      <c r="AU1796" s="62">
        <f t="shared" si="92"/>
        <v>0</v>
      </c>
      <c r="AW1796" s="62">
        <f t="shared" si="93"/>
        <v>0</v>
      </c>
    </row>
    <row r="1797" spans="1:49" s="41" customFormat="1" x14ac:dyDescent="0.25">
      <c r="A1797" s="183"/>
      <c r="C1797" s="183"/>
      <c r="E1797" s="47"/>
      <c r="F1797" s="48"/>
      <c r="G1797" s="48"/>
      <c r="H1797" s="48"/>
      <c r="I1797" s="48"/>
      <c r="J1797" s="48"/>
      <c r="K1797" s="48"/>
      <c r="L1797" s="48"/>
      <c r="M1797" s="48"/>
      <c r="N1797" s="48"/>
      <c r="O1797" s="48"/>
      <c r="P1797" s="48"/>
      <c r="Q1797" s="48"/>
      <c r="R1797" s="48"/>
      <c r="S1797" s="48"/>
      <c r="T1797" s="48"/>
      <c r="U1797" s="48"/>
      <c r="V1797" s="48"/>
      <c r="W1797" s="48"/>
      <c r="X1797" s="48"/>
      <c r="Y1797" s="48"/>
      <c r="Z1797" s="48"/>
      <c r="AB1797" s="57"/>
      <c r="AC1797" s="134"/>
      <c r="AD1797" s="62">
        <f t="shared" si="94"/>
        <v>0</v>
      </c>
      <c r="AE1797" s="83"/>
      <c r="AF1797" s="48"/>
      <c r="AG1797" s="48"/>
      <c r="AH1797" s="48"/>
      <c r="AI1797" s="48"/>
      <c r="AJ1797" s="48"/>
      <c r="AK1797" s="48"/>
      <c r="AL1797" s="48"/>
      <c r="AM1797" s="48"/>
      <c r="AN1797" s="48"/>
      <c r="AO1797" s="48"/>
      <c r="AP1797" s="48"/>
      <c r="AQ1797" s="48"/>
      <c r="AR1797" s="48"/>
      <c r="AS1797" s="48"/>
      <c r="AT1797" s="80"/>
      <c r="AU1797" s="62">
        <f t="shared" si="92"/>
        <v>0</v>
      </c>
      <c r="AW1797" s="62">
        <f t="shared" si="93"/>
        <v>0</v>
      </c>
    </row>
    <row r="1798" spans="1:49" s="41" customFormat="1" x14ac:dyDescent="0.25">
      <c r="A1798" s="183"/>
      <c r="C1798" s="183"/>
      <c r="E1798" s="47"/>
      <c r="F1798" s="48"/>
      <c r="G1798" s="48"/>
      <c r="H1798" s="48"/>
      <c r="I1798" s="48"/>
      <c r="J1798" s="48"/>
      <c r="K1798" s="48"/>
      <c r="L1798" s="48"/>
      <c r="M1798" s="48"/>
      <c r="N1798" s="48"/>
      <c r="O1798" s="48"/>
      <c r="P1798" s="48"/>
      <c r="Q1798" s="48"/>
      <c r="R1798" s="48"/>
      <c r="S1798" s="48"/>
      <c r="T1798" s="48"/>
      <c r="U1798" s="48"/>
      <c r="V1798" s="48"/>
      <c r="W1798" s="48"/>
      <c r="X1798" s="48"/>
      <c r="Y1798" s="48"/>
      <c r="Z1798" s="48"/>
      <c r="AB1798" s="57"/>
      <c r="AC1798" s="134"/>
      <c r="AD1798" s="62">
        <f t="shared" si="94"/>
        <v>0</v>
      </c>
      <c r="AE1798" s="83"/>
      <c r="AF1798" s="48"/>
      <c r="AG1798" s="48"/>
      <c r="AH1798" s="48"/>
      <c r="AI1798" s="48"/>
      <c r="AJ1798" s="48"/>
      <c r="AK1798" s="48"/>
      <c r="AL1798" s="48"/>
      <c r="AM1798" s="48"/>
      <c r="AN1798" s="48"/>
      <c r="AO1798" s="48"/>
      <c r="AP1798" s="48"/>
      <c r="AQ1798" s="48"/>
      <c r="AR1798" s="48"/>
      <c r="AS1798" s="48"/>
      <c r="AT1798" s="80"/>
      <c r="AU1798" s="62">
        <f t="shared" si="92"/>
        <v>0</v>
      </c>
      <c r="AW1798" s="62">
        <f t="shared" si="93"/>
        <v>0</v>
      </c>
    </row>
    <row r="1799" spans="1:49" s="41" customFormat="1" x14ac:dyDescent="0.25">
      <c r="A1799" s="183"/>
      <c r="C1799" s="183"/>
      <c r="E1799" s="47"/>
      <c r="F1799" s="48"/>
      <c r="G1799" s="48"/>
      <c r="H1799" s="48"/>
      <c r="I1799" s="48"/>
      <c r="J1799" s="48"/>
      <c r="K1799" s="48"/>
      <c r="L1799" s="48"/>
      <c r="M1799" s="48"/>
      <c r="N1799" s="48"/>
      <c r="O1799" s="48"/>
      <c r="P1799" s="48"/>
      <c r="Q1799" s="48"/>
      <c r="R1799" s="48"/>
      <c r="S1799" s="48"/>
      <c r="T1799" s="48"/>
      <c r="U1799" s="48"/>
      <c r="V1799" s="48"/>
      <c r="W1799" s="48"/>
      <c r="X1799" s="48"/>
      <c r="Y1799" s="48"/>
      <c r="Z1799" s="48"/>
      <c r="AB1799" s="57"/>
      <c r="AC1799" s="134"/>
      <c r="AD1799" s="62">
        <f t="shared" si="94"/>
        <v>0</v>
      </c>
      <c r="AE1799" s="83"/>
      <c r="AF1799" s="48"/>
      <c r="AG1799" s="48"/>
      <c r="AH1799" s="48"/>
      <c r="AI1799" s="48"/>
      <c r="AJ1799" s="48"/>
      <c r="AK1799" s="48"/>
      <c r="AL1799" s="48"/>
      <c r="AM1799" s="48"/>
      <c r="AN1799" s="48"/>
      <c r="AO1799" s="48"/>
      <c r="AP1799" s="48"/>
      <c r="AQ1799" s="48"/>
      <c r="AR1799" s="48"/>
      <c r="AS1799" s="48"/>
      <c r="AT1799" s="80"/>
      <c r="AU1799" s="62">
        <f t="shared" si="92"/>
        <v>0</v>
      </c>
      <c r="AW1799" s="62">
        <f t="shared" si="93"/>
        <v>0</v>
      </c>
    </row>
    <row r="1800" spans="1:49" s="41" customFormat="1" x14ac:dyDescent="0.25">
      <c r="A1800" s="183"/>
      <c r="C1800" s="183"/>
      <c r="E1800" s="47"/>
      <c r="F1800" s="48"/>
      <c r="G1800" s="48"/>
      <c r="H1800" s="48"/>
      <c r="I1800" s="48"/>
      <c r="J1800" s="48"/>
      <c r="K1800" s="48"/>
      <c r="L1800" s="48"/>
      <c r="M1800" s="48"/>
      <c r="N1800" s="48"/>
      <c r="O1800" s="48"/>
      <c r="P1800" s="48"/>
      <c r="Q1800" s="48"/>
      <c r="R1800" s="48"/>
      <c r="S1800" s="48"/>
      <c r="T1800" s="48"/>
      <c r="U1800" s="48"/>
      <c r="V1800" s="48"/>
      <c r="W1800" s="48"/>
      <c r="X1800" s="48"/>
      <c r="Y1800" s="48"/>
      <c r="Z1800" s="48"/>
      <c r="AB1800" s="57"/>
      <c r="AC1800" s="134"/>
      <c r="AD1800" s="62">
        <f t="shared" si="94"/>
        <v>0</v>
      </c>
      <c r="AE1800" s="83"/>
      <c r="AF1800" s="48"/>
      <c r="AG1800" s="48"/>
      <c r="AH1800" s="48"/>
      <c r="AI1800" s="48"/>
      <c r="AJ1800" s="48"/>
      <c r="AK1800" s="48"/>
      <c r="AL1800" s="48"/>
      <c r="AM1800" s="48"/>
      <c r="AN1800" s="48"/>
      <c r="AO1800" s="48"/>
      <c r="AP1800" s="48"/>
      <c r="AQ1800" s="48"/>
      <c r="AR1800" s="48"/>
      <c r="AS1800" s="48"/>
      <c r="AT1800" s="80"/>
      <c r="AU1800" s="62">
        <f t="shared" si="92"/>
        <v>0</v>
      </c>
      <c r="AW1800" s="62">
        <f t="shared" si="93"/>
        <v>0</v>
      </c>
    </row>
    <row r="1801" spans="1:49" s="41" customFormat="1" x14ac:dyDescent="0.25">
      <c r="A1801" s="183"/>
      <c r="C1801" s="183"/>
      <c r="E1801" s="47"/>
      <c r="F1801" s="48"/>
      <c r="G1801" s="48"/>
      <c r="H1801" s="48"/>
      <c r="I1801" s="48"/>
      <c r="J1801" s="48"/>
      <c r="K1801" s="48"/>
      <c r="L1801" s="48"/>
      <c r="M1801" s="48"/>
      <c r="N1801" s="48"/>
      <c r="O1801" s="48"/>
      <c r="P1801" s="48"/>
      <c r="Q1801" s="48"/>
      <c r="R1801" s="48"/>
      <c r="S1801" s="48"/>
      <c r="T1801" s="48"/>
      <c r="U1801" s="48"/>
      <c r="V1801" s="48"/>
      <c r="W1801" s="48"/>
      <c r="X1801" s="48"/>
      <c r="Y1801" s="48"/>
      <c r="Z1801" s="48"/>
      <c r="AB1801" s="57"/>
      <c r="AC1801" s="134"/>
      <c r="AD1801" s="62">
        <f t="shared" si="94"/>
        <v>0</v>
      </c>
      <c r="AE1801" s="83"/>
      <c r="AF1801" s="48"/>
      <c r="AG1801" s="48"/>
      <c r="AH1801" s="48"/>
      <c r="AI1801" s="48"/>
      <c r="AJ1801" s="48"/>
      <c r="AK1801" s="48"/>
      <c r="AL1801" s="48"/>
      <c r="AM1801" s="48"/>
      <c r="AN1801" s="48"/>
      <c r="AO1801" s="48"/>
      <c r="AP1801" s="48"/>
      <c r="AQ1801" s="48"/>
      <c r="AR1801" s="48"/>
      <c r="AS1801" s="48"/>
      <c r="AT1801" s="80"/>
      <c r="AU1801" s="62">
        <f t="shared" si="92"/>
        <v>0</v>
      </c>
      <c r="AW1801" s="62">
        <f t="shared" si="93"/>
        <v>0</v>
      </c>
    </row>
    <row r="1802" spans="1:49" s="41" customFormat="1" x14ac:dyDescent="0.25">
      <c r="A1802" s="183"/>
      <c r="C1802" s="183"/>
      <c r="E1802" s="47"/>
      <c r="F1802" s="48"/>
      <c r="G1802" s="48"/>
      <c r="H1802" s="48"/>
      <c r="I1802" s="48"/>
      <c r="J1802" s="48"/>
      <c r="K1802" s="48"/>
      <c r="L1802" s="48"/>
      <c r="M1802" s="48"/>
      <c r="N1802" s="48"/>
      <c r="O1802" s="48"/>
      <c r="P1802" s="48"/>
      <c r="Q1802" s="48"/>
      <c r="R1802" s="48"/>
      <c r="S1802" s="48"/>
      <c r="T1802" s="48"/>
      <c r="U1802" s="48"/>
      <c r="V1802" s="48"/>
      <c r="W1802" s="48"/>
      <c r="X1802" s="48"/>
      <c r="Y1802" s="48"/>
      <c r="Z1802" s="48"/>
      <c r="AB1802" s="57"/>
      <c r="AC1802" s="134"/>
      <c r="AD1802" s="62">
        <f t="shared" si="94"/>
        <v>0</v>
      </c>
      <c r="AE1802" s="83"/>
      <c r="AF1802" s="48"/>
      <c r="AG1802" s="48"/>
      <c r="AH1802" s="48"/>
      <c r="AI1802" s="48"/>
      <c r="AJ1802" s="48"/>
      <c r="AK1802" s="48"/>
      <c r="AL1802" s="48"/>
      <c r="AM1802" s="48"/>
      <c r="AN1802" s="48"/>
      <c r="AO1802" s="48"/>
      <c r="AP1802" s="48"/>
      <c r="AQ1802" s="48"/>
      <c r="AR1802" s="48"/>
      <c r="AS1802" s="48"/>
      <c r="AT1802" s="80"/>
      <c r="AU1802" s="62">
        <f t="shared" si="92"/>
        <v>0</v>
      </c>
      <c r="AW1802" s="62">
        <f t="shared" si="93"/>
        <v>0</v>
      </c>
    </row>
    <row r="1803" spans="1:49" s="41" customFormat="1" x14ac:dyDescent="0.25">
      <c r="A1803" s="183"/>
      <c r="C1803" s="183"/>
      <c r="E1803" s="47"/>
      <c r="F1803" s="48"/>
      <c r="G1803" s="48"/>
      <c r="H1803" s="48"/>
      <c r="I1803" s="48"/>
      <c r="J1803" s="48"/>
      <c r="K1803" s="48"/>
      <c r="L1803" s="48"/>
      <c r="M1803" s="48"/>
      <c r="N1803" s="48"/>
      <c r="O1803" s="48"/>
      <c r="P1803" s="48"/>
      <c r="Q1803" s="48"/>
      <c r="R1803" s="48"/>
      <c r="S1803" s="48"/>
      <c r="T1803" s="48"/>
      <c r="U1803" s="48"/>
      <c r="V1803" s="48"/>
      <c r="W1803" s="48"/>
      <c r="X1803" s="48"/>
      <c r="Y1803" s="48"/>
      <c r="Z1803" s="48"/>
      <c r="AB1803" s="57"/>
      <c r="AC1803" s="134"/>
      <c r="AD1803" s="62">
        <f t="shared" si="94"/>
        <v>0</v>
      </c>
      <c r="AE1803" s="83"/>
      <c r="AF1803" s="48"/>
      <c r="AG1803" s="48"/>
      <c r="AH1803" s="48"/>
      <c r="AI1803" s="48"/>
      <c r="AJ1803" s="48"/>
      <c r="AK1803" s="48"/>
      <c r="AL1803" s="48"/>
      <c r="AM1803" s="48"/>
      <c r="AN1803" s="48"/>
      <c r="AO1803" s="48"/>
      <c r="AP1803" s="48"/>
      <c r="AQ1803" s="48"/>
      <c r="AR1803" s="48"/>
      <c r="AS1803" s="48"/>
      <c r="AT1803" s="80"/>
      <c r="AU1803" s="62">
        <f t="shared" si="92"/>
        <v>0</v>
      </c>
      <c r="AW1803" s="62">
        <f t="shared" si="93"/>
        <v>0</v>
      </c>
    </row>
    <row r="1804" spans="1:49" s="41" customFormat="1" x14ac:dyDescent="0.25">
      <c r="A1804" s="183"/>
      <c r="C1804" s="183"/>
      <c r="E1804" s="47"/>
      <c r="F1804" s="48"/>
      <c r="G1804" s="48"/>
      <c r="H1804" s="48"/>
      <c r="I1804" s="48"/>
      <c r="J1804" s="48"/>
      <c r="K1804" s="48"/>
      <c r="L1804" s="48"/>
      <c r="M1804" s="48"/>
      <c r="N1804" s="48"/>
      <c r="O1804" s="48"/>
      <c r="P1804" s="48"/>
      <c r="Q1804" s="48"/>
      <c r="R1804" s="48"/>
      <c r="S1804" s="48"/>
      <c r="T1804" s="48"/>
      <c r="U1804" s="48"/>
      <c r="V1804" s="48"/>
      <c r="W1804" s="48"/>
      <c r="X1804" s="48"/>
      <c r="Y1804" s="48"/>
      <c r="Z1804" s="48"/>
      <c r="AB1804" s="57"/>
      <c r="AC1804" s="134"/>
      <c r="AD1804" s="62">
        <f t="shared" si="94"/>
        <v>0</v>
      </c>
      <c r="AE1804" s="83"/>
      <c r="AF1804" s="48"/>
      <c r="AG1804" s="48"/>
      <c r="AH1804" s="48"/>
      <c r="AI1804" s="48"/>
      <c r="AJ1804" s="48"/>
      <c r="AK1804" s="48"/>
      <c r="AL1804" s="48"/>
      <c r="AM1804" s="48"/>
      <c r="AN1804" s="48"/>
      <c r="AO1804" s="48"/>
      <c r="AP1804" s="48"/>
      <c r="AQ1804" s="48"/>
      <c r="AR1804" s="48"/>
      <c r="AS1804" s="48"/>
      <c r="AT1804" s="80"/>
      <c r="AU1804" s="62">
        <f t="shared" si="92"/>
        <v>0</v>
      </c>
      <c r="AW1804" s="62">
        <f t="shared" si="93"/>
        <v>0</v>
      </c>
    </row>
    <row r="1805" spans="1:49" s="41" customFormat="1" x14ac:dyDescent="0.25">
      <c r="A1805" s="183"/>
      <c r="C1805" s="183"/>
      <c r="E1805" s="47"/>
      <c r="F1805" s="48"/>
      <c r="G1805" s="48"/>
      <c r="H1805" s="48"/>
      <c r="I1805" s="48"/>
      <c r="J1805" s="48"/>
      <c r="K1805" s="48"/>
      <c r="L1805" s="48"/>
      <c r="M1805" s="48"/>
      <c r="N1805" s="48"/>
      <c r="O1805" s="48"/>
      <c r="P1805" s="48"/>
      <c r="Q1805" s="48"/>
      <c r="R1805" s="48"/>
      <c r="S1805" s="48"/>
      <c r="T1805" s="48"/>
      <c r="U1805" s="48"/>
      <c r="V1805" s="48"/>
      <c r="W1805" s="48"/>
      <c r="X1805" s="48"/>
      <c r="Y1805" s="48"/>
      <c r="Z1805" s="48"/>
      <c r="AB1805" s="57"/>
      <c r="AC1805" s="134"/>
      <c r="AD1805" s="62">
        <f t="shared" si="94"/>
        <v>0</v>
      </c>
      <c r="AE1805" s="83"/>
      <c r="AF1805" s="48"/>
      <c r="AG1805" s="48"/>
      <c r="AH1805" s="48"/>
      <c r="AI1805" s="48"/>
      <c r="AJ1805" s="48"/>
      <c r="AK1805" s="48"/>
      <c r="AL1805" s="48"/>
      <c r="AM1805" s="48"/>
      <c r="AN1805" s="48"/>
      <c r="AO1805" s="48"/>
      <c r="AP1805" s="48"/>
      <c r="AQ1805" s="48"/>
      <c r="AR1805" s="48"/>
      <c r="AS1805" s="48"/>
      <c r="AT1805" s="80"/>
      <c r="AU1805" s="62">
        <f t="shared" si="92"/>
        <v>0</v>
      </c>
      <c r="AW1805" s="62">
        <f t="shared" si="93"/>
        <v>0</v>
      </c>
    </row>
    <row r="1806" spans="1:49" s="41" customFormat="1" x14ac:dyDescent="0.25">
      <c r="A1806" s="183"/>
      <c r="C1806" s="183"/>
      <c r="E1806" s="47"/>
      <c r="F1806" s="48"/>
      <c r="G1806" s="48"/>
      <c r="H1806" s="48"/>
      <c r="I1806" s="48"/>
      <c r="J1806" s="48"/>
      <c r="K1806" s="48"/>
      <c r="L1806" s="48"/>
      <c r="M1806" s="48"/>
      <c r="N1806" s="48"/>
      <c r="O1806" s="48"/>
      <c r="P1806" s="48"/>
      <c r="Q1806" s="48"/>
      <c r="R1806" s="48"/>
      <c r="S1806" s="48"/>
      <c r="T1806" s="48"/>
      <c r="U1806" s="48"/>
      <c r="V1806" s="48"/>
      <c r="W1806" s="48"/>
      <c r="X1806" s="48"/>
      <c r="Y1806" s="48"/>
      <c r="Z1806" s="48"/>
      <c r="AB1806" s="57"/>
      <c r="AC1806" s="134"/>
      <c r="AD1806" s="62">
        <f t="shared" si="94"/>
        <v>0</v>
      </c>
      <c r="AE1806" s="83"/>
      <c r="AF1806" s="48"/>
      <c r="AG1806" s="48"/>
      <c r="AH1806" s="48"/>
      <c r="AI1806" s="48"/>
      <c r="AJ1806" s="48"/>
      <c r="AK1806" s="48"/>
      <c r="AL1806" s="48"/>
      <c r="AM1806" s="48"/>
      <c r="AN1806" s="48"/>
      <c r="AO1806" s="48"/>
      <c r="AP1806" s="48"/>
      <c r="AQ1806" s="48"/>
      <c r="AR1806" s="48"/>
      <c r="AS1806" s="48"/>
      <c r="AT1806" s="80"/>
      <c r="AU1806" s="62">
        <f t="shared" si="92"/>
        <v>0</v>
      </c>
      <c r="AW1806" s="62">
        <f t="shared" si="93"/>
        <v>0</v>
      </c>
    </row>
    <row r="1807" spans="1:49" s="41" customFormat="1" x14ac:dyDescent="0.25">
      <c r="A1807" s="183"/>
      <c r="C1807" s="183"/>
      <c r="E1807" s="47"/>
      <c r="F1807" s="48"/>
      <c r="G1807" s="48"/>
      <c r="H1807" s="48"/>
      <c r="I1807" s="48"/>
      <c r="J1807" s="48"/>
      <c r="K1807" s="48"/>
      <c r="L1807" s="48"/>
      <c r="M1807" s="48"/>
      <c r="N1807" s="48"/>
      <c r="O1807" s="48"/>
      <c r="P1807" s="48"/>
      <c r="Q1807" s="48"/>
      <c r="R1807" s="48"/>
      <c r="S1807" s="48"/>
      <c r="T1807" s="48"/>
      <c r="U1807" s="48"/>
      <c r="V1807" s="48"/>
      <c r="W1807" s="48"/>
      <c r="X1807" s="48"/>
      <c r="Y1807" s="48"/>
      <c r="Z1807" s="48"/>
      <c r="AB1807" s="57"/>
      <c r="AC1807" s="134"/>
      <c r="AD1807" s="62">
        <f t="shared" si="94"/>
        <v>0</v>
      </c>
      <c r="AE1807" s="83"/>
      <c r="AF1807" s="48"/>
      <c r="AG1807" s="48"/>
      <c r="AH1807" s="48"/>
      <c r="AI1807" s="48"/>
      <c r="AJ1807" s="48"/>
      <c r="AK1807" s="48"/>
      <c r="AL1807" s="48"/>
      <c r="AM1807" s="48"/>
      <c r="AN1807" s="48"/>
      <c r="AO1807" s="48"/>
      <c r="AP1807" s="48"/>
      <c r="AQ1807" s="48"/>
      <c r="AR1807" s="48"/>
      <c r="AS1807" s="48"/>
      <c r="AT1807" s="80"/>
      <c r="AU1807" s="62">
        <f t="shared" si="92"/>
        <v>0</v>
      </c>
      <c r="AW1807" s="62">
        <f t="shared" si="93"/>
        <v>0</v>
      </c>
    </row>
    <row r="1808" spans="1:49" s="41" customFormat="1" x14ac:dyDescent="0.25">
      <c r="A1808" s="183"/>
      <c r="C1808" s="183"/>
      <c r="E1808" s="47"/>
      <c r="F1808" s="48"/>
      <c r="G1808" s="48"/>
      <c r="H1808" s="48"/>
      <c r="I1808" s="48"/>
      <c r="J1808" s="48"/>
      <c r="K1808" s="48"/>
      <c r="L1808" s="48"/>
      <c r="M1808" s="48"/>
      <c r="N1808" s="48"/>
      <c r="O1808" s="48"/>
      <c r="P1808" s="48"/>
      <c r="Q1808" s="48"/>
      <c r="R1808" s="48"/>
      <c r="S1808" s="48"/>
      <c r="T1808" s="48"/>
      <c r="U1808" s="48"/>
      <c r="V1808" s="48"/>
      <c r="W1808" s="48"/>
      <c r="X1808" s="48"/>
      <c r="Y1808" s="48"/>
      <c r="Z1808" s="48"/>
      <c r="AB1808" s="57"/>
      <c r="AC1808" s="134"/>
      <c r="AD1808" s="62">
        <f t="shared" si="94"/>
        <v>0</v>
      </c>
      <c r="AE1808" s="83"/>
      <c r="AF1808" s="48"/>
      <c r="AG1808" s="48"/>
      <c r="AH1808" s="48"/>
      <c r="AI1808" s="48"/>
      <c r="AJ1808" s="48"/>
      <c r="AK1808" s="48"/>
      <c r="AL1808" s="48"/>
      <c r="AM1808" s="48"/>
      <c r="AN1808" s="48"/>
      <c r="AO1808" s="48"/>
      <c r="AP1808" s="48"/>
      <c r="AQ1808" s="48"/>
      <c r="AR1808" s="48"/>
      <c r="AS1808" s="48"/>
      <c r="AT1808" s="80"/>
      <c r="AU1808" s="62">
        <f t="shared" si="92"/>
        <v>0</v>
      </c>
      <c r="AW1808" s="62">
        <f t="shared" si="93"/>
        <v>0</v>
      </c>
    </row>
    <row r="1809" spans="1:49" s="41" customFormat="1" x14ac:dyDescent="0.25">
      <c r="A1809" s="183"/>
      <c r="C1809" s="183"/>
      <c r="E1809" s="47"/>
      <c r="F1809" s="48"/>
      <c r="G1809" s="48"/>
      <c r="H1809" s="48"/>
      <c r="I1809" s="48"/>
      <c r="J1809" s="48"/>
      <c r="K1809" s="48"/>
      <c r="L1809" s="48"/>
      <c r="M1809" s="48"/>
      <c r="N1809" s="48"/>
      <c r="O1809" s="48"/>
      <c r="P1809" s="48"/>
      <c r="Q1809" s="48"/>
      <c r="R1809" s="48"/>
      <c r="S1809" s="48"/>
      <c r="T1809" s="48"/>
      <c r="U1809" s="48"/>
      <c r="V1809" s="48"/>
      <c r="W1809" s="48"/>
      <c r="X1809" s="48"/>
      <c r="Y1809" s="48"/>
      <c r="Z1809" s="48"/>
      <c r="AB1809" s="57"/>
      <c r="AC1809" s="134"/>
      <c r="AD1809" s="62">
        <f t="shared" si="94"/>
        <v>0</v>
      </c>
      <c r="AE1809" s="83"/>
      <c r="AF1809" s="48"/>
      <c r="AG1809" s="48"/>
      <c r="AH1809" s="48"/>
      <c r="AI1809" s="48"/>
      <c r="AJ1809" s="48"/>
      <c r="AK1809" s="48"/>
      <c r="AL1809" s="48"/>
      <c r="AM1809" s="48"/>
      <c r="AN1809" s="48"/>
      <c r="AO1809" s="48"/>
      <c r="AP1809" s="48"/>
      <c r="AQ1809" s="48"/>
      <c r="AR1809" s="48"/>
      <c r="AS1809" s="48"/>
      <c r="AT1809" s="80"/>
      <c r="AU1809" s="62">
        <f t="shared" si="92"/>
        <v>0</v>
      </c>
      <c r="AW1809" s="62">
        <f t="shared" si="93"/>
        <v>0</v>
      </c>
    </row>
    <row r="1810" spans="1:49" s="41" customFormat="1" x14ac:dyDescent="0.25">
      <c r="A1810" s="183"/>
      <c r="C1810" s="183"/>
      <c r="E1810" s="47"/>
      <c r="F1810" s="48"/>
      <c r="G1810" s="48"/>
      <c r="H1810" s="48"/>
      <c r="I1810" s="48"/>
      <c r="J1810" s="48"/>
      <c r="K1810" s="48"/>
      <c r="L1810" s="48"/>
      <c r="M1810" s="48"/>
      <c r="N1810" s="48"/>
      <c r="O1810" s="48"/>
      <c r="P1810" s="48"/>
      <c r="Q1810" s="48"/>
      <c r="R1810" s="48"/>
      <c r="S1810" s="48"/>
      <c r="T1810" s="48"/>
      <c r="U1810" s="48"/>
      <c r="V1810" s="48"/>
      <c r="W1810" s="48"/>
      <c r="X1810" s="48"/>
      <c r="Y1810" s="48"/>
      <c r="Z1810" s="48"/>
      <c r="AB1810" s="57"/>
      <c r="AC1810" s="134"/>
      <c r="AD1810" s="62">
        <f t="shared" si="94"/>
        <v>0</v>
      </c>
      <c r="AE1810" s="83"/>
      <c r="AF1810" s="48"/>
      <c r="AG1810" s="48"/>
      <c r="AH1810" s="48"/>
      <c r="AI1810" s="48"/>
      <c r="AJ1810" s="48"/>
      <c r="AK1810" s="48"/>
      <c r="AL1810" s="48"/>
      <c r="AM1810" s="48"/>
      <c r="AN1810" s="48"/>
      <c r="AO1810" s="48"/>
      <c r="AP1810" s="48"/>
      <c r="AQ1810" s="48"/>
      <c r="AR1810" s="48"/>
      <c r="AS1810" s="48"/>
      <c r="AT1810" s="80"/>
      <c r="AU1810" s="62">
        <f t="shared" si="92"/>
        <v>0</v>
      </c>
      <c r="AW1810" s="62">
        <f t="shared" si="93"/>
        <v>0</v>
      </c>
    </row>
    <row r="1811" spans="1:49" s="41" customFormat="1" x14ac:dyDescent="0.25">
      <c r="A1811" s="183"/>
      <c r="C1811" s="183"/>
      <c r="E1811" s="47"/>
      <c r="F1811" s="48"/>
      <c r="G1811" s="48"/>
      <c r="H1811" s="48"/>
      <c r="I1811" s="48"/>
      <c r="J1811" s="48"/>
      <c r="K1811" s="48"/>
      <c r="L1811" s="48"/>
      <c r="M1811" s="48"/>
      <c r="N1811" s="48"/>
      <c r="O1811" s="48"/>
      <c r="P1811" s="48"/>
      <c r="Q1811" s="48"/>
      <c r="R1811" s="48"/>
      <c r="S1811" s="48"/>
      <c r="T1811" s="48"/>
      <c r="U1811" s="48"/>
      <c r="V1811" s="48"/>
      <c r="W1811" s="48"/>
      <c r="X1811" s="48"/>
      <c r="Y1811" s="48"/>
      <c r="Z1811" s="48"/>
      <c r="AB1811" s="57"/>
      <c r="AC1811" s="134"/>
      <c r="AD1811" s="62">
        <f t="shared" si="94"/>
        <v>0</v>
      </c>
      <c r="AE1811" s="83"/>
      <c r="AF1811" s="48"/>
      <c r="AG1811" s="48"/>
      <c r="AH1811" s="48"/>
      <c r="AI1811" s="48"/>
      <c r="AJ1811" s="48"/>
      <c r="AK1811" s="48"/>
      <c r="AL1811" s="48"/>
      <c r="AM1811" s="48"/>
      <c r="AN1811" s="48"/>
      <c r="AO1811" s="48"/>
      <c r="AP1811" s="48"/>
      <c r="AQ1811" s="48"/>
      <c r="AR1811" s="48"/>
      <c r="AS1811" s="48"/>
      <c r="AT1811" s="80"/>
      <c r="AU1811" s="62">
        <f t="shared" si="92"/>
        <v>0</v>
      </c>
      <c r="AW1811" s="62">
        <f t="shared" si="93"/>
        <v>0</v>
      </c>
    </row>
    <row r="1812" spans="1:49" s="41" customFormat="1" x14ac:dyDescent="0.25">
      <c r="A1812" s="183"/>
      <c r="C1812" s="183"/>
      <c r="E1812" s="47"/>
      <c r="F1812" s="48"/>
      <c r="G1812" s="48"/>
      <c r="H1812" s="48"/>
      <c r="I1812" s="48"/>
      <c r="J1812" s="48"/>
      <c r="K1812" s="48"/>
      <c r="L1812" s="48"/>
      <c r="M1812" s="48"/>
      <c r="N1812" s="48"/>
      <c r="O1812" s="48"/>
      <c r="P1812" s="48"/>
      <c r="Q1812" s="48"/>
      <c r="R1812" s="48"/>
      <c r="S1812" s="48"/>
      <c r="T1812" s="48"/>
      <c r="U1812" s="48"/>
      <c r="V1812" s="48"/>
      <c r="W1812" s="48"/>
      <c r="X1812" s="48"/>
      <c r="Y1812" s="48"/>
      <c r="Z1812" s="48"/>
      <c r="AB1812" s="57"/>
      <c r="AC1812" s="134"/>
      <c r="AD1812" s="62">
        <f t="shared" si="94"/>
        <v>0</v>
      </c>
      <c r="AE1812" s="83"/>
      <c r="AF1812" s="48"/>
      <c r="AG1812" s="48"/>
      <c r="AH1812" s="48"/>
      <c r="AI1812" s="48"/>
      <c r="AJ1812" s="48"/>
      <c r="AK1812" s="48"/>
      <c r="AL1812" s="48"/>
      <c r="AM1812" s="48"/>
      <c r="AN1812" s="48"/>
      <c r="AO1812" s="48"/>
      <c r="AP1812" s="48"/>
      <c r="AQ1812" s="48"/>
      <c r="AR1812" s="48"/>
      <c r="AS1812" s="48"/>
      <c r="AT1812" s="80"/>
      <c r="AU1812" s="62">
        <f t="shared" si="92"/>
        <v>0</v>
      </c>
      <c r="AW1812" s="62">
        <f t="shared" si="93"/>
        <v>0</v>
      </c>
    </row>
    <row r="1813" spans="1:49" s="41" customFormat="1" x14ac:dyDescent="0.25">
      <c r="A1813" s="183"/>
      <c r="C1813" s="183"/>
      <c r="E1813" s="47"/>
      <c r="F1813" s="48"/>
      <c r="G1813" s="48"/>
      <c r="H1813" s="48"/>
      <c r="I1813" s="48"/>
      <c r="J1813" s="48"/>
      <c r="K1813" s="48"/>
      <c r="L1813" s="48"/>
      <c r="M1813" s="48"/>
      <c r="N1813" s="48"/>
      <c r="O1813" s="48"/>
      <c r="P1813" s="48"/>
      <c r="Q1813" s="48"/>
      <c r="R1813" s="48"/>
      <c r="S1813" s="48"/>
      <c r="T1813" s="48"/>
      <c r="U1813" s="48"/>
      <c r="V1813" s="48"/>
      <c r="W1813" s="48"/>
      <c r="X1813" s="48"/>
      <c r="Y1813" s="48"/>
      <c r="Z1813" s="48"/>
      <c r="AB1813" s="57"/>
      <c r="AC1813" s="134"/>
      <c r="AD1813" s="62">
        <f t="shared" si="94"/>
        <v>0</v>
      </c>
      <c r="AE1813" s="83"/>
      <c r="AF1813" s="48"/>
      <c r="AG1813" s="48"/>
      <c r="AH1813" s="48"/>
      <c r="AI1813" s="48"/>
      <c r="AJ1813" s="48"/>
      <c r="AK1813" s="48"/>
      <c r="AL1813" s="48"/>
      <c r="AM1813" s="48"/>
      <c r="AN1813" s="48"/>
      <c r="AO1813" s="48"/>
      <c r="AP1813" s="48"/>
      <c r="AQ1813" s="48"/>
      <c r="AR1813" s="48"/>
      <c r="AS1813" s="48"/>
      <c r="AT1813" s="80"/>
      <c r="AU1813" s="62">
        <f t="shared" si="92"/>
        <v>0</v>
      </c>
      <c r="AW1813" s="62">
        <f t="shared" si="93"/>
        <v>0</v>
      </c>
    </row>
    <row r="1814" spans="1:49" s="41" customFormat="1" x14ac:dyDescent="0.25">
      <c r="A1814" s="183"/>
      <c r="C1814" s="183"/>
      <c r="E1814" s="47"/>
      <c r="F1814" s="48"/>
      <c r="G1814" s="48"/>
      <c r="H1814" s="48"/>
      <c r="I1814" s="48"/>
      <c r="J1814" s="48"/>
      <c r="K1814" s="48"/>
      <c r="L1814" s="48"/>
      <c r="M1814" s="48"/>
      <c r="N1814" s="48"/>
      <c r="O1814" s="48"/>
      <c r="P1814" s="48"/>
      <c r="Q1814" s="48"/>
      <c r="R1814" s="48"/>
      <c r="S1814" s="48"/>
      <c r="T1814" s="48"/>
      <c r="U1814" s="48"/>
      <c r="V1814" s="48"/>
      <c r="W1814" s="48"/>
      <c r="X1814" s="48"/>
      <c r="Y1814" s="48"/>
      <c r="Z1814" s="48"/>
      <c r="AB1814" s="57"/>
      <c r="AC1814" s="134"/>
      <c r="AD1814" s="62">
        <f t="shared" si="94"/>
        <v>0</v>
      </c>
      <c r="AE1814" s="83"/>
      <c r="AF1814" s="48"/>
      <c r="AG1814" s="48"/>
      <c r="AH1814" s="48"/>
      <c r="AI1814" s="48"/>
      <c r="AJ1814" s="48"/>
      <c r="AK1814" s="48"/>
      <c r="AL1814" s="48"/>
      <c r="AM1814" s="48"/>
      <c r="AN1814" s="48"/>
      <c r="AO1814" s="48"/>
      <c r="AP1814" s="48"/>
      <c r="AQ1814" s="48"/>
      <c r="AR1814" s="48"/>
      <c r="AS1814" s="48"/>
      <c r="AT1814" s="80"/>
      <c r="AU1814" s="62">
        <f t="shared" si="92"/>
        <v>0</v>
      </c>
      <c r="AW1814" s="62">
        <f t="shared" si="93"/>
        <v>0</v>
      </c>
    </row>
    <row r="1815" spans="1:49" s="41" customFormat="1" x14ac:dyDescent="0.25">
      <c r="A1815" s="183"/>
      <c r="C1815" s="183"/>
      <c r="E1815" s="47"/>
      <c r="F1815" s="48"/>
      <c r="G1815" s="48"/>
      <c r="H1815" s="48"/>
      <c r="I1815" s="48"/>
      <c r="J1815" s="48"/>
      <c r="K1815" s="48"/>
      <c r="L1815" s="48"/>
      <c r="M1815" s="48"/>
      <c r="N1815" s="48"/>
      <c r="O1815" s="48"/>
      <c r="P1815" s="48"/>
      <c r="Q1815" s="48"/>
      <c r="R1815" s="48"/>
      <c r="S1815" s="48"/>
      <c r="T1815" s="48"/>
      <c r="U1815" s="48"/>
      <c r="V1815" s="48"/>
      <c r="W1815" s="48"/>
      <c r="X1815" s="48"/>
      <c r="Y1815" s="48"/>
      <c r="Z1815" s="48"/>
      <c r="AB1815" s="57"/>
      <c r="AC1815" s="134"/>
      <c r="AD1815" s="62">
        <f t="shared" si="94"/>
        <v>0</v>
      </c>
      <c r="AE1815" s="83"/>
      <c r="AF1815" s="48"/>
      <c r="AG1815" s="48"/>
      <c r="AH1815" s="48"/>
      <c r="AI1815" s="48"/>
      <c r="AJ1815" s="48"/>
      <c r="AK1815" s="48"/>
      <c r="AL1815" s="48"/>
      <c r="AM1815" s="48"/>
      <c r="AN1815" s="48"/>
      <c r="AO1815" s="48"/>
      <c r="AP1815" s="48"/>
      <c r="AQ1815" s="48"/>
      <c r="AR1815" s="48"/>
      <c r="AS1815" s="48"/>
      <c r="AT1815" s="80"/>
      <c r="AU1815" s="62">
        <f t="shared" si="92"/>
        <v>0</v>
      </c>
      <c r="AW1815" s="62">
        <f t="shared" si="93"/>
        <v>0</v>
      </c>
    </row>
    <row r="1816" spans="1:49" s="41" customFormat="1" x14ac:dyDescent="0.25">
      <c r="A1816" s="183"/>
      <c r="C1816" s="183"/>
      <c r="E1816" s="47"/>
      <c r="F1816" s="48"/>
      <c r="G1816" s="48"/>
      <c r="H1816" s="48"/>
      <c r="I1816" s="48"/>
      <c r="J1816" s="48"/>
      <c r="K1816" s="48"/>
      <c r="L1816" s="48"/>
      <c r="M1816" s="48"/>
      <c r="N1816" s="48"/>
      <c r="O1816" s="48"/>
      <c r="P1816" s="48"/>
      <c r="Q1816" s="48"/>
      <c r="R1816" s="48"/>
      <c r="S1816" s="48"/>
      <c r="T1816" s="48"/>
      <c r="U1816" s="48"/>
      <c r="V1816" s="48"/>
      <c r="W1816" s="48"/>
      <c r="X1816" s="48"/>
      <c r="Y1816" s="48"/>
      <c r="Z1816" s="48"/>
      <c r="AB1816" s="57"/>
      <c r="AC1816" s="134"/>
      <c r="AD1816" s="62">
        <f t="shared" si="94"/>
        <v>0</v>
      </c>
      <c r="AE1816" s="83"/>
      <c r="AF1816" s="48"/>
      <c r="AG1816" s="48"/>
      <c r="AH1816" s="48"/>
      <c r="AI1816" s="48"/>
      <c r="AJ1816" s="48"/>
      <c r="AK1816" s="48"/>
      <c r="AL1816" s="48"/>
      <c r="AM1816" s="48"/>
      <c r="AN1816" s="48"/>
      <c r="AO1816" s="48"/>
      <c r="AP1816" s="48"/>
      <c r="AQ1816" s="48"/>
      <c r="AR1816" s="48"/>
      <c r="AS1816" s="48"/>
      <c r="AT1816" s="80"/>
      <c r="AU1816" s="62">
        <f t="shared" si="92"/>
        <v>0</v>
      </c>
      <c r="AW1816" s="62">
        <f t="shared" si="93"/>
        <v>0</v>
      </c>
    </row>
    <row r="1817" spans="1:49" s="41" customFormat="1" x14ac:dyDescent="0.25">
      <c r="A1817" s="183"/>
      <c r="C1817" s="183"/>
      <c r="E1817" s="47"/>
      <c r="F1817" s="48"/>
      <c r="G1817" s="48"/>
      <c r="H1817" s="48"/>
      <c r="I1817" s="48"/>
      <c r="J1817" s="48"/>
      <c r="K1817" s="48"/>
      <c r="L1817" s="48"/>
      <c r="M1817" s="48"/>
      <c r="N1817" s="48"/>
      <c r="O1817" s="48"/>
      <c r="P1817" s="48"/>
      <c r="Q1817" s="48"/>
      <c r="R1817" s="48"/>
      <c r="S1817" s="48"/>
      <c r="T1817" s="48"/>
      <c r="U1817" s="48"/>
      <c r="V1817" s="48"/>
      <c r="W1817" s="48"/>
      <c r="X1817" s="48"/>
      <c r="Y1817" s="48"/>
      <c r="Z1817" s="48"/>
      <c r="AB1817" s="57"/>
      <c r="AC1817" s="134"/>
      <c r="AD1817" s="62">
        <f t="shared" si="94"/>
        <v>0</v>
      </c>
      <c r="AE1817" s="83"/>
      <c r="AF1817" s="48"/>
      <c r="AG1817" s="48"/>
      <c r="AH1817" s="48"/>
      <c r="AI1817" s="48"/>
      <c r="AJ1817" s="48"/>
      <c r="AK1817" s="48"/>
      <c r="AL1817" s="48"/>
      <c r="AM1817" s="48"/>
      <c r="AN1817" s="48"/>
      <c r="AO1817" s="48"/>
      <c r="AP1817" s="48"/>
      <c r="AQ1817" s="48"/>
      <c r="AR1817" s="48"/>
      <c r="AS1817" s="48"/>
      <c r="AT1817" s="80"/>
      <c r="AU1817" s="62">
        <f t="shared" si="92"/>
        <v>0</v>
      </c>
      <c r="AW1817" s="62">
        <f t="shared" si="93"/>
        <v>0</v>
      </c>
    </row>
    <row r="1818" spans="1:49" s="41" customFormat="1" x14ac:dyDescent="0.25">
      <c r="A1818" s="183"/>
      <c r="C1818" s="183"/>
      <c r="E1818" s="47"/>
      <c r="F1818" s="48"/>
      <c r="G1818" s="48"/>
      <c r="H1818" s="48"/>
      <c r="I1818" s="48"/>
      <c r="J1818" s="48"/>
      <c r="K1818" s="48"/>
      <c r="L1818" s="48"/>
      <c r="M1818" s="48"/>
      <c r="N1818" s="48"/>
      <c r="O1818" s="48"/>
      <c r="P1818" s="48"/>
      <c r="Q1818" s="48"/>
      <c r="R1818" s="48"/>
      <c r="S1818" s="48"/>
      <c r="T1818" s="48"/>
      <c r="U1818" s="48"/>
      <c r="V1818" s="48"/>
      <c r="W1818" s="48"/>
      <c r="X1818" s="48"/>
      <c r="Y1818" s="48"/>
      <c r="Z1818" s="48"/>
      <c r="AB1818" s="57"/>
      <c r="AC1818" s="134"/>
      <c r="AD1818" s="62">
        <f t="shared" si="94"/>
        <v>0</v>
      </c>
      <c r="AE1818" s="83"/>
      <c r="AF1818" s="48"/>
      <c r="AG1818" s="48"/>
      <c r="AH1818" s="48"/>
      <c r="AI1818" s="48"/>
      <c r="AJ1818" s="48"/>
      <c r="AK1818" s="48"/>
      <c r="AL1818" s="48"/>
      <c r="AM1818" s="48"/>
      <c r="AN1818" s="48"/>
      <c r="AO1818" s="48"/>
      <c r="AP1818" s="48"/>
      <c r="AQ1818" s="48"/>
      <c r="AR1818" s="48"/>
      <c r="AS1818" s="48"/>
      <c r="AT1818" s="80"/>
      <c r="AU1818" s="62">
        <f t="shared" si="92"/>
        <v>0</v>
      </c>
      <c r="AW1818" s="62">
        <f t="shared" si="93"/>
        <v>0</v>
      </c>
    </row>
    <row r="1819" spans="1:49" s="41" customFormat="1" x14ac:dyDescent="0.25">
      <c r="A1819" s="183"/>
      <c r="C1819" s="183"/>
      <c r="E1819" s="47"/>
      <c r="F1819" s="48"/>
      <c r="G1819" s="48"/>
      <c r="H1819" s="48"/>
      <c r="I1819" s="48"/>
      <c r="J1819" s="48"/>
      <c r="K1819" s="48"/>
      <c r="L1819" s="48"/>
      <c r="M1819" s="48"/>
      <c r="N1819" s="48"/>
      <c r="O1819" s="48"/>
      <c r="P1819" s="48"/>
      <c r="Q1819" s="48"/>
      <c r="R1819" s="48"/>
      <c r="S1819" s="48"/>
      <c r="T1819" s="48"/>
      <c r="U1819" s="48"/>
      <c r="V1819" s="48"/>
      <c r="W1819" s="48"/>
      <c r="X1819" s="48"/>
      <c r="Y1819" s="48"/>
      <c r="Z1819" s="48"/>
      <c r="AB1819" s="57"/>
      <c r="AC1819" s="134"/>
      <c r="AD1819" s="62">
        <f t="shared" si="94"/>
        <v>0</v>
      </c>
      <c r="AE1819" s="83"/>
      <c r="AF1819" s="48"/>
      <c r="AG1819" s="48"/>
      <c r="AH1819" s="48"/>
      <c r="AI1819" s="48"/>
      <c r="AJ1819" s="48"/>
      <c r="AK1819" s="48"/>
      <c r="AL1819" s="48"/>
      <c r="AM1819" s="48"/>
      <c r="AN1819" s="48"/>
      <c r="AO1819" s="48"/>
      <c r="AP1819" s="48"/>
      <c r="AQ1819" s="48"/>
      <c r="AR1819" s="48"/>
      <c r="AS1819" s="48"/>
      <c r="AT1819" s="80"/>
      <c r="AU1819" s="62">
        <f t="shared" ref="AU1819:AU1882" si="95">SUM(AF1819:AT1819)</f>
        <v>0</v>
      </c>
      <c r="AW1819" s="62">
        <f t="shared" si="93"/>
        <v>0</v>
      </c>
    </row>
    <row r="1820" spans="1:49" s="41" customFormat="1" x14ac:dyDescent="0.25">
      <c r="A1820" s="183"/>
      <c r="C1820" s="183"/>
      <c r="E1820" s="47"/>
      <c r="F1820" s="48"/>
      <c r="G1820" s="48"/>
      <c r="H1820" s="48"/>
      <c r="I1820" s="48"/>
      <c r="J1820" s="48"/>
      <c r="K1820" s="48"/>
      <c r="L1820" s="48"/>
      <c r="M1820" s="48"/>
      <c r="N1820" s="48"/>
      <c r="O1820" s="48"/>
      <c r="P1820" s="48"/>
      <c r="Q1820" s="48"/>
      <c r="R1820" s="48"/>
      <c r="S1820" s="48"/>
      <c r="T1820" s="48"/>
      <c r="U1820" s="48"/>
      <c r="V1820" s="48"/>
      <c r="W1820" s="48"/>
      <c r="X1820" s="48"/>
      <c r="Y1820" s="48"/>
      <c r="Z1820" s="48"/>
      <c r="AB1820" s="57"/>
      <c r="AC1820" s="134"/>
      <c r="AD1820" s="62">
        <f t="shared" si="94"/>
        <v>0</v>
      </c>
      <c r="AE1820" s="83"/>
      <c r="AF1820" s="48"/>
      <c r="AG1820" s="48"/>
      <c r="AH1820" s="48"/>
      <c r="AI1820" s="48"/>
      <c r="AJ1820" s="48"/>
      <c r="AK1820" s="48"/>
      <c r="AL1820" s="48"/>
      <c r="AM1820" s="48"/>
      <c r="AN1820" s="48"/>
      <c r="AO1820" s="48"/>
      <c r="AP1820" s="48"/>
      <c r="AQ1820" s="48"/>
      <c r="AR1820" s="48"/>
      <c r="AS1820" s="48"/>
      <c r="AT1820" s="80"/>
      <c r="AU1820" s="62">
        <f t="shared" si="95"/>
        <v>0</v>
      </c>
      <c r="AW1820" s="62">
        <f t="shared" ref="AW1820:AW1883" si="96">AU1820+AD1820</f>
        <v>0</v>
      </c>
    </row>
    <row r="1821" spans="1:49" s="41" customFormat="1" x14ac:dyDescent="0.25">
      <c r="A1821" s="183"/>
      <c r="C1821" s="183"/>
      <c r="E1821" s="47"/>
      <c r="F1821" s="48"/>
      <c r="G1821" s="48"/>
      <c r="H1821" s="48"/>
      <c r="I1821" s="48"/>
      <c r="J1821" s="48"/>
      <c r="K1821" s="48"/>
      <c r="L1821" s="48"/>
      <c r="M1821" s="48"/>
      <c r="N1821" s="48"/>
      <c r="O1821" s="48"/>
      <c r="P1821" s="48"/>
      <c r="Q1821" s="48"/>
      <c r="R1821" s="48"/>
      <c r="S1821" s="48"/>
      <c r="T1821" s="48"/>
      <c r="U1821" s="48"/>
      <c r="V1821" s="48"/>
      <c r="W1821" s="48"/>
      <c r="X1821" s="48"/>
      <c r="Y1821" s="48"/>
      <c r="Z1821" s="48"/>
      <c r="AB1821" s="57"/>
      <c r="AC1821" s="134"/>
      <c r="AD1821" s="62">
        <f t="shared" ref="AD1821:AD1884" si="97">SUM(F1821:AC1821)</f>
        <v>0</v>
      </c>
      <c r="AE1821" s="83"/>
      <c r="AF1821" s="48"/>
      <c r="AG1821" s="48"/>
      <c r="AH1821" s="48"/>
      <c r="AI1821" s="48"/>
      <c r="AJ1821" s="48"/>
      <c r="AK1821" s="48"/>
      <c r="AL1821" s="48"/>
      <c r="AM1821" s="48"/>
      <c r="AN1821" s="48"/>
      <c r="AO1821" s="48"/>
      <c r="AP1821" s="48"/>
      <c r="AQ1821" s="48"/>
      <c r="AR1821" s="48"/>
      <c r="AS1821" s="48"/>
      <c r="AT1821" s="80"/>
      <c r="AU1821" s="62">
        <f t="shared" si="95"/>
        <v>0</v>
      </c>
      <c r="AW1821" s="62">
        <f t="shared" si="96"/>
        <v>0</v>
      </c>
    </row>
    <row r="1822" spans="1:49" s="41" customFormat="1" x14ac:dyDescent="0.25">
      <c r="A1822" s="183"/>
      <c r="C1822" s="183"/>
      <c r="E1822" s="47"/>
      <c r="F1822" s="48"/>
      <c r="G1822" s="48"/>
      <c r="H1822" s="48"/>
      <c r="I1822" s="48"/>
      <c r="J1822" s="48"/>
      <c r="K1822" s="48"/>
      <c r="L1822" s="48"/>
      <c r="M1822" s="48"/>
      <c r="N1822" s="48"/>
      <c r="O1822" s="48"/>
      <c r="P1822" s="48"/>
      <c r="Q1822" s="48"/>
      <c r="R1822" s="48"/>
      <c r="S1822" s="48"/>
      <c r="T1822" s="48"/>
      <c r="U1822" s="48"/>
      <c r="V1822" s="48"/>
      <c r="W1822" s="48"/>
      <c r="X1822" s="48"/>
      <c r="Y1822" s="48"/>
      <c r="Z1822" s="48"/>
      <c r="AB1822" s="57"/>
      <c r="AC1822" s="134"/>
      <c r="AD1822" s="62">
        <f t="shared" si="97"/>
        <v>0</v>
      </c>
      <c r="AE1822" s="83"/>
      <c r="AF1822" s="48"/>
      <c r="AG1822" s="48"/>
      <c r="AH1822" s="48"/>
      <c r="AI1822" s="48"/>
      <c r="AJ1822" s="48"/>
      <c r="AK1822" s="48"/>
      <c r="AL1822" s="48"/>
      <c r="AM1822" s="48"/>
      <c r="AN1822" s="48"/>
      <c r="AO1822" s="48"/>
      <c r="AP1822" s="48"/>
      <c r="AQ1822" s="48"/>
      <c r="AR1822" s="48"/>
      <c r="AS1822" s="48"/>
      <c r="AT1822" s="80"/>
      <c r="AU1822" s="62">
        <f t="shared" si="95"/>
        <v>0</v>
      </c>
      <c r="AW1822" s="62">
        <f t="shared" si="96"/>
        <v>0</v>
      </c>
    </row>
    <row r="1823" spans="1:49" s="41" customFormat="1" x14ac:dyDescent="0.25">
      <c r="A1823" s="183"/>
      <c r="C1823" s="183"/>
      <c r="E1823" s="47"/>
      <c r="F1823" s="48"/>
      <c r="G1823" s="48"/>
      <c r="H1823" s="48"/>
      <c r="I1823" s="48"/>
      <c r="J1823" s="48"/>
      <c r="K1823" s="48"/>
      <c r="L1823" s="48"/>
      <c r="M1823" s="48"/>
      <c r="N1823" s="48"/>
      <c r="O1823" s="48"/>
      <c r="P1823" s="48"/>
      <c r="Q1823" s="48"/>
      <c r="R1823" s="48"/>
      <c r="S1823" s="48"/>
      <c r="T1823" s="48"/>
      <c r="U1823" s="48"/>
      <c r="V1823" s="48"/>
      <c r="W1823" s="48"/>
      <c r="X1823" s="48"/>
      <c r="Y1823" s="48"/>
      <c r="Z1823" s="48"/>
      <c r="AB1823" s="57"/>
      <c r="AC1823" s="134"/>
      <c r="AD1823" s="62">
        <f t="shared" si="97"/>
        <v>0</v>
      </c>
      <c r="AE1823" s="83"/>
      <c r="AF1823" s="48"/>
      <c r="AG1823" s="48"/>
      <c r="AH1823" s="48"/>
      <c r="AI1823" s="48"/>
      <c r="AJ1823" s="48"/>
      <c r="AK1823" s="48"/>
      <c r="AL1823" s="48"/>
      <c r="AM1823" s="48"/>
      <c r="AN1823" s="48"/>
      <c r="AO1823" s="48"/>
      <c r="AP1823" s="48"/>
      <c r="AQ1823" s="48"/>
      <c r="AR1823" s="48"/>
      <c r="AS1823" s="48"/>
      <c r="AT1823" s="80"/>
      <c r="AU1823" s="62">
        <f t="shared" si="95"/>
        <v>0</v>
      </c>
      <c r="AW1823" s="62">
        <f t="shared" si="96"/>
        <v>0</v>
      </c>
    </row>
    <row r="1824" spans="1:49" s="41" customFormat="1" x14ac:dyDescent="0.25">
      <c r="A1824" s="183"/>
      <c r="C1824" s="183"/>
      <c r="E1824" s="47"/>
      <c r="F1824" s="48"/>
      <c r="G1824" s="48"/>
      <c r="H1824" s="48"/>
      <c r="I1824" s="48"/>
      <c r="J1824" s="48"/>
      <c r="K1824" s="48"/>
      <c r="L1824" s="48"/>
      <c r="M1824" s="48"/>
      <c r="N1824" s="48"/>
      <c r="O1824" s="48"/>
      <c r="P1824" s="48"/>
      <c r="Q1824" s="48"/>
      <c r="R1824" s="48"/>
      <c r="S1824" s="48"/>
      <c r="T1824" s="48"/>
      <c r="U1824" s="48"/>
      <c r="V1824" s="48"/>
      <c r="W1824" s="48"/>
      <c r="X1824" s="48"/>
      <c r="Y1824" s="48"/>
      <c r="Z1824" s="48"/>
      <c r="AB1824" s="57"/>
      <c r="AC1824" s="134"/>
      <c r="AD1824" s="62">
        <f t="shared" si="97"/>
        <v>0</v>
      </c>
      <c r="AE1824" s="83"/>
      <c r="AF1824" s="48"/>
      <c r="AG1824" s="48"/>
      <c r="AH1824" s="48"/>
      <c r="AI1824" s="48"/>
      <c r="AJ1824" s="48"/>
      <c r="AK1824" s="48"/>
      <c r="AL1824" s="48"/>
      <c r="AM1824" s="48"/>
      <c r="AN1824" s="48"/>
      <c r="AO1824" s="48"/>
      <c r="AP1824" s="48"/>
      <c r="AQ1824" s="48"/>
      <c r="AR1824" s="48"/>
      <c r="AS1824" s="48"/>
      <c r="AT1824" s="80"/>
      <c r="AU1824" s="62">
        <f t="shared" si="95"/>
        <v>0</v>
      </c>
      <c r="AW1824" s="62">
        <f t="shared" si="96"/>
        <v>0</v>
      </c>
    </row>
    <row r="1825" spans="1:49" s="41" customFormat="1" x14ac:dyDescent="0.25">
      <c r="A1825" s="183"/>
      <c r="C1825" s="183"/>
      <c r="E1825" s="47"/>
      <c r="F1825" s="48"/>
      <c r="G1825" s="48"/>
      <c r="H1825" s="48"/>
      <c r="I1825" s="48"/>
      <c r="J1825" s="48"/>
      <c r="K1825" s="48"/>
      <c r="L1825" s="48"/>
      <c r="M1825" s="48"/>
      <c r="N1825" s="48"/>
      <c r="O1825" s="48"/>
      <c r="P1825" s="48"/>
      <c r="Q1825" s="48"/>
      <c r="R1825" s="48"/>
      <c r="S1825" s="48"/>
      <c r="T1825" s="48"/>
      <c r="U1825" s="48"/>
      <c r="V1825" s="48"/>
      <c r="W1825" s="48"/>
      <c r="X1825" s="48"/>
      <c r="Y1825" s="48"/>
      <c r="Z1825" s="48"/>
      <c r="AB1825" s="57"/>
      <c r="AC1825" s="134"/>
      <c r="AD1825" s="62">
        <f t="shared" si="97"/>
        <v>0</v>
      </c>
      <c r="AE1825" s="83"/>
      <c r="AF1825" s="48"/>
      <c r="AG1825" s="48"/>
      <c r="AH1825" s="48"/>
      <c r="AI1825" s="48"/>
      <c r="AJ1825" s="48"/>
      <c r="AK1825" s="48"/>
      <c r="AL1825" s="48"/>
      <c r="AM1825" s="48"/>
      <c r="AN1825" s="48"/>
      <c r="AO1825" s="48"/>
      <c r="AP1825" s="48"/>
      <c r="AQ1825" s="48"/>
      <c r="AR1825" s="48"/>
      <c r="AS1825" s="48"/>
      <c r="AT1825" s="80"/>
      <c r="AU1825" s="62">
        <f t="shared" si="95"/>
        <v>0</v>
      </c>
      <c r="AW1825" s="62">
        <f t="shared" si="96"/>
        <v>0</v>
      </c>
    </row>
    <row r="1826" spans="1:49" s="41" customFormat="1" x14ac:dyDescent="0.25">
      <c r="A1826" s="183"/>
      <c r="C1826" s="183"/>
      <c r="E1826" s="47"/>
      <c r="F1826" s="48"/>
      <c r="G1826" s="48"/>
      <c r="H1826" s="48"/>
      <c r="I1826" s="48"/>
      <c r="J1826" s="48"/>
      <c r="K1826" s="48"/>
      <c r="L1826" s="48"/>
      <c r="M1826" s="48"/>
      <c r="N1826" s="48"/>
      <c r="O1826" s="48"/>
      <c r="P1826" s="48"/>
      <c r="Q1826" s="48"/>
      <c r="R1826" s="48"/>
      <c r="S1826" s="48"/>
      <c r="T1826" s="48"/>
      <c r="U1826" s="48"/>
      <c r="V1826" s="48"/>
      <c r="W1826" s="48"/>
      <c r="X1826" s="48"/>
      <c r="Y1826" s="48"/>
      <c r="Z1826" s="48"/>
      <c r="AB1826" s="57"/>
      <c r="AC1826" s="134"/>
      <c r="AD1826" s="62">
        <f t="shared" si="97"/>
        <v>0</v>
      </c>
      <c r="AE1826" s="83"/>
      <c r="AF1826" s="48"/>
      <c r="AG1826" s="48"/>
      <c r="AH1826" s="48"/>
      <c r="AI1826" s="48"/>
      <c r="AJ1826" s="48"/>
      <c r="AK1826" s="48"/>
      <c r="AL1826" s="48"/>
      <c r="AM1826" s="48"/>
      <c r="AN1826" s="48"/>
      <c r="AO1826" s="48"/>
      <c r="AP1826" s="48"/>
      <c r="AQ1826" s="48"/>
      <c r="AR1826" s="48"/>
      <c r="AS1826" s="48"/>
      <c r="AT1826" s="80"/>
      <c r="AU1826" s="62">
        <f t="shared" si="95"/>
        <v>0</v>
      </c>
      <c r="AW1826" s="62">
        <f t="shared" si="96"/>
        <v>0</v>
      </c>
    </row>
    <row r="1827" spans="1:49" s="41" customFormat="1" x14ac:dyDescent="0.25">
      <c r="A1827" s="183"/>
      <c r="C1827" s="183"/>
      <c r="E1827" s="47"/>
      <c r="F1827" s="48"/>
      <c r="G1827" s="48"/>
      <c r="H1827" s="48"/>
      <c r="I1827" s="48"/>
      <c r="J1827" s="48"/>
      <c r="K1827" s="48"/>
      <c r="L1827" s="48"/>
      <c r="M1827" s="48"/>
      <c r="N1827" s="48"/>
      <c r="O1827" s="48"/>
      <c r="P1827" s="48"/>
      <c r="Q1827" s="48"/>
      <c r="R1827" s="48"/>
      <c r="S1827" s="48"/>
      <c r="T1827" s="48"/>
      <c r="U1827" s="48"/>
      <c r="V1827" s="48"/>
      <c r="W1827" s="48"/>
      <c r="X1827" s="48"/>
      <c r="Y1827" s="48"/>
      <c r="Z1827" s="48"/>
      <c r="AB1827" s="57"/>
      <c r="AC1827" s="134"/>
      <c r="AD1827" s="62">
        <f t="shared" si="97"/>
        <v>0</v>
      </c>
      <c r="AE1827" s="83"/>
      <c r="AF1827" s="48"/>
      <c r="AG1827" s="48"/>
      <c r="AH1827" s="48"/>
      <c r="AI1827" s="48"/>
      <c r="AJ1827" s="48"/>
      <c r="AK1827" s="48"/>
      <c r="AL1827" s="48"/>
      <c r="AM1827" s="48"/>
      <c r="AN1827" s="48"/>
      <c r="AO1827" s="48"/>
      <c r="AP1827" s="48"/>
      <c r="AQ1827" s="48"/>
      <c r="AR1827" s="48"/>
      <c r="AS1827" s="48"/>
      <c r="AT1827" s="80"/>
      <c r="AU1827" s="62">
        <f t="shared" si="95"/>
        <v>0</v>
      </c>
      <c r="AW1827" s="62">
        <f t="shared" si="96"/>
        <v>0</v>
      </c>
    </row>
    <row r="1828" spans="1:49" s="41" customFormat="1" x14ac:dyDescent="0.25">
      <c r="A1828" s="183"/>
      <c r="C1828" s="183"/>
      <c r="E1828" s="47"/>
      <c r="F1828" s="48"/>
      <c r="G1828" s="48"/>
      <c r="H1828" s="48"/>
      <c r="I1828" s="48"/>
      <c r="J1828" s="48"/>
      <c r="K1828" s="48"/>
      <c r="L1828" s="48"/>
      <c r="M1828" s="48"/>
      <c r="N1828" s="48"/>
      <c r="O1828" s="48"/>
      <c r="P1828" s="48"/>
      <c r="Q1828" s="48"/>
      <c r="R1828" s="48"/>
      <c r="S1828" s="48"/>
      <c r="T1828" s="48"/>
      <c r="U1828" s="48"/>
      <c r="V1828" s="48"/>
      <c r="W1828" s="48"/>
      <c r="X1828" s="48"/>
      <c r="Y1828" s="48"/>
      <c r="Z1828" s="48"/>
      <c r="AB1828" s="57"/>
      <c r="AC1828" s="134"/>
      <c r="AD1828" s="62">
        <f t="shared" si="97"/>
        <v>0</v>
      </c>
      <c r="AE1828" s="83"/>
      <c r="AF1828" s="48"/>
      <c r="AG1828" s="48"/>
      <c r="AH1828" s="48"/>
      <c r="AI1828" s="48"/>
      <c r="AJ1828" s="48"/>
      <c r="AK1828" s="48"/>
      <c r="AL1828" s="48"/>
      <c r="AM1828" s="48"/>
      <c r="AN1828" s="48"/>
      <c r="AO1828" s="48"/>
      <c r="AP1828" s="48"/>
      <c r="AQ1828" s="48"/>
      <c r="AR1828" s="48"/>
      <c r="AS1828" s="48"/>
      <c r="AT1828" s="80"/>
      <c r="AU1828" s="62">
        <f t="shared" si="95"/>
        <v>0</v>
      </c>
      <c r="AW1828" s="62">
        <f t="shared" si="96"/>
        <v>0</v>
      </c>
    </row>
    <row r="1829" spans="1:49" s="41" customFormat="1" x14ac:dyDescent="0.25">
      <c r="A1829" s="183"/>
      <c r="C1829" s="183"/>
      <c r="E1829" s="47"/>
      <c r="F1829" s="48"/>
      <c r="G1829" s="48"/>
      <c r="H1829" s="48"/>
      <c r="I1829" s="48"/>
      <c r="J1829" s="48"/>
      <c r="K1829" s="48"/>
      <c r="L1829" s="48"/>
      <c r="M1829" s="48"/>
      <c r="N1829" s="48"/>
      <c r="O1829" s="48"/>
      <c r="P1829" s="48"/>
      <c r="Q1829" s="48"/>
      <c r="R1829" s="48"/>
      <c r="S1829" s="48"/>
      <c r="T1829" s="48"/>
      <c r="U1829" s="48"/>
      <c r="V1829" s="48"/>
      <c r="W1829" s="48"/>
      <c r="X1829" s="48"/>
      <c r="Y1829" s="48"/>
      <c r="Z1829" s="48"/>
      <c r="AB1829" s="57"/>
      <c r="AC1829" s="134"/>
      <c r="AD1829" s="62">
        <f t="shared" si="97"/>
        <v>0</v>
      </c>
      <c r="AE1829" s="83"/>
      <c r="AF1829" s="48"/>
      <c r="AG1829" s="48"/>
      <c r="AH1829" s="48"/>
      <c r="AI1829" s="48"/>
      <c r="AJ1829" s="48"/>
      <c r="AK1829" s="48"/>
      <c r="AL1829" s="48"/>
      <c r="AM1829" s="48"/>
      <c r="AN1829" s="48"/>
      <c r="AO1829" s="48"/>
      <c r="AP1829" s="48"/>
      <c r="AQ1829" s="48"/>
      <c r="AR1829" s="48"/>
      <c r="AS1829" s="48"/>
      <c r="AT1829" s="80"/>
      <c r="AU1829" s="62">
        <f t="shared" si="95"/>
        <v>0</v>
      </c>
      <c r="AW1829" s="62">
        <f t="shared" si="96"/>
        <v>0</v>
      </c>
    </row>
    <row r="1830" spans="1:49" s="41" customFormat="1" x14ac:dyDescent="0.25">
      <c r="A1830" s="183"/>
      <c r="C1830" s="183"/>
      <c r="E1830" s="47"/>
      <c r="F1830" s="48"/>
      <c r="G1830" s="48"/>
      <c r="H1830" s="48"/>
      <c r="I1830" s="48"/>
      <c r="J1830" s="48"/>
      <c r="K1830" s="48"/>
      <c r="L1830" s="48"/>
      <c r="M1830" s="48"/>
      <c r="N1830" s="48"/>
      <c r="O1830" s="48"/>
      <c r="P1830" s="48"/>
      <c r="Q1830" s="48"/>
      <c r="R1830" s="48"/>
      <c r="S1830" s="48"/>
      <c r="T1830" s="48"/>
      <c r="U1830" s="48"/>
      <c r="V1830" s="48"/>
      <c r="W1830" s="48"/>
      <c r="X1830" s="48"/>
      <c r="Y1830" s="48"/>
      <c r="Z1830" s="48"/>
      <c r="AB1830" s="57"/>
      <c r="AC1830" s="134"/>
      <c r="AD1830" s="62">
        <f t="shared" si="97"/>
        <v>0</v>
      </c>
      <c r="AE1830" s="83"/>
      <c r="AF1830" s="48"/>
      <c r="AG1830" s="48"/>
      <c r="AH1830" s="48"/>
      <c r="AI1830" s="48"/>
      <c r="AJ1830" s="48"/>
      <c r="AK1830" s="48"/>
      <c r="AL1830" s="48"/>
      <c r="AM1830" s="48"/>
      <c r="AN1830" s="48"/>
      <c r="AO1830" s="48"/>
      <c r="AP1830" s="48"/>
      <c r="AQ1830" s="48"/>
      <c r="AR1830" s="48"/>
      <c r="AS1830" s="48"/>
      <c r="AT1830" s="80"/>
      <c r="AU1830" s="62">
        <f t="shared" si="95"/>
        <v>0</v>
      </c>
      <c r="AW1830" s="62">
        <f t="shared" si="96"/>
        <v>0</v>
      </c>
    </row>
    <row r="1831" spans="1:49" s="41" customFormat="1" x14ac:dyDescent="0.25">
      <c r="A1831" s="183"/>
      <c r="C1831" s="183"/>
      <c r="E1831" s="47"/>
      <c r="F1831" s="48"/>
      <c r="G1831" s="48"/>
      <c r="H1831" s="48"/>
      <c r="I1831" s="48"/>
      <c r="J1831" s="48"/>
      <c r="K1831" s="48"/>
      <c r="L1831" s="48"/>
      <c r="M1831" s="48"/>
      <c r="N1831" s="48"/>
      <c r="O1831" s="48"/>
      <c r="P1831" s="48"/>
      <c r="Q1831" s="48"/>
      <c r="R1831" s="48"/>
      <c r="S1831" s="48"/>
      <c r="T1831" s="48"/>
      <c r="U1831" s="48"/>
      <c r="V1831" s="48"/>
      <c r="W1831" s="48"/>
      <c r="X1831" s="48"/>
      <c r="Y1831" s="48"/>
      <c r="Z1831" s="48"/>
      <c r="AB1831" s="57"/>
      <c r="AC1831" s="134"/>
      <c r="AD1831" s="62">
        <f t="shared" si="97"/>
        <v>0</v>
      </c>
      <c r="AE1831" s="83"/>
      <c r="AF1831" s="48"/>
      <c r="AG1831" s="48"/>
      <c r="AH1831" s="48"/>
      <c r="AI1831" s="48"/>
      <c r="AJ1831" s="48"/>
      <c r="AK1831" s="48"/>
      <c r="AL1831" s="48"/>
      <c r="AM1831" s="48"/>
      <c r="AN1831" s="48"/>
      <c r="AO1831" s="48"/>
      <c r="AP1831" s="48"/>
      <c r="AQ1831" s="48"/>
      <c r="AR1831" s="48"/>
      <c r="AS1831" s="48"/>
      <c r="AT1831" s="80"/>
      <c r="AU1831" s="62">
        <f t="shared" si="95"/>
        <v>0</v>
      </c>
      <c r="AW1831" s="62">
        <f t="shared" si="96"/>
        <v>0</v>
      </c>
    </row>
    <row r="1832" spans="1:49" s="41" customFormat="1" x14ac:dyDescent="0.25">
      <c r="A1832" s="183"/>
      <c r="C1832" s="183"/>
      <c r="E1832" s="47"/>
      <c r="F1832" s="48"/>
      <c r="G1832" s="48"/>
      <c r="H1832" s="48"/>
      <c r="I1832" s="48"/>
      <c r="J1832" s="48"/>
      <c r="K1832" s="48"/>
      <c r="L1832" s="48"/>
      <c r="M1832" s="48"/>
      <c r="N1832" s="48"/>
      <c r="O1832" s="48"/>
      <c r="P1832" s="48"/>
      <c r="Q1832" s="48"/>
      <c r="R1832" s="48"/>
      <c r="S1832" s="48"/>
      <c r="T1832" s="48"/>
      <c r="U1832" s="48"/>
      <c r="V1832" s="48"/>
      <c r="W1832" s="48"/>
      <c r="X1832" s="48"/>
      <c r="Y1832" s="48"/>
      <c r="Z1832" s="48"/>
      <c r="AB1832" s="57"/>
      <c r="AC1832" s="134"/>
      <c r="AD1832" s="62">
        <f t="shared" si="97"/>
        <v>0</v>
      </c>
      <c r="AE1832" s="83"/>
      <c r="AF1832" s="48"/>
      <c r="AG1832" s="48"/>
      <c r="AH1832" s="48"/>
      <c r="AI1832" s="48"/>
      <c r="AJ1832" s="48"/>
      <c r="AK1832" s="48"/>
      <c r="AL1832" s="48"/>
      <c r="AM1832" s="48"/>
      <c r="AN1832" s="48"/>
      <c r="AO1832" s="48"/>
      <c r="AP1832" s="48"/>
      <c r="AQ1832" s="48"/>
      <c r="AR1832" s="48"/>
      <c r="AS1832" s="48"/>
      <c r="AT1832" s="80"/>
      <c r="AU1832" s="62">
        <f t="shared" si="95"/>
        <v>0</v>
      </c>
      <c r="AW1832" s="62">
        <f t="shared" si="96"/>
        <v>0</v>
      </c>
    </row>
    <row r="1833" spans="1:49" s="41" customFormat="1" x14ac:dyDescent="0.25">
      <c r="A1833" s="183"/>
      <c r="C1833" s="183"/>
      <c r="E1833" s="47"/>
      <c r="F1833" s="48"/>
      <c r="G1833" s="48"/>
      <c r="H1833" s="48"/>
      <c r="I1833" s="48"/>
      <c r="J1833" s="48"/>
      <c r="K1833" s="48"/>
      <c r="L1833" s="48"/>
      <c r="M1833" s="48"/>
      <c r="N1833" s="48"/>
      <c r="O1833" s="48"/>
      <c r="P1833" s="48"/>
      <c r="Q1833" s="48"/>
      <c r="R1833" s="48"/>
      <c r="S1833" s="48"/>
      <c r="T1833" s="48"/>
      <c r="U1833" s="48"/>
      <c r="V1833" s="48"/>
      <c r="W1833" s="48"/>
      <c r="X1833" s="48"/>
      <c r="Y1833" s="48"/>
      <c r="Z1833" s="48"/>
      <c r="AB1833" s="57"/>
      <c r="AC1833" s="134"/>
      <c r="AD1833" s="62">
        <f t="shared" si="97"/>
        <v>0</v>
      </c>
      <c r="AE1833" s="83"/>
      <c r="AF1833" s="48"/>
      <c r="AG1833" s="48"/>
      <c r="AH1833" s="48"/>
      <c r="AI1833" s="48"/>
      <c r="AJ1833" s="48"/>
      <c r="AK1833" s="48"/>
      <c r="AL1833" s="48"/>
      <c r="AM1833" s="48"/>
      <c r="AN1833" s="48"/>
      <c r="AO1833" s="48"/>
      <c r="AP1833" s="48"/>
      <c r="AQ1833" s="48"/>
      <c r="AR1833" s="48"/>
      <c r="AS1833" s="48"/>
      <c r="AT1833" s="80"/>
      <c r="AU1833" s="62">
        <f t="shared" si="95"/>
        <v>0</v>
      </c>
      <c r="AW1833" s="62">
        <f t="shared" si="96"/>
        <v>0</v>
      </c>
    </row>
    <row r="1834" spans="1:49" s="41" customFormat="1" x14ac:dyDescent="0.25">
      <c r="A1834" s="183"/>
      <c r="C1834" s="183"/>
      <c r="E1834" s="47"/>
      <c r="F1834" s="48"/>
      <c r="G1834" s="48"/>
      <c r="H1834" s="48"/>
      <c r="I1834" s="48"/>
      <c r="J1834" s="48"/>
      <c r="K1834" s="48"/>
      <c r="L1834" s="48"/>
      <c r="M1834" s="48"/>
      <c r="N1834" s="48"/>
      <c r="O1834" s="48"/>
      <c r="P1834" s="48"/>
      <c r="Q1834" s="48"/>
      <c r="R1834" s="48"/>
      <c r="S1834" s="48"/>
      <c r="T1834" s="48"/>
      <c r="U1834" s="48"/>
      <c r="V1834" s="48"/>
      <c r="W1834" s="48"/>
      <c r="X1834" s="48"/>
      <c r="Y1834" s="48"/>
      <c r="Z1834" s="48"/>
      <c r="AB1834" s="57"/>
      <c r="AC1834" s="134"/>
      <c r="AD1834" s="62">
        <f t="shared" si="97"/>
        <v>0</v>
      </c>
      <c r="AE1834" s="83"/>
      <c r="AF1834" s="48"/>
      <c r="AG1834" s="48"/>
      <c r="AH1834" s="48"/>
      <c r="AI1834" s="48"/>
      <c r="AJ1834" s="48"/>
      <c r="AK1834" s="48"/>
      <c r="AL1834" s="48"/>
      <c r="AM1834" s="48"/>
      <c r="AN1834" s="48"/>
      <c r="AO1834" s="48"/>
      <c r="AP1834" s="48"/>
      <c r="AQ1834" s="48"/>
      <c r="AR1834" s="48"/>
      <c r="AS1834" s="48"/>
      <c r="AT1834" s="80"/>
      <c r="AU1834" s="62">
        <f t="shared" si="95"/>
        <v>0</v>
      </c>
      <c r="AW1834" s="62">
        <f t="shared" si="96"/>
        <v>0</v>
      </c>
    </row>
    <row r="1835" spans="1:49" s="41" customFormat="1" x14ac:dyDescent="0.25">
      <c r="A1835" s="183"/>
      <c r="C1835" s="183"/>
      <c r="E1835" s="47"/>
      <c r="F1835" s="48"/>
      <c r="G1835" s="48"/>
      <c r="H1835" s="48"/>
      <c r="I1835" s="48"/>
      <c r="J1835" s="48"/>
      <c r="K1835" s="48"/>
      <c r="L1835" s="48"/>
      <c r="M1835" s="48"/>
      <c r="N1835" s="48"/>
      <c r="O1835" s="48"/>
      <c r="P1835" s="48"/>
      <c r="Q1835" s="48"/>
      <c r="R1835" s="48"/>
      <c r="S1835" s="48"/>
      <c r="T1835" s="48"/>
      <c r="U1835" s="48"/>
      <c r="V1835" s="48"/>
      <c r="W1835" s="48"/>
      <c r="X1835" s="48"/>
      <c r="Y1835" s="48"/>
      <c r="Z1835" s="48"/>
      <c r="AB1835" s="57"/>
      <c r="AC1835" s="134"/>
      <c r="AD1835" s="62">
        <f t="shared" si="97"/>
        <v>0</v>
      </c>
      <c r="AE1835" s="83"/>
      <c r="AF1835" s="48"/>
      <c r="AG1835" s="48"/>
      <c r="AH1835" s="48"/>
      <c r="AI1835" s="48"/>
      <c r="AJ1835" s="48"/>
      <c r="AK1835" s="48"/>
      <c r="AL1835" s="48"/>
      <c r="AM1835" s="48"/>
      <c r="AN1835" s="48"/>
      <c r="AO1835" s="48"/>
      <c r="AP1835" s="48"/>
      <c r="AQ1835" s="48"/>
      <c r="AR1835" s="48"/>
      <c r="AS1835" s="48"/>
      <c r="AT1835" s="80"/>
      <c r="AU1835" s="62">
        <f t="shared" si="95"/>
        <v>0</v>
      </c>
      <c r="AW1835" s="62">
        <f t="shared" si="96"/>
        <v>0</v>
      </c>
    </row>
    <row r="1836" spans="1:49" s="41" customFormat="1" x14ac:dyDescent="0.25">
      <c r="A1836" s="183"/>
      <c r="C1836" s="183"/>
      <c r="E1836" s="47"/>
      <c r="F1836" s="48"/>
      <c r="G1836" s="48"/>
      <c r="H1836" s="48"/>
      <c r="I1836" s="48"/>
      <c r="J1836" s="48"/>
      <c r="K1836" s="48"/>
      <c r="L1836" s="48"/>
      <c r="M1836" s="48"/>
      <c r="N1836" s="48"/>
      <c r="O1836" s="48"/>
      <c r="P1836" s="48"/>
      <c r="Q1836" s="48"/>
      <c r="R1836" s="48"/>
      <c r="S1836" s="48"/>
      <c r="T1836" s="48"/>
      <c r="U1836" s="48"/>
      <c r="V1836" s="48"/>
      <c r="W1836" s="48"/>
      <c r="X1836" s="48"/>
      <c r="Y1836" s="48"/>
      <c r="Z1836" s="48"/>
      <c r="AB1836" s="57"/>
      <c r="AC1836" s="134"/>
      <c r="AD1836" s="62">
        <f t="shared" si="97"/>
        <v>0</v>
      </c>
      <c r="AE1836" s="83"/>
      <c r="AF1836" s="48"/>
      <c r="AG1836" s="48"/>
      <c r="AH1836" s="48"/>
      <c r="AI1836" s="48"/>
      <c r="AJ1836" s="48"/>
      <c r="AK1836" s="48"/>
      <c r="AL1836" s="48"/>
      <c r="AM1836" s="48"/>
      <c r="AN1836" s="48"/>
      <c r="AO1836" s="48"/>
      <c r="AP1836" s="48"/>
      <c r="AQ1836" s="48"/>
      <c r="AR1836" s="48"/>
      <c r="AS1836" s="48"/>
      <c r="AT1836" s="80"/>
      <c r="AU1836" s="62">
        <f t="shared" si="95"/>
        <v>0</v>
      </c>
      <c r="AW1836" s="62">
        <f t="shared" si="96"/>
        <v>0</v>
      </c>
    </row>
    <row r="1837" spans="1:49" s="41" customFormat="1" x14ac:dyDescent="0.25">
      <c r="A1837" s="183"/>
      <c r="C1837" s="183"/>
      <c r="E1837" s="47"/>
      <c r="F1837" s="48"/>
      <c r="G1837" s="48"/>
      <c r="H1837" s="48"/>
      <c r="I1837" s="48"/>
      <c r="J1837" s="48"/>
      <c r="K1837" s="48"/>
      <c r="L1837" s="48"/>
      <c r="M1837" s="48"/>
      <c r="N1837" s="48"/>
      <c r="O1837" s="48"/>
      <c r="P1837" s="48"/>
      <c r="Q1837" s="48"/>
      <c r="R1837" s="48"/>
      <c r="S1837" s="48"/>
      <c r="T1837" s="48"/>
      <c r="U1837" s="48"/>
      <c r="V1837" s="48"/>
      <c r="W1837" s="48"/>
      <c r="X1837" s="48"/>
      <c r="Y1837" s="48"/>
      <c r="Z1837" s="48"/>
      <c r="AB1837" s="57"/>
      <c r="AC1837" s="134"/>
      <c r="AD1837" s="62">
        <f t="shared" si="97"/>
        <v>0</v>
      </c>
      <c r="AE1837" s="83"/>
      <c r="AF1837" s="48"/>
      <c r="AG1837" s="48"/>
      <c r="AH1837" s="48"/>
      <c r="AI1837" s="48"/>
      <c r="AJ1837" s="48"/>
      <c r="AK1837" s="48"/>
      <c r="AL1837" s="48"/>
      <c r="AM1837" s="48"/>
      <c r="AN1837" s="48"/>
      <c r="AO1837" s="48"/>
      <c r="AP1837" s="48"/>
      <c r="AQ1837" s="48"/>
      <c r="AR1837" s="48"/>
      <c r="AS1837" s="48"/>
      <c r="AT1837" s="80"/>
      <c r="AU1837" s="62">
        <f t="shared" si="95"/>
        <v>0</v>
      </c>
      <c r="AW1837" s="62">
        <f t="shared" si="96"/>
        <v>0</v>
      </c>
    </row>
    <row r="1838" spans="1:49" s="41" customFormat="1" x14ac:dyDescent="0.25">
      <c r="A1838" s="183"/>
      <c r="C1838" s="183"/>
      <c r="E1838" s="47"/>
      <c r="F1838" s="48"/>
      <c r="G1838" s="48"/>
      <c r="H1838" s="48"/>
      <c r="I1838" s="48"/>
      <c r="J1838" s="48"/>
      <c r="K1838" s="48"/>
      <c r="L1838" s="48"/>
      <c r="M1838" s="48"/>
      <c r="N1838" s="48"/>
      <c r="O1838" s="48"/>
      <c r="P1838" s="48"/>
      <c r="Q1838" s="48"/>
      <c r="R1838" s="48"/>
      <c r="S1838" s="48"/>
      <c r="T1838" s="48"/>
      <c r="U1838" s="48"/>
      <c r="V1838" s="48"/>
      <c r="W1838" s="48"/>
      <c r="X1838" s="48"/>
      <c r="Y1838" s="48"/>
      <c r="Z1838" s="48"/>
      <c r="AB1838" s="57"/>
      <c r="AC1838" s="134"/>
      <c r="AD1838" s="62">
        <f t="shared" si="97"/>
        <v>0</v>
      </c>
      <c r="AE1838" s="83"/>
      <c r="AF1838" s="48"/>
      <c r="AG1838" s="48"/>
      <c r="AH1838" s="48"/>
      <c r="AI1838" s="48"/>
      <c r="AJ1838" s="48"/>
      <c r="AK1838" s="48"/>
      <c r="AL1838" s="48"/>
      <c r="AM1838" s="48"/>
      <c r="AN1838" s="48"/>
      <c r="AO1838" s="48"/>
      <c r="AP1838" s="48"/>
      <c r="AQ1838" s="48"/>
      <c r="AR1838" s="48"/>
      <c r="AS1838" s="48"/>
      <c r="AT1838" s="80"/>
      <c r="AU1838" s="62">
        <f t="shared" si="95"/>
        <v>0</v>
      </c>
      <c r="AW1838" s="62">
        <f t="shared" si="96"/>
        <v>0</v>
      </c>
    </row>
    <row r="1839" spans="1:49" s="41" customFormat="1" x14ac:dyDescent="0.25">
      <c r="A1839" s="183"/>
      <c r="C1839" s="183"/>
      <c r="E1839" s="47"/>
      <c r="F1839" s="48"/>
      <c r="G1839" s="48"/>
      <c r="H1839" s="48"/>
      <c r="I1839" s="48"/>
      <c r="J1839" s="48"/>
      <c r="K1839" s="48"/>
      <c r="L1839" s="48"/>
      <c r="M1839" s="48"/>
      <c r="N1839" s="48"/>
      <c r="O1839" s="48"/>
      <c r="P1839" s="48"/>
      <c r="Q1839" s="48"/>
      <c r="R1839" s="48"/>
      <c r="S1839" s="48"/>
      <c r="T1839" s="48"/>
      <c r="U1839" s="48"/>
      <c r="V1839" s="48"/>
      <c r="W1839" s="48"/>
      <c r="X1839" s="48"/>
      <c r="Y1839" s="48"/>
      <c r="Z1839" s="48"/>
      <c r="AB1839" s="57"/>
      <c r="AC1839" s="134"/>
      <c r="AD1839" s="62">
        <f t="shared" si="97"/>
        <v>0</v>
      </c>
      <c r="AE1839" s="83"/>
      <c r="AF1839" s="48"/>
      <c r="AG1839" s="48"/>
      <c r="AH1839" s="48"/>
      <c r="AI1839" s="48"/>
      <c r="AJ1839" s="48"/>
      <c r="AK1839" s="48"/>
      <c r="AL1839" s="48"/>
      <c r="AM1839" s="48"/>
      <c r="AN1839" s="48"/>
      <c r="AO1839" s="48"/>
      <c r="AP1839" s="48"/>
      <c r="AQ1839" s="48"/>
      <c r="AR1839" s="48"/>
      <c r="AS1839" s="48"/>
      <c r="AT1839" s="80"/>
      <c r="AU1839" s="62">
        <f t="shared" si="95"/>
        <v>0</v>
      </c>
      <c r="AW1839" s="62">
        <f t="shared" si="96"/>
        <v>0</v>
      </c>
    </row>
    <row r="1840" spans="1:49" s="41" customFormat="1" x14ac:dyDescent="0.25">
      <c r="A1840" s="183"/>
      <c r="C1840" s="183"/>
      <c r="E1840" s="47"/>
      <c r="F1840" s="48"/>
      <c r="G1840" s="48"/>
      <c r="H1840" s="48"/>
      <c r="I1840" s="48"/>
      <c r="J1840" s="48"/>
      <c r="K1840" s="48"/>
      <c r="L1840" s="48"/>
      <c r="M1840" s="48"/>
      <c r="N1840" s="48"/>
      <c r="O1840" s="48"/>
      <c r="P1840" s="48"/>
      <c r="Q1840" s="48"/>
      <c r="R1840" s="48"/>
      <c r="S1840" s="48"/>
      <c r="T1840" s="48"/>
      <c r="U1840" s="48"/>
      <c r="V1840" s="48"/>
      <c r="W1840" s="48"/>
      <c r="X1840" s="48"/>
      <c r="Y1840" s="48"/>
      <c r="Z1840" s="48"/>
      <c r="AB1840" s="57"/>
      <c r="AC1840" s="134"/>
      <c r="AD1840" s="62">
        <f t="shared" si="97"/>
        <v>0</v>
      </c>
      <c r="AE1840" s="83"/>
      <c r="AF1840" s="48"/>
      <c r="AG1840" s="48"/>
      <c r="AH1840" s="48"/>
      <c r="AI1840" s="48"/>
      <c r="AJ1840" s="48"/>
      <c r="AK1840" s="48"/>
      <c r="AL1840" s="48"/>
      <c r="AM1840" s="48"/>
      <c r="AN1840" s="48"/>
      <c r="AO1840" s="48"/>
      <c r="AP1840" s="48"/>
      <c r="AQ1840" s="48"/>
      <c r="AR1840" s="48"/>
      <c r="AS1840" s="48"/>
      <c r="AT1840" s="80"/>
      <c r="AU1840" s="62">
        <f t="shared" si="95"/>
        <v>0</v>
      </c>
      <c r="AW1840" s="62">
        <f t="shared" si="96"/>
        <v>0</v>
      </c>
    </row>
    <row r="1841" spans="1:49" s="41" customFormat="1" x14ac:dyDescent="0.25">
      <c r="A1841" s="183"/>
      <c r="C1841" s="183"/>
      <c r="E1841" s="47"/>
      <c r="F1841" s="48"/>
      <c r="G1841" s="48"/>
      <c r="H1841" s="48"/>
      <c r="I1841" s="48"/>
      <c r="J1841" s="48"/>
      <c r="K1841" s="48"/>
      <c r="L1841" s="48"/>
      <c r="M1841" s="48"/>
      <c r="N1841" s="48"/>
      <c r="O1841" s="48"/>
      <c r="P1841" s="48"/>
      <c r="Q1841" s="48"/>
      <c r="R1841" s="48"/>
      <c r="S1841" s="48"/>
      <c r="T1841" s="48"/>
      <c r="U1841" s="48"/>
      <c r="V1841" s="48"/>
      <c r="W1841" s="48"/>
      <c r="X1841" s="48"/>
      <c r="Y1841" s="48"/>
      <c r="Z1841" s="48"/>
      <c r="AB1841" s="57"/>
      <c r="AC1841" s="134"/>
      <c r="AD1841" s="62">
        <f t="shared" si="97"/>
        <v>0</v>
      </c>
      <c r="AE1841" s="83"/>
      <c r="AF1841" s="48"/>
      <c r="AG1841" s="48"/>
      <c r="AH1841" s="48"/>
      <c r="AI1841" s="48"/>
      <c r="AJ1841" s="48"/>
      <c r="AK1841" s="48"/>
      <c r="AL1841" s="48"/>
      <c r="AM1841" s="48"/>
      <c r="AN1841" s="48"/>
      <c r="AO1841" s="48"/>
      <c r="AP1841" s="48"/>
      <c r="AQ1841" s="48"/>
      <c r="AR1841" s="48"/>
      <c r="AS1841" s="48"/>
      <c r="AT1841" s="80"/>
      <c r="AU1841" s="62">
        <f t="shared" si="95"/>
        <v>0</v>
      </c>
      <c r="AW1841" s="62">
        <f t="shared" si="96"/>
        <v>0</v>
      </c>
    </row>
    <row r="1842" spans="1:49" s="41" customFormat="1" x14ac:dyDescent="0.25">
      <c r="A1842" s="183"/>
      <c r="C1842" s="183"/>
      <c r="E1842" s="47"/>
      <c r="F1842" s="48"/>
      <c r="G1842" s="48"/>
      <c r="H1842" s="48"/>
      <c r="I1842" s="48"/>
      <c r="J1842" s="48"/>
      <c r="K1842" s="48"/>
      <c r="L1842" s="48"/>
      <c r="M1842" s="48"/>
      <c r="N1842" s="48"/>
      <c r="O1842" s="48"/>
      <c r="P1842" s="48"/>
      <c r="Q1842" s="48"/>
      <c r="R1842" s="48"/>
      <c r="S1842" s="48"/>
      <c r="T1842" s="48"/>
      <c r="U1842" s="48"/>
      <c r="V1842" s="48"/>
      <c r="W1842" s="48"/>
      <c r="X1842" s="48"/>
      <c r="Y1842" s="48"/>
      <c r="Z1842" s="48"/>
      <c r="AB1842" s="57"/>
      <c r="AC1842" s="134"/>
      <c r="AD1842" s="62">
        <f t="shared" si="97"/>
        <v>0</v>
      </c>
      <c r="AE1842" s="83"/>
      <c r="AF1842" s="48"/>
      <c r="AG1842" s="48"/>
      <c r="AH1842" s="48"/>
      <c r="AI1842" s="48"/>
      <c r="AJ1842" s="48"/>
      <c r="AK1842" s="48"/>
      <c r="AL1842" s="48"/>
      <c r="AM1842" s="48"/>
      <c r="AN1842" s="48"/>
      <c r="AO1842" s="48"/>
      <c r="AP1842" s="48"/>
      <c r="AQ1842" s="48"/>
      <c r="AR1842" s="48"/>
      <c r="AS1842" s="48"/>
      <c r="AT1842" s="80"/>
      <c r="AU1842" s="62">
        <f t="shared" si="95"/>
        <v>0</v>
      </c>
      <c r="AW1842" s="62">
        <f t="shared" si="96"/>
        <v>0</v>
      </c>
    </row>
    <row r="1843" spans="1:49" s="41" customFormat="1" x14ac:dyDescent="0.25">
      <c r="A1843" s="183"/>
      <c r="C1843" s="183"/>
      <c r="E1843" s="47"/>
      <c r="F1843" s="48"/>
      <c r="G1843" s="48"/>
      <c r="H1843" s="48"/>
      <c r="I1843" s="48"/>
      <c r="J1843" s="48"/>
      <c r="K1843" s="48"/>
      <c r="L1843" s="48"/>
      <c r="M1843" s="48"/>
      <c r="N1843" s="48"/>
      <c r="O1843" s="48"/>
      <c r="P1843" s="48"/>
      <c r="Q1843" s="48"/>
      <c r="R1843" s="48"/>
      <c r="S1843" s="48"/>
      <c r="T1843" s="48"/>
      <c r="U1843" s="48"/>
      <c r="V1843" s="48"/>
      <c r="W1843" s="48"/>
      <c r="X1843" s="48"/>
      <c r="Y1843" s="48"/>
      <c r="Z1843" s="48"/>
      <c r="AB1843" s="57"/>
      <c r="AC1843" s="134"/>
      <c r="AD1843" s="62">
        <f t="shared" si="97"/>
        <v>0</v>
      </c>
      <c r="AE1843" s="83"/>
      <c r="AF1843" s="48"/>
      <c r="AG1843" s="48"/>
      <c r="AH1843" s="48"/>
      <c r="AI1843" s="48"/>
      <c r="AJ1843" s="48"/>
      <c r="AK1843" s="48"/>
      <c r="AL1843" s="48"/>
      <c r="AM1843" s="48"/>
      <c r="AN1843" s="48"/>
      <c r="AO1843" s="48"/>
      <c r="AP1843" s="48"/>
      <c r="AQ1843" s="48"/>
      <c r="AR1843" s="48"/>
      <c r="AS1843" s="48"/>
      <c r="AT1843" s="80"/>
      <c r="AU1843" s="62">
        <f t="shared" si="95"/>
        <v>0</v>
      </c>
      <c r="AW1843" s="62">
        <f t="shared" si="96"/>
        <v>0</v>
      </c>
    </row>
    <row r="1844" spans="1:49" s="41" customFormat="1" x14ac:dyDescent="0.25">
      <c r="A1844" s="183"/>
      <c r="C1844" s="183"/>
      <c r="E1844" s="47"/>
      <c r="F1844" s="48"/>
      <c r="G1844" s="48"/>
      <c r="H1844" s="48"/>
      <c r="I1844" s="48"/>
      <c r="J1844" s="48"/>
      <c r="K1844" s="48"/>
      <c r="L1844" s="48"/>
      <c r="M1844" s="48"/>
      <c r="N1844" s="48"/>
      <c r="O1844" s="48"/>
      <c r="P1844" s="48"/>
      <c r="Q1844" s="48"/>
      <c r="R1844" s="48"/>
      <c r="S1844" s="48"/>
      <c r="T1844" s="48"/>
      <c r="U1844" s="48"/>
      <c r="V1844" s="48"/>
      <c r="W1844" s="48"/>
      <c r="X1844" s="48"/>
      <c r="Y1844" s="48"/>
      <c r="Z1844" s="48"/>
      <c r="AB1844" s="57"/>
      <c r="AC1844" s="134"/>
      <c r="AD1844" s="62">
        <f t="shared" si="97"/>
        <v>0</v>
      </c>
      <c r="AE1844" s="83"/>
      <c r="AF1844" s="48"/>
      <c r="AG1844" s="48"/>
      <c r="AH1844" s="48"/>
      <c r="AI1844" s="48"/>
      <c r="AJ1844" s="48"/>
      <c r="AK1844" s="48"/>
      <c r="AL1844" s="48"/>
      <c r="AM1844" s="48"/>
      <c r="AN1844" s="48"/>
      <c r="AO1844" s="48"/>
      <c r="AP1844" s="48"/>
      <c r="AQ1844" s="48"/>
      <c r="AR1844" s="48"/>
      <c r="AS1844" s="48"/>
      <c r="AT1844" s="80"/>
      <c r="AU1844" s="62">
        <f t="shared" si="95"/>
        <v>0</v>
      </c>
      <c r="AW1844" s="62">
        <f t="shared" si="96"/>
        <v>0</v>
      </c>
    </row>
    <row r="1845" spans="1:49" s="41" customFormat="1" x14ac:dyDescent="0.25">
      <c r="A1845" s="183"/>
      <c r="C1845" s="183"/>
      <c r="E1845" s="47"/>
      <c r="F1845" s="48"/>
      <c r="G1845" s="48"/>
      <c r="H1845" s="48"/>
      <c r="I1845" s="48"/>
      <c r="J1845" s="48"/>
      <c r="K1845" s="48"/>
      <c r="L1845" s="48"/>
      <c r="M1845" s="48"/>
      <c r="N1845" s="48"/>
      <c r="O1845" s="48"/>
      <c r="P1845" s="48"/>
      <c r="Q1845" s="48"/>
      <c r="R1845" s="48"/>
      <c r="S1845" s="48"/>
      <c r="T1845" s="48"/>
      <c r="U1845" s="48"/>
      <c r="V1845" s="48"/>
      <c r="W1845" s="48"/>
      <c r="X1845" s="48"/>
      <c r="Y1845" s="48"/>
      <c r="Z1845" s="48"/>
      <c r="AB1845" s="57"/>
      <c r="AC1845" s="134"/>
      <c r="AD1845" s="62">
        <f t="shared" si="97"/>
        <v>0</v>
      </c>
      <c r="AE1845" s="83"/>
      <c r="AF1845" s="48"/>
      <c r="AG1845" s="48"/>
      <c r="AH1845" s="48"/>
      <c r="AI1845" s="48"/>
      <c r="AJ1845" s="48"/>
      <c r="AK1845" s="48"/>
      <c r="AL1845" s="48"/>
      <c r="AM1845" s="48"/>
      <c r="AN1845" s="48"/>
      <c r="AO1845" s="48"/>
      <c r="AP1845" s="48"/>
      <c r="AQ1845" s="48"/>
      <c r="AR1845" s="48"/>
      <c r="AS1845" s="48"/>
      <c r="AT1845" s="80"/>
      <c r="AU1845" s="62">
        <f t="shared" si="95"/>
        <v>0</v>
      </c>
      <c r="AW1845" s="62">
        <f t="shared" si="96"/>
        <v>0</v>
      </c>
    </row>
    <row r="1846" spans="1:49" s="41" customFormat="1" x14ac:dyDescent="0.25">
      <c r="A1846" s="183"/>
      <c r="C1846" s="183"/>
      <c r="E1846" s="47"/>
      <c r="F1846" s="48"/>
      <c r="G1846" s="48"/>
      <c r="H1846" s="48"/>
      <c r="I1846" s="48"/>
      <c r="J1846" s="48"/>
      <c r="K1846" s="48"/>
      <c r="L1846" s="48"/>
      <c r="M1846" s="48"/>
      <c r="N1846" s="48"/>
      <c r="O1846" s="48"/>
      <c r="P1846" s="48"/>
      <c r="Q1846" s="48"/>
      <c r="R1846" s="48"/>
      <c r="S1846" s="48"/>
      <c r="T1846" s="48"/>
      <c r="U1846" s="48"/>
      <c r="V1846" s="48"/>
      <c r="W1846" s="48"/>
      <c r="X1846" s="48"/>
      <c r="Y1846" s="48"/>
      <c r="Z1846" s="48"/>
      <c r="AB1846" s="57"/>
      <c r="AC1846" s="134"/>
      <c r="AD1846" s="62">
        <f t="shared" si="97"/>
        <v>0</v>
      </c>
      <c r="AE1846" s="83"/>
      <c r="AF1846" s="48"/>
      <c r="AG1846" s="48"/>
      <c r="AH1846" s="48"/>
      <c r="AI1846" s="48"/>
      <c r="AJ1846" s="48"/>
      <c r="AK1846" s="48"/>
      <c r="AL1846" s="48"/>
      <c r="AM1846" s="48"/>
      <c r="AN1846" s="48"/>
      <c r="AO1846" s="48"/>
      <c r="AP1846" s="48"/>
      <c r="AQ1846" s="48"/>
      <c r="AR1846" s="48"/>
      <c r="AS1846" s="48"/>
      <c r="AT1846" s="80"/>
      <c r="AU1846" s="62">
        <f t="shared" si="95"/>
        <v>0</v>
      </c>
      <c r="AW1846" s="62">
        <f t="shared" si="96"/>
        <v>0</v>
      </c>
    </row>
    <row r="1847" spans="1:49" s="41" customFormat="1" x14ac:dyDescent="0.25">
      <c r="A1847" s="183"/>
      <c r="C1847" s="183"/>
      <c r="E1847" s="47"/>
      <c r="F1847" s="48"/>
      <c r="G1847" s="48"/>
      <c r="H1847" s="48"/>
      <c r="I1847" s="48"/>
      <c r="J1847" s="48"/>
      <c r="K1847" s="48"/>
      <c r="L1847" s="48"/>
      <c r="M1847" s="48"/>
      <c r="N1847" s="48"/>
      <c r="O1847" s="48"/>
      <c r="P1847" s="48"/>
      <c r="Q1847" s="48"/>
      <c r="R1847" s="48"/>
      <c r="S1847" s="48"/>
      <c r="T1847" s="48"/>
      <c r="U1847" s="48"/>
      <c r="V1847" s="48"/>
      <c r="W1847" s="48"/>
      <c r="X1847" s="48"/>
      <c r="Y1847" s="48"/>
      <c r="Z1847" s="48"/>
      <c r="AB1847" s="57"/>
      <c r="AC1847" s="134"/>
      <c r="AD1847" s="62">
        <f t="shared" si="97"/>
        <v>0</v>
      </c>
      <c r="AE1847" s="83"/>
      <c r="AF1847" s="48"/>
      <c r="AG1847" s="48"/>
      <c r="AH1847" s="48"/>
      <c r="AI1847" s="48"/>
      <c r="AJ1847" s="48"/>
      <c r="AK1847" s="48"/>
      <c r="AL1847" s="48"/>
      <c r="AM1847" s="48"/>
      <c r="AN1847" s="48"/>
      <c r="AO1847" s="48"/>
      <c r="AP1847" s="48"/>
      <c r="AQ1847" s="48"/>
      <c r="AR1847" s="48"/>
      <c r="AS1847" s="48"/>
      <c r="AT1847" s="80"/>
      <c r="AU1847" s="62">
        <f t="shared" si="95"/>
        <v>0</v>
      </c>
      <c r="AW1847" s="62">
        <f t="shared" si="96"/>
        <v>0</v>
      </c>
    </row>
    <row r="1848" spans="1:49" s="41" customFormat="1" x14ac:dyDescent="0.25">
      <c r="A1848" s="183"/>
      <c r="C1848" s="183"/>
      <c r="E1848" s="47"/>
      <c r="F1848" s="48"/>
      <c r="G1848" s="48"/>
      <c r="H1848" s="48"/>
      <c r="I1848" s="48"/>
      <c r="J1848" s="48"/>
      <c r="K1848" s="48"/>
      <c r="L1848" s="48"/>
      <c r="M1848" s="48"/>
      <c r="N1848" s="48"/>
      <c r="O1848" s="48"/>
      <c r="P1848" s="48"/>
      <c r="Q1848" s="48"/>
      <c r="R1848" s="48"/>
      <c r="S1848" s="48"/>
      <c r="T1848" s="48"/>
      <c r="U1848" s="48"/>
      <c r="V1848" s="48"/>
      <c r="W1848" s="48"/>
      <c r="X1848" s="48"/>
      <c r="Y1848" s="48"/>
      <c r="Z1848" s="48"/>
      <c r="AB1848" s="57"/>
      <c r="AC1848" s="134"/>
      <c r="AD1848" s="62">
        <f t="shared" si="97"/>
        <v>0</v>
      </c>
      <c r="AE1848" s="83"/>
      <c r="AF1848" s="48"/>
      <c r="AG1848" s="48"/>
      <c r="AH1848" s="48"/>
      <c r="AI1848" s="48"/>
      <c r="AJ1848" s="48"/>
      <c r="AK1848" s="48"/>
      <c r="AL1848" s="48"/>
      <c r="AM1848" s="48"/>
      <c r="AN1848" s="48"/>
      <c r="AO1848" s="48"/>
      <c r="AP1848" s="48"/>
      <c r="AQ1848" s="48"/>
      <c r="AR1848" s="48"/>
      <c r="AS1848" s="48"/>
      <c r="AT1848" s="80"/>
      <c r="AU1848" s="62">
        <f t="shared" si="95"/>
        <v>0</v>
      </c>
      <c r="AW1848" s="62">
        <f t="shared" si="96"/>
        <v>0</v>
      </c>
    </row>
    <row r="1849" spans="1:49" s="41" customFormat="1" x14ac:dyDescent="0.25">
      <c r="A1849" s="183"/>
      <c r="C1849" s="183"/>
      <c r="E1849" s="47"/>
      <c r="F1849" s="48"/>
      <c r="G1849" s="48"/>
      <c r="H1849" s="48"/>
      <c r="I1849" s="48"/>
      <c r="J1849" s="48"/>
      <c r="K1849" s="48"/>
      <c r="L1849" s="48"/>
      <c r="M1849" s="48"/>
      <c r="N1849" s="48"/>
      <c r="O1849" s="48"/>
      <c r="P1849" s="48"/>
      <c r="Q1849" s="48"/>
      <c r="R1849" s="48"/>
      <c r="S1849" s="48"/>
      <c r="T1849" s="48"/>
      <c r="U1849" s="48"/>
      <c r="V1849" s="48"/>
      <c r="W1849" s="48"/>
      <c r="X1849" s="48"/>
      <c r="Y1849" s="48"/>
      <c r="Z1849" s="48"/>
      <c r="AB1849" s="57"/>
      <c r="AC1849" s="134"/>
      <c r="AD1849" s="62">
        <f t="shared" si="97"/>
        <v>0</v>
      </c>
      <c r="AE1849" s="83"/>
      <c r="AF1849" s="48"/>
      <c r="AG1849" s="48"/>
      <c r="AH1849" s="48"/>
      <c r="AI1849" s="48"/>
      <c r="AJ1849" s="48"/>
      <c r="AK1849" s="48"/>
      <c r="AL1849" s="48"/>
      <c r="AM1849" s="48"/>
      <c r="AN1849" s="48"/>
      <c r="AO1849" s="48"/>
      <c r="AP1849" s="48"/>
      <c r="AQ1849" s="48"/>
      <c r="AR1849" s="48"/>
      <c r="AS1849" s="48"/>
      <c r="AT1849" s="80"/>
      <c r="AU1849" s="62">
        <f t="shared" si="95"/>
        <v>0</v>
      </c>
      <c r="AW1849" s="62">
        <f t="shared" si="96"/>
        <v>0</v>
      </c>
    </row>
    <row r="1850" spans="1:49" s="41" customFormat="1" x14ac:dyDescent="0.25">
      <c r="A1850" s="183"/>
      <c r="C1850" s="183"/>
      <c r="E1850" s="47"/>
      <c r="F1850" s="48"/>
      <c r="G1850" s="48"/>
      <c r="H1850" s="48"/>
      <c r="I1850" s="48"/>
      <c r="J1850" s="48"/>
      <c r="K1850" s="48"/>
      <c r="L1850" s="48"/>
      <c r="M1850" s="48"/>
      <c r="N1850" s="48"/>
      <c r="O1850" s="48"/>
      <c r="P1850" s="48"/>
      <c r="Q1850" s="48"/>
      <c r="R1850" s="48"/>
      <c r="S1850" s="48"/>
      <c r="T1850" s="48"/>
      <c r="U1850" s="48"/>
      <c r="V1850" s="48"/>
      <c r="W1850" s="48"/>
      <c r="X1850" s="48"/>
      <c r="Y1850" s="48"/>
      <c r="Z1850" s="48"/>
      <c r="AB1850" s="57"/>
      <c r="AC1850" s="134"/>
      <c r="AD1850" s="62">
        <f t="shared" si="97"/>
        <v>0</v>
      </c>
      <c r="AE1850" s="83"/>
      <c r="AF1850" s="48"/>
      <c r="AG1850" s="48"/>
      <c r="AH1850" s="48"/>
      <c r="AI1850" s="48"/>
      <c r="AJ1850" s="48"/>
      <c r="AK1850" s="48"/>
      <c r="AL1850" s="48"/>
      <c r="AM1850" s="48"/>
      <c r="AN1850" s="48"/>
      <c r="AO1850" s="48"/>
      <c r="AP1850" s="48"/>
      <c r="AQ1850" s="48"/>
      <c r="AR1850" s="48"/>
      <c r="AS1850" s="48"/>
      <c r="AT1850" s="80"/>
      <c r="AU1850" s="62">
        <f t="shared" si="95"/>
        <v>0</v>
      </c>
      <c r="AW1850" s="62">
        <f t="shared" si="96"/>
        <v>0</v>
      </c>
    </row>
    <row r="1851" spans="1:49" s="41" customFormat="1" x14ac:dyDescent="0.25">
      <c r="A1851" s="183"/>
      <c r="C1851" s="183"/>
      <c r="E1851" s="47"/>
      <c r="F1851" s="48"/>
      <c r="G1851" s="48"/>
      <c r="H1851" s="48"/>
      <c r="I1851" s="48"/>
      <c r="J1851" s="48"/>
      <c r="K1851" s="48"/>
      <c r="L1851" s="48"/>
      <c r="M1851" s="48"/>
      <c r="N1851" s="48"/>
      <c r="O1851" s="48"/>
      <c r="P1851" s="48"/>
      <c r="Q1851" s="48"/>
      <c r="R1851" s="48"/>
      <c r="S1851" s="48"/>
      <c r="T1851" s="48"/>
      <c r="U1851" s="48"/>
      <c r="V1851" s="48"/>
      <c r="W1851" s="48"/>
      <c r="X1851" s="48"/>
      <c r="Y1851" s="48"/>
      <c r="Z1851" s="48"/>
      <c r="AB1851" s="57"/>
      <c r="AC1851" s="134"/>
      <c r="AD1851" s="62">
        <f t="shared" si="97"/>
        <v>0</v>
      </c>
      <c r="AE1851" s="83"/>
      <c r="AF1851" s="48"/>
      <c r="AG1851" s="48"/>
      <c r="AH1851" s="48"/>
      <c r="AI1851" s="48"/>
      <c r="AJ1851" s="48"/>
      <c r="AK1851" s="48"/>
      <c r="AL1851" s="48"/>
      <c r="AM1851" s="48"/>
      <c r="AN1851" s="48"/>
      <c r="AO1851" s="48"/>
      <c r="AP1851" s="48"/>
      <c r="AQ1851" s="48"/>
      <c r="AR1851" s="48"/>
      <c r="AS1851" s="48"/>
      <c r="AT1851" s="80"/>
      <c r="AU1851" s="62">
        <f t="shared" si="95"/>
        <v>0</v>
      </c>
      <c r="AW1851" s="62">
        <f t="shared" si="96"/>
        <v>0</v>
      </c>
    </row>
    <row r="1852" spans="1:49" s="41" customFormat="1" x14ac:dyDescent="0.25">
      <c r="A1852" s="183"/>
      <c r="C1852" s="183"/>
      <c r="E1852" s="47"/>
      <c r="F1852" s="48"/>
      <c r="G1852" s="48"/>
      <c r="H1852" s="48"/>
      <c r="I1852" s="48"/>
      <c r="J1852" s="48"/>
      <c r="K1852" s="48"/>
      <c r="L1852" s="48"/>
      <c r="M1852" s="48"/>
      <c r="N1852" s="48"/>
      <c r="O1852" s="48"/>
      <c r="P1852" s="48"/>
      <c r="Q1852" s="48"/>
      <c r="R1852" s="48"/>
      <c r="S1852" s="48"/>
      <c r="T1852" s="48"/>
      <c r="U1852" s="48"/>
      <c r="V1852" s="48"/>
      <c r="W1852" s="48"/>
      <c r="X1852" s="48"/>
      <c r="Y1852" s="48"/>
      <c r="Z1852" s="48"/>
      <c r="AB1852" s="57"/>
      <c r="AC1852" s="134"/>
      <c r="AD1852" s="62">
        <f t="shared" si="97"/>
        <v>0</v>
      </c>
      <c r="AE1852" s="83"/>
      <c r="AF1852" s="48"/>
      <c r="AG1852" s="48"/>
      <c r="AH1852" s="48"/>
      <c r="AI1852" s="48"/>
      <c r="AJ1852" s="48"/>
      <c r="AK1852" s="48"/>
      <c r="AL1852" s="48"/>
      <c r="AM1852" s="48"/>
      <c r="AN1852" s="48"/>
      <c r="AO1852" s="48"/>
      <c r="AP1852" s="48"/>
      <c r="AQ1852" s="48"/>
      <c r="AR1852" s="48"/>
      <c r="AS1852" s="48"/>
      <c r="AT1852" s="80"/>
      <c r="AU1852" s="62">
        <f t="shared" si="95"/>
        <v>0</v>
      </c>
      <c r="AW1852" s="62">
        <f t="shared" si="96"/>
        <v>0</v>
      </c>
    </row>
    <row r="1853" spans="1:49" s="41" customFormat="1" x14ac:dyDescent="0.25">
      <c r="A1853" s="183"/>
      <c r="C1853" s="183"/>
      <c r="E1853" s="47"/>
      <c r="F1853" s="48"/>
      <c r="G1853" s="48"/>
      <c r="H1853" s="48"/>
      <c r="I1853" s="48"/>
      <c r="J1853" s="48"/>
      <c r="K1853" s="48"/>
      <c r="L1853" s="48"/>
      <c r="M1853" s="48"/>
      <c r="N1853" s="48"/>
      <c r="O1853" s="48"/>
      <c r="P1853" s="48"/>
      <c r="Q1853" s="48"/>
      <c r="R1853" s="48"/>
      <c r="S1853" s="48"/>
      <c r="T1853" s="48"/>
      <c r="U1853" s="48"/>
      <c r="V1853" s="48"/>
      <c r="W1853" s="48"/>
      <c r="X1853" s="48"/>
      <c r="Y1853" s="48"/>
      <c r="Z1853" s="48"/>
      <c r="AB1853" s="57"/>
      <c r="AC1853" s="134"/>
      <c r="AD1853" s="62">
        <f t="shared" si="97"/>
        <v>0</v>
      </c>
      <c r="AE1853" s="83"/>
      <c r="AF1853" s="48"/>
      <c r="AG1853" s="48"/>
      <c r="AH1853" s="48"/>
      <c r="AI1853" s="48"/>
      <c r="AJ1853" s="48"/>
      <c r="AK1853" s="48"/>
      <c r="AL1853" s="48"/>
      <c r="AM1853" s="48"/>
      <c r="AN1853" s="48"/>
      <c r="AO1853" s="48"/>
      <c r="AP1853" s="48"/>
      <c r="AQ1853" s="48"/>
      <c r="AR1853" s="48"/>
      <c r="AS1853" s="48"/>
      <c r="AT1853" s="80"/>
      <c r="AU1853" s="62">
        <f t="shared" si="95"/>
        <v>0</v>
      </c>
      <c r="AW1853" s="62">
        <f t="shared" si="96"/>
        <v>0</v>
      </c>
    </row>
    <row r="1854" spans="1:49" s="41" customFormat="1" x14ac:dyDescent="0.25">
      <c r="A1854" s="183"/>
      <c r="C1854" s="183"/>
      <c r="E1854" s="47"/>
      <c r="F1854" s="48"/>
      <c r="G1854" s="48"/>
      <c r="H1854" s="48"/>
      <c r="I1854" s="48"/>
      <c r="J1854" s="48"/>
      <c r="K1854" s="48"/>
      <c r="L1854" s="48"/>
      <c r="M1854" s="48"/>
      <c r="N1854" s="48"/>
      <c r="O1854" s="48"/>
      <c r="P1854" s="48"/>
      <c r="Q1854" s="48"/>
      <c r="R1854" s="48"/>
      <c r="S1854" s="48"/>
      <c r="T1854" s="48"/>
      <c r="U1854" s="48"/>
      <c r="V1854" s="48"/>
      <c r="W1854" s="48"/>
      <c r="X1854" s="48"/>
      <c r="Y1854" s="48"/>
      <c r="Z1854" s="48"/>
      <c r="AB1854" s="57"/>
      <c r="AC1854" s="134"/>
      <c r="AD1854" s="62">
        <f t="shared" si="97"/>
        <v>0</v>
      </c>
      <c r="AE1854" s="83"/>
      <c r="AF1854" s="48"/>
      <c r="AG1854" s="48"/>
      <c r="AH1854" s="48"/>
      <c r="AI1854" s="48"/>
      <c r="AJ1854" s="48"/>
      <c r="AK1854" s="48"/>
      <c r="AL1854" s="48"/>
      <c r="AM1854" s="48"/>
      <c r="AN1854" s="48"/>
      <c r="AO1854" s="48"/>
      <c r="AP1854" s="48"/>
      <c r="AQ1854" s="48"/>
      <c r="AR1854" s="48"/>
      <c r="AS1854" s="48"/>
      <c r="AT1854" s="80"/>
      <c r="AU1854" s="62">
        <f t="shared" si="95"/>
        <v>0</v>
      </c>
      <c r="AW1854" s="62">
        <f t="shared" si="96"/>
        <v>0</v>
      </c>
    </row>
    <row r="1855" spans="1:49" s="41" customFormat="1" x14ac:dyDescent="0.25">
      <c r="A1855" s="183"/>
      <c r="C1855" s="183"/>
      <c r="E1855" s="47"/>
      <c r="F1855" s="48"/>
      <c r="G1855" s="48"/>
      <c r="H1855" s="48"/>
      <c r="I1855" s="48"/>
      <c r="J1855" s="48"/>
      <c r="K1855" s="48"/>
      <c r="L1855" s="48"/>
      <c r="M1855" s="48"/>
      <c r="N1855" s="48"/>
      <c r="O1855" s="48"/>
      <c r="P1855" s="48"/>
      <c r="Q1855" s="48"/>
      <c r="R1855" s="48"/>
      <c r="S1855" s="48"/>
      <c r="T1855" s="48"/>
      <c r="U1855" s="48"/>
      <c r="V1855" s="48"/>
      <c r="W1855" s="48"/>
      <c r="X1855" s="48"/>
      <c r="Y1855" s="48"/>
      <c r="Z1855" s="48"/>
      <c r="AB1855" s="57"/>
      <c r="AC1855" s="134"/>
      <c r="AD1855" s="62">
        <f t="shared" si="97"/>
        <v>0</v>
      </c>
      <c r="AE1855" s="83"/>
      <c r="AF1855" s="48"/>
      <c r="AG1855" s="48"/>
      <c r="AH1855" s="48"/>
      <c r="AI1855" s="48"/>
      <c r="AJ1855" s="48"/>
      <c r="AK1855" s="48"/>
      <c r="AL1855" s="48"/>
      <c r="AM1855" s="48"/>
      <c r="AN1855" s="48"/>
      <c r="AO1855" s="48"/>
      <c r="AP1855" s="48"/>
      <c r="AQ1855" s="48"/>
      <c r="AR1855" s="48"/>
      <c r="AS1855" s="48"/>
      <c r="AT1855" s="80"/>
      <c r="AU1855" s="62">
        <f t="shared" si="95"/>
        <v>0</v>
      </c>
      <c r="AW1855" s="62">
        <f t="shared" si="96"/>
        <v>0</v>
      </c>
    </row>
    <row r="1856" spans="1:49" s="41" customFormat="1" x14ac:dyDescent="0.25">
      <c r="A1856" s="183"/>
      <c r="C1856" s="183"/>
      <c r="E1856" s="47"/>
      <c r="F1856" s="48"/>
      <c r="G1856" s="48"/>
      <c r="H1856" s="48"/>
      <c r="I1856" s="48"/>
      <c r="J1856" s="48"/>
      <c r="K1856" s="48"/>
      <c r="L1856" s="48"/>
      <c r="M1856" s="48"/>
      <c r="N1856" s="48"/>
      <c r="O1856" s="48"/>
      <c r="P1856" s="48"/>
      <c r="Q1856" s="48"/>
      <c r="R1856" s="48"/>
      <c r="S1856" s="48"/>
      <c r="T1856" s="48"/>
      <c r="U1856" s="48"/>
      <c r="V1856" s="48"/>
      <c r="W1856" s="48"/>
      <c r="X1856" s="48"/>
      <c r="Y1856" s="48"/>
      <c r="Z1856" s="48"/>
      <c r="AB1856" s="57"/>
      <c r="AC1856" s="134"/>
      <c r="AD1856" s="62">
        <f t="shared" si="97"/>
        <v>0</v>
      </c>
      <c r="AE1856" s="83"/>
      <c r="AF1856" s="48"/>
      <c r="AG1856" s="48"/>
      <c r="AH1856" s="48"/>
      <c r="AI1856" s="48"/>
      <c r="AJ1856" s="48"/>
      <c r="AK1856" s="48"/>
      <c r="AL1856" s="48"/>
      <c r="AM1856" s="48"/>
      <c r="AN1856" s="48"/>
      <c r="AO1856" s="48"/>
      <c r="AP1856" s="48"/>
      <c r="AQ1856" s="48"/>
      <c r="AR1856" s="48"/>
      <c r="AS1856" s="48"/>
      <c r="AT1856" s="80"/>
      <c r="AU1856" s="62">
        <f t="shared" si="95"/>
        <v>0</v>
      </c>
      <c r="AW1856" s="62">
        <f t="shared" si="96"/>
        <v>0</v>
      </c>
    </row>
    <row r="1857" spans="1:49" s="41" customFormat="1" x14ac:dyDescent="0.25">
      <c r="A1857" s="183"/>
      <c r="C1857" s="183"/>
      <c r="E1857" s="47"/>
      <c r="F1857" s="48"/>
      <c r="G1857" s="48"/>
      <c r="H1857" s="48"/>
      <c r="I1857" s="48"/>
      <c r="J1857" s="48"/>
      <c r="K1857" s="48"/>
      <c r="L1857" s="48"/>
      <c r="M1857" s="48"/>
      <c r="N1857" s="48"/>
      <c r="O1857" s="48"/>
      <c r="P1857" s="48"/>
      <c r="Q1857" s="48"/>
      <c r="R1857" s="48"/>
      <c r="S1857" s="48"/>
      <c r="T1857" s="48"/>
      <c r="U1857" s="48"/>
      <c r="V1857" s="48"/>
      <c r="W1857" s="48"/>
      <c r="X1857" s="48"/>
      <c r="Y1857" s="48"/>
      <c r="Z1857" s="48"/>
      <c r="AB1857" s="57"/>
      <c r="AC1857" s="134"/>
      <c r="AD1857" s="62">
        <f t="shared" si="97"/>
        <v>0</v>
      </c>
      <c r="AE1857" s="83"/>
      <c r="AF1857" s="48"/>
      <c r="AG1857" s="48"/>
      <c r="AH1857" s="48"/>
      <c r="AI1857" s="48"/>
      <c r="AJ1857" s="48"/>
      <c r="AK1857" s="48"/>
      <c r="AL1857" s="48"/>
      <c r="AM1857" s="48"/>
      <c r="AN1857" s="48"/>
      <c r="AO1857" s="48"/>
      <c r="AP1857" s="48"/>
      <c r="AQ1857" s="48"/>
      <c r="AR1857" s="48"/>
      <c r="AS1857" s="48"/>
      <c r="AT1857" s="80"/>
      <c r="AU1857" s="62">
        <f t="shared" si="95"/>
        <v>0</v>
      </c>
      <c r="AW1857" s="62">
        <f t="shared" si="96"/>
        <v>0</v>
      </c>
    </row>
    <row r="1858" spans="1:49" s="41" customFormat="1" x14ac:dyDescent="0.25">
      <c r="A1858" s="183"/>
      <c r="C1858" s="183"/>
      <c r="E1858" s="47"/>
      <c r="F1858" s="48"/>
      <c r="G1858" s="48"/>
      <c r="H1858" s="48"/>
      <c r="I1858" s="48"/>
      <c r="J1858" s="48"/>
      <c r="K1858" s="48"/>
      <c r="L1858" s="48"/>
      <c r="M1858" s="48"/>
      <c r="N1858" s="48"/>
      <c r="O1858" s="48"/>
      <c r="P1858" s="48"/>
      <c r="Q1858" s="48"/>
      <c r="R1858" s="48"/>
      <c r="S1858" s="48"/>
      <c r="T1858" s="48"/>
      <c r="U1858" s="48"/>
      <c r="V1858" s="48"/>
      <c r="W1858" s="48"/>
      <c r="X1858" s="48"/>
      <c r="Y1858" s="48"/>
      <c r="Z1858" s="48"/>
      <c r="AB1858" s="57"/>
      <c r="AC1858" s="134"/>
      <c r="AD1858" s="62">
        <f t="shared" si="97"/>
        <v>0</v>
      </c>
      <c r="AE1858" s="83"/>
      <c r="AF1858" s="48"/>
      <c r="AG1858" s="48"/>
      <c r="AH1858" s="48"/>
      <c r="AI1858" s="48"/>
      <c r="AJ1858" s="48"/>
      <c r="AK1858" s="48"/>
      <c r="AL1858" s="48"/>
      <c r="AM1858" s="48"/>
      <c r="AN1858" s="48"/>
      <c r="AO1858" s="48"/>
      <c r="AP1858" s="48"/>
      <c r="AQ1858" s="48"/>
      <c r="AR1858" s="48"/>
      <c r="AS1858" s="48"/>
      <c r="AT1858" s="80"/>
      <c r="AU1858" s="62">
        <f t="shared" si="95"/>
        <v>0</v>
      </c>
      <c r="AW1858" s="62">
        <f t="shared" si="96"/>
        <v>0</v>
      </c>
    </row>
    <row r="1859" spans="1:49" s="41" customFormat="1" x14ac:dyDescent="0.25">
      <c r="A1859" s="183"/>
      <c r="C1859" s="183"/>
      <c r="E1859" s="47"/>
      <c r="F1859" s="48"/>
      <c r="G1859" s="48"/>
      <c r="H1859" s="48"/>
      <c r="I1859" s="48"/>
      <c r="J1859" s="48"/>
      <c r="K1859" s="48"/>
      <c r="L1859" s="48"/>
      <c r="M1859" s="48"/>
      <c r="N1859" s="48"/>
      <c r="O1859" s="48"/>
      <c r="P1859" s="48"/>
      <c r="Q1859" s="48"/>
      <c r="R1859" s="48"/>
      <c r="S1859" s="48"/>
      <c r="T1859" s="48"/>
      <c r="U1859" s="48"/>
      <c r="V1859" s="48"/>
      <c r="W1859" s="48"/>
      <c r="X1859" s="48"/>
      <c r="Y1859" s="48"/>
      <c r="Z1859" s="48"/>
      <c r="AB1859" s="57"/>
      <c r="AC1859" s="134"/>
      <c r="AD1859" s="62">
        <f t="shared" si="97"/>
        <v>0</v>
      </c>
      <c r="AE1859" s="83"/>
      <c r="AF1859" s="48"/>
      <c r="AG1859" s="48"/>
      <c r="AH1859" s="48"/>
      <c r="AI1859" s="48"/>
      <c r="AJ1859" s="48"/>
      <c r="AK1859" s="48"/>
      <c r="AL1859" s="48"/>
      <c r="AM1859" s="48"/>
      <c r="AN1859" s="48"/>
      <c r="AO1859" s="48"/>
      <c r="AP1859" s="48"/>
      <c r="AQ1859" s="48"/>
      <c r="AR1859" s="48"/>
      <c r="AS1859" s="48"/>
      <c r="AT1859" s="80"/>
      <c r="AU1859" s="62">
        <f t="shared" si="95"/>
        <v>0</v>
      </c>
      <c r="AW1859" s="62">
        <f t="shared" si="96"/>
        <v>0</v>
      </c>
    </row>
    <row r="1860" spans="1:49" s="41" customFormat="1" x14ac:dyDescent="0.25">
      <c r="A1860" s="183"/>
      <c r="C1860" s="183"/>
      <c r="E1860" s="47"/>
      <c r="F1860" s="48"/>
      <c r="G1860" s="48"/>
      <c r="H1860" s="48"/>
      <c r="I1860" s="48"/>
      <c r="J1860" s="48"/>
      <c r="K1860" s="48"/>
      <c r="L1860" s="48"/>
      <c r="M1860" s="48"/>
      <c r="N1860" s="48"/>
      <c r="O1860" s="48"/>
      <c r="P1860" s="48"/>
      <c r="Q1860" s="48"/>
      <c r="R1860" s="48"/>
      <c r="S1860" s="48"/>
      <c r="T1860" s="48"/>
      <c r="U1860" s="48"/>
      <c r="V1860" s="48"/>
      <c r="W1860" s="48"/>
      <c r="X1860" s="48"/>
      <c r="Y1860" s="48"/>
      <c r="Z1860" s="48"/>
      <c r="AB1860" s="57"/>
      <c r="AC1860" s="134"/>
      <c r="AD1860" s="62">
        <f t="shared" si="97"/>
        <v>0</v>
      </c>
      <c r="AE1860" s="83"/>
      <c r="AF1860" s="48"/>
      <c r="AG1860" s="48"/>
      <c r="AH1860" s="48"/>
      <c r="AI1860" s="48"/>
      <c r="AJ1860" s="48"/>
      <c r="AK1860" s="48"/>
      <c r="AL1860" s="48"/>
      <c r="AM1860" s="48"/>
      <c r="AN1860" s="48"/>
      <c r="AO1860" s="48"/>
      <c r="AP1860" s="48"/>
      <c r="AQ1860" s="48"/>
      <c r="AR1860" s="48"/>
      <c r="AS1860" s="48"/>
      <c r="AT1860" s="80"/>
      <c r="AU1860" s="62">
        <f t="shared" si="95"/>
        <v>0</v>
      </c>
      <c r="AW1860" s="62">
        <f t="shared" si="96"/>
        <v>0</v>
      </c>
    </row>
    <row r="1861" spans="1:49" s="41" customFormat="1" x14ac:dyDescent="0.25">
      <c r="A1861" s="183"/>
      <c r="C1861" s="183"/>
      <c r="E1861" s="47"/>
      <c r="F1861" s="48"/>
      <c r="G1861" s="48"/>
      <c r="H1861" s="48"/>
      <c r="I1861" s="48"/>
      <c r="J1861" s="48"/>
      <c r="K1861" s="48"/>
      <c r="L1861" s="48"/>
      <c r="M1861" s="48"/>
      <c r="N1861" s="48"/>
      <c r="O1861" s="48"/>
      <c r="P1861" s="48"/>
      <c r="Q1861" s="48"/>
      <c r="R1861" s="48"/>
      <c r="S1861" s="48"/>
      <c r="T1861" s="48"/>
      <c r="U1861" s="48"/>
      <c r="V1861" s="48"/>
      <c r="W1861" s="48"/>
      <c r="X1861" s="48"/>
      <c r="Y1861" s="48"/>
      <c r="Z1861" s="48"/>
      <c r="AB1861" s="57"/>
      <c r="AC1861" s="134"/>
      <c r="AD1861" s="62">
        <f t="shared" si="97"/>
        <v>0</v>
      </c>
      <c r="AE1861" s="83"/>
      <c r="AF1861" s="48"/>
      <c r="AG1861" s="48"/>
      <c r="AH1861" s="48"/>
      <c r="AI1861" s="48"/>
      <c r="AJ1861" s="48"/>
      <c r="AK1861" s="48"/>
      <c r="AL1861" s="48"/>
      <c r="AM1861" s="48"/>
      <c r="AN1861" s="48"/>
      <c r="AO1861" s="48"/>
      <c r="AP1861" s="48"/>
      <c r="AQ1861" s="48"/>
      <c r="AR1861" s="48"/>
      <c r="AS1861" s="48"/>
      <c r="AT1861" s="80"/>
      <c r="AU1861" s="62">
        <f t="shared" si="95"/>
        <v>0</v>
      </c>
      <c r="AW1861" s="62">
        <f t="shared" si="96"/>
        <v>0</v>
      </c>
    </row>
    <row r="1862" spans="1:49" s="41" customFormat="1" x14ac:dyDescent="0.25">
      <c r="A1862" s="183"/>
      <c r="C1862" s="183"/>
      <c r="E1862" s="47"/>
      <c r="F1862" s="48"/>
      <c r="G1862" s="48"/>
      <c r="H1862" s="48"/>
      <c r="I1862" s="48"/>
      <c r="J1862" s="48"/>
      <c r="K1862" s="48"/>
      <c r="L1862" s="48"/>
      <c r="M1862" s="48"/>
      <c r="N1862" s="48"/>
      <c r="O1862" s="48"/>
      <c r="P1862" s="48"/>
      <c r="Q1862" s="48"/>
      <c r="R1862" s="48"/>
      <c r="S1862" s="48"/>
      <c r="T1862" s="48"/>
      <c r="U1862" s="48"/>
      <c r="V1862" s="48"/>
      <c r="W1862" s="48"/>
      <c r="X1862" s="48"/>
      <c r="Y1862" s="48"/>
      <c r="Z1862" s="48"/>
      <c r="AB1862" s="57"/>
      <c r="AC1862" s="134"/>
      <c r="AD1862" s="62">
        <f t="shared" si="97"/>
        <v>0</v>
      </c>
      <c r="AE1862" s="83"/>
      <c r="AF1862" s="48"/>
      <c r="AG1862" s="48"/>
      <c r="AH1862" s="48"/>
      <c r="AI1862" s="48"/>
      <c r="AJ1862" s="48"/>
      <c r="AK1862" s="48"/>
      <c r="AL1862" s="48"/>
      <c r="AM1862" s="48"/>
      <c r="AN1862" s="48"/>
      <c r="AO1862" s="48"/>
      <c r="AP1862" s="48"/>
      <c r="AQ1862" s="48"/>
      <c r="AR1862" s="48"/>
      <c r="AS1862" s="48"/>
      <c r="AT1862" s="80"/>
      <c r="AU1862" s="62">
        <f t="shared" si="95"/>
        <v>0</v>
      </c>
      <c r="AW1862" s="62">
        <f t="shared" si="96"/>
        <v>0</v>
      </c>
    </row>
    <row r="1863" spans="1:49" s="41" customFormat="1" x14ac:dyDescent="0.25">
      <c r="A1863" s="183"/>
      <c r="C1863" s="183"/>
      <c r="E1863" s="47"/>
      <c r="F1863" s="48"/>
      <c r="G1863" s="48"/>
      <c r="H1863" s="48"/>
      <c r="I1863" s="48"/>
      <c r="J1863" s="48"/>
      <c r="K1863" s="48"/>
      <c r="L1863" s="48"/>
      <c r="M1863" s="48"/>
      <c r="N1863" s="48"/>
      <c r="O1863" s="48"/>
      <c r="P1863" s="48"/>
      <c r="Q1863" s="48"/>
      <c r="R1863" s="48"/>
      <c r="S1863" s="48"/>
      <c r="T1863" s="48"/>
      <c r="U1863" s="48"/>
      <c r="V1863" s="48"/>
      <c r="W1863" s="48"/>
      <c r="X1863" s="48"/>
      <c r="Y1863" s="48"/>
      <c r="Z1863" s="48"/>
      <c r="AB1863" s="57"/>
      <c r="AC1863" s="134"/>
      <c r="AD1863" s="62">
        <f t="shared" si="97"/>
        <v>0</v>
      </c>
      <c r="AE1863" s="83"/>
      <c r="AF1863" s="48"/>
      <c r="AG1863" s="48"/>
      <c r="AH1863" s="48"/>
      <c r="AI1863" s="48"/>
      <c r="AJ1863" s="48"/>
      <c r="AK1863" s="48"/>
      <c r="AL1863" s="48"/>
      <c r="AM1863" s="48"/>
      <c r="AN1863" s="48"/>
      <c r="AO1863" s="48"/>
      <c r="AP1863" s="48"/>
      <c r="AQ1863" s="48"/>
      <c r="AR1863" s="48"/>
      <c r="AS1863" s="48"/>
      <c r="AT1863" s="80"/>
      <c r="AU1863" s="62">
        <f t="shared" si="95"/>
        <v>0</v>
      </c>
      <c r="AW1863" s="62">
        <f t="shared" si="96"/>
        <v>0</v>
      </c>
    </row>
    <row r="1864" spans="1:49" s="41" customFormat="1" x14ac:dyDescent="0.25">
      <c r="A1864" s="183"/>
      <c r="C1864" s="183"/>
      <c r="E1864" s="47"/>
      <c r="F1864" s="48"/>
      <c r="G1864" s="48"/>
      <c r="H1864" s="48"/>
      <c r="I1864" s="48"/>
      <c r="J1864" s="48"/>
      <c r="K1864" s="48"/>
      <c r="L1864" s="48"/>
      <c r="M1864" s="48"/>
      <c r="N1864" s="48"/>
      <c r="O1864" s="48"/>
      <c r="P1864" s="48"/>
      <c r="Q1864" s="48"/>
      <c r="R1864" s="48"/>
      <c r="S1864" s="48"/>
      <c r="T1864" s="48"/>
      <c r="U1864" s="48"/>
      <c r="V1864" s="48"/>
      <c r="W1864" s="48"/>
      <c r="X1864" s="48"/>
      <c r="Y1864" s="48"/>
      <c r="Z1864" s="48"/>
      <c r="AB1864" s="57"/>
      <c r="AC1864" s="134"/>
      <c r="AD1864" s="62">
        <f t="shared" si="97"/>
        <v>0</v>
      </c>
      <c r="AE1864" s="83"/>
      <c r="AF1864" s="48"/>
      <c r="AG1864" s="48"/>
      <c r="AH1864" s="48"/>
      <c r="AI1864" s="48"/>
      <c r="AJ1864" s="48"/>
      <c r="AK1864" s="48"/>
      <c r="AL1864" s="48"/>
      <c r="AM1864" s="48"/>
      <c r="AN1864" s="48"/>
      <c r="AO1864" s="48"/>
      <c r="AP1864" s="48"/>
      <c r="AQ1864" s="48"/>
      <c r="AR1864" s="48"/>
      <c r="AS1864" s="48"/>
      <c r="AT1864" s="80"/>
      <c r="AU1864" s="62">
        <f t="shared" si="95"/>
        <v>0</v>
      </c>
      <c r="AW1864" s="62">
        <f t="shared" si="96"/>
        <v>0</v>
      </c>
    </row>
    <row r="1865" spans="1:49" s="41" customFormat="1" x14ac:dyDescent="0.25">
      <c r="A1865" s="183"/>
      <c r="C1865" s="183"/>
      <c r="E1865" s="47"/>
      <c r="F1865" s="48"/>
      <c r="G1865" s="48"/>
      <c r="H1865" s="48"/>
      <c r="I1865" s="48"/>
      <c r="J1865" s="48"/>
      <c r="K1865" s="48"/>
      <c r="L1865" s="48"/>
      <c r="M1865" s="48"/>
      <c r="N1865" s="48"/>
      <c r="O1865" s="48"/>
      <c r="P1865" s="48"/>
      <c r="Q1865" s="48"/>
      <c r="R1865" s="48"/>
      <c r="S1865" s="48"/>
      <c r="T1865" s="48"/>
      <c r="U1865" s="48"/>
      <c r="V1865" s="48"/>
      <c r="W1865" s="48"/>
      <c r="X1865" s="48"/>
      <c r="Y1865" s="48"/>
      <c r="Z1865" s="48"/>
      <c r="AB1865" s="57"/>
      <c r="AC1865" s="134"/>
      <c r="AD1865" s="62">
        <f t="shared" si="97"/>
        <v>0</v>
      </c>
      <c r="AE1865" s="83"/>
      <c r="AF1865" s="48"/>
      <c r="AG1865" s="48"/>
      <c r="AH1865" s="48"/>
      <c r="AI1865" s="48"/>
      <c r="AJ1865" s="48"/>
      <c r="AK1865" s="48"/>
      <c r="AL1865" s="48"/>
      <c r="AM1865" s="48"/>
      <c r="AN1865" s="48"/>
      <c r="AO1865" s="48"/>
      <c r="AP1865" s="48"/>
      <c r="AQ1865" s="48"/>
      <c r="AR1865" s="48"/>
      <c r="AS1865" s="48"/>
      <c r="AT1865" s="80"/>
      <c r="AU1865" s="62">
        <f t="shared" si="95"/>
        <v>0</v>
      </c>
      <c r="AW1865" s="62">
        <f t="shared" si="96"/>
        <v>0</v>
      </c>
    </row>
    <row r="1866" spans="1:49" s="41" customFormat="1" x14ac:dyDescent="0.25">
      <c r="A1866" s="183"/>
      <c r="C1866" s="183"/>
      <c r="E1866" s="47"/>
      <c r="F1866" s="48"/>
      <c r="G1866" s="48"/>
      <c r="H1866" s="48"/>
      <c r="I1866" s="48"/>
      <c r="J1866" s="48"/>
      <c r="K1866" s="48"/>
      <c r="L1866" s="48"/>
      <c r="M1866" s="48"/>
      <c r="N1866" s="48"/>
      <c r="O1866" s="48"/>
      <c r="P1866" s="48"/>
      <c r="Q1866" s="48"/>
      <c r="R1866" s="48"/>
      <c r="S1866" s="48"/>
      <c r="T1866" s="48"/>
      <c r="U1866" s="48"/>
      <c r="V1866" s="48"/>
      <c r="W1866" s="48"/>
      <c r="X1866" s="48"/>
      <c r="Y1866" s="48"/>
      <c r="Z1866" s="48"/>
      <c r="AB1866" s="57"/>
      <c r="AC1866" s="134"/>
      <c r="AD1866" s="62">
        <f t="shared" si="97"/>
        <v>0</v>
      </c>
      <c r="AE1866" s="83"/>
      <c r="AF1866" s="48"/>
      <c r="AG1866" s="48"/>
      <c r="AH1866" s="48"/>
      <c r="AI1866" s="48"/>
      <c r="AJ1866" s="48"/>
      <c r="AK1866" s="48"/>
      <c r="AL1866" s="48"/>
      <c r="AM1866" s="48"/>
      <c r="AN1866" s="48"/>
      <c r="AO1866" s="48"/>
      <c r="AP1866" s="48"/>
      <c r="AQ1866" s="48"/>
      <c r="AR1866" s="48"/>
      <c r="AS1866" s="48"/>
      <c r="AT1866" s="80"/>
      <c r="AU1866" s="62">
        <f t="shared" si="95"/>
        <v>0</v>
      </c>
      <c r="AW1866" s="62">
        <f t="shared" si="96"/>
        <v>0</v>
      </c>
    </row>
    <row r="1867" spans="1:49" s="41" customFormat="1" x14ac:dyDescent="0.25">
      <c r="A1867" s="183"/>
      <c r="C1867" s="183"/>
      <c r="E1867" s="47"/>
      <c r="F1867" s="48"/>
      <c r="G1867" s="48"/>
      <c r="H1867" s="48"/>
      <c r="I1867" s="48"/>
      <c r="J1867" s="48"/>
      <c r="K1867" s="48"/>
      <c r="L1867" s="48"/>
      <c r="M1867" s="48"/>
      <c r="N1867" s="48"/>
      <c r="O1867" s="48"/>
      <c r="P1867" s="48"/>
      <c r="Q1867" s="48"/>
      <c r="R1867" s="48"/>
      <c r="S1867" s="48"/>
      <c r="T1867" s="48"/>
      <c r="U1867" s="48"/>
      <c r="V1867" s="48"/>
      <c r="W1867" s="48"/>
      <c r="X1867" s="48"/>
      <c r="Y1867" s="48"/>
      <c r="Z1867" s="48"/>
      <c r="AB1867" s="57"/>
      <c r="AC1867" s="134"/>
      <c r="AD1867" s="62">
        <f t="shared" si="97"/>
        <v>0</v>
      </c>
      <c r="AE1867" s="83"/>
      <c r="AF1867" s="48"/>
      <c r="AG1867" s="48"/>
      <c r="AH1867" s="48"/>
      <c r="AI1867" s="48"/>
      <c r="AJ1867" s="48"/>
      <c r="AK1867" s="48"/>
      <c r="AL1867" s="48"/>
      <c r="AM1867" s="48"/>
      <c r="AN1867" s="48"/>
      <c r="AO1867" s="48"/>
      <c r="AP1867" s="48"/>
      <c r="AQ1867" s="48"/>
      <c r="AR1867" s="48"/>
      <c r="AS1867" s="48"/>
      <c r="AT1867" s="80"/>
      <c r="AU1867" s="62">
        <f t="shared" si="95"/>
        <v>0</v>
      </c>
      <c r="AW1867" s="62">
        <f t="shared" si="96"/>
        <v>0</v>
      </c>
    </row>
    <row r="1868" spans="1:49" s="41" customFormat="1" x14ac:dyDescent="0.25">
      <c r="A1868" s="183"/>
      <c r="C1868" s="183"/>
      <c r="E1868" s="47"/>
      <c r="F1868" s="48"/>
      <c r="G1868" s="48"/>
      <c r="H1868" s="48"/>
      <c r="I1868" s="48"/>
      <c r="J1868" s="48"/>
      <c r="K1868" s="48"/>
      <c r="L1868" s="48"/>
      <c r="M1868" s="48"/>
      <c r="N1868" s="48"/>
      <c r="O1868" s="48"/>
      <c r="P1868" s="48"/>
      <c r="Q1868" s="48"/>
      <c r="R1868" s="48"/>
      <c r="S1868" s="48"/>
      <c r="T1868" s="48"/>
      <c r="U1868" s="48"/>
      <c r="V1868" s="48"/>
      <c r="W1868" s="48"/>
      <c r="X1868" s="48"/>
      <c r="Y1868" s="48"/>
      <c r="Z1868" s="48"/>
      <c r="AB1868" s="57"/>
      <c r="AC1868" s="134"/>
      <c r="AD1868" s="62">
        <f t="shared" si="97"/>
        <v>0</v>
      </c>
      <c r="AE1868" s="83"/>
      <c r="AF1868" s="48"/>
      <c r="AG1868" s="48"/>
      <c r="AH1868" s="48"/>
      <c r="AI1868" s="48"/>
      <c r="AJ1868" s="48"/>
      <c r="AK1868" s="48"/>
      <c r="AL1868" s="48"/>
      <c r="AM1868" s="48"/>
      <c r="AN1868" s="48"/>
      <c r="AO1868" s="48"/>
      <c r="AP1868" s="48"/>
      <c r="AQ1868" s="48"/>
      <c r="AR1868" s="48"/>
      <c r="AS1868" s="48"/>
      <c r="AT1868" s="80"/>
      <c r="AU1868" s="62">
        <f t="shared" si="95"/>
        <v>0</v>
      </c>
      <c r="AW1868" s="62">
        <f t="shared" si="96"/>
        <v>0</v>
      </c>
    </row>
    <row r="1869" spans="1:49" s="41" customFormat="1" x14ac:dyDescent="0.25">
      <c r="A1869" s="183"/>
      <c r="C1869" s="183"/>
      <c r="E1869" s="47"/>
      <c r="F1869" s="48"/>
      <c r="G1869" s="48"/>
      <c r="H1869" s="48"/>
      <c r="I1869" s="48"/>
      <c r="J1869" s="48"/>
      <c r="K1869" s="48"/>
      <c r="L1869" s="48"/>
      <c r="M1869" s="48"/>
      <c r="N1869" s="48"/>
      <c r="O1869" s="48"/>
      <c r="P1869" s="48"/>
      <c r="Q1869" s="48"/>
      <c r="R1869" s="48"/>
      <c r="S1869" s="48"/>
      <c r="T1869" s="48"/>
      <c r="U1869" s="48"/>
      <c r="V1869" s="48"/>
      <c r="W1869" s="48"/>
      <c r="X1869" s="48"/>
      <c r="Y1869" s="48"/>
      <c r="Z1869" s="48"/>
      <c r="AB1869" s="57"/>
      <c r="AC1869" s="134"/>
      <c r="AD1869" s="62">
        <f t="shared" si="97"/>
        <v>0</v>
      </c>
      <c r="AE1869" s="83"/>
      <c r="AF1869" s="48"/>
      <c r="AG1869" s="48"/>
      <c r="AH1869" s="48"/>
      <c r="AI1869" s="48"/>
      <c r="AJ1869" s="48"/>
      <c r="AK1869" s="48"/>
      <c r="AL1869" s="48"/>
      <c r="AM1869" s="48"/>
      <c r="AN1869" s="48"/>
      <c r="AO1869" s="48"/>
      <c r="AP1869" s="48"/>
      <c r="AQ1869" s="48"/>
      <c r="AR1869" s="48"/>
      <c r="AS1869" s="48"/>
      <c r="AT1869" s="80"/>
      <c r="AU1869" s="62">
        <f t="shared" si="95"/>
        <v>0</v>
      </c>
      <c r="AW1869" s="62">
        <f t="shared" si="96"/>
        <v>0</v>
      </c>
    </row>
    <row r="1870" spans="1:49" s="41" customFormat="1" x14ac:dyDescent="0.25">
      <c r="A1870" s="183"/>
      <c r="C1870" s="183"/>
      <c r="E1870" s="47"/>
      <c r="F1870" s="48"/>
      <c r="G1870" s="48"/>
      <c r="H1870" s="48"/>
      <c r="I1870" s="48"/>
      <c r="J1870" s="48"/>
      <c r="K1870" s="48"/>
      <c r="L1870" s="48"/>
      <c r="M1870" s="48"/>
      <c r="N1870" s="48"/>
      <c r="O1870" s="48"/>
      <c r="P1870" s="48"/>
      <c r="Q1870" s="48"/>
      <c r="R1870" s="48"/>
      <c r="S1870" s="48"/>
      <c r="T1870" s="48"/>
      <c r="U1870" s="48"/>
      <c r="V1870" s="48"/>
      <c r="W1870" s="48"/>
      <c r="X1870" s="48"/>
      <c r="Y1870" s="48"/>
      <c r="Z1870" s="48"/>
      <c r="AB1870" s="57"/>
      <c r="AC1870" s="134"/>
      <c r="AD1870" s="62">
        <f t="shared" si="97"/>
        <v>0</v>
      </c>
      <c r="AE1870" s="83"/>
      <c r="AF1870" s="48"/>
      <c r="AG1870" s="48"/>
      <c r="AH1870" s="48"/>
      <c r="AI1870" s="48"/>
      <c r="AJ1870" s="48"/>
      <c r="AK1870" s="48"/>
      <c r="AL1870" s="48"/>
      <c r="AM1870" s="48"/>
      <c r="AN1870" s="48"/>
      <c r="AO1870" s="48"/>
      <c r="AP1870" s="48"/>
      <c r="AQ1870" s="48"/>
      <c r="AR1870" s="48"/>
      <c r="AS1870" s="48"/>
      <c r="AT1870" s="80"/>
      <c r="AU1870" s="62">
        <f t="shared" si="95"/>
        <v>0</v>
      </c>
      <c r="AW1870" s="62">
        <f t="shared" si="96"/>
        <v>0</v>
      </c>
    </row>
    <row r="1871" spans="1:49" s="41" customFormat="1" x14ac:dyDescent="0.25">
      <c r="A1871" s="183"/>
      <c r="C1871" s="183"/>
      <c r="E1871" s="47"/>
      <c r="F1871" s="48"/>
      <c r="G1871" s="48"/>
      <c r="H1871" s="48"/>
      <c r="I1871" s="48"/>
      <c r="J1871" s="48"/>
      <c r="K1871" s="48"/>
      <c r="L1871" s="48"/>
      <c r="M1871" s="48"/>
      <c r="N1871" s="48"/>
      <c r="O1871" s="48"/>
      <c r="P1871" s="48"/>
      <c r="Q1871" s="48"/>
      <c r="R1871" s="48"/>
      <c r="S1871" s="48"/>
      <c r="T1871" s="48"/>
      <c r="U1871" s="48"/>
      <c r="V1871" s="48"/>
      <c r="W1871" s="48"/>
      <c r="X1871" s="48"/>
      <c r="Y1871" s="48"/>
      <c r="Z1871" s="48"/>
      <c r="AB1871" s="57"/>
      <c r="AC1871" s="134"/>
      <c r="AD1871" s="62">
        <f t="shared" si="97"/>
        <v>0</v>
      </c>
      <c r="AE1871" s="83"/>
      <c r="AF1871" s="48"/>
      <c r="AG1871" s="48"/>
      <c r="AH1871" s="48"/>
      <c r="AI1871" s="48"/>
      <c r="AJ1871" s="48"/>
      <c r="AK1871" s="48"/>
      <c r="AL1871" s="48"/>
      <c r="AM1871" s="48"/>
      <c r="AN1871" s="48"/>
      <c r="AO1871" s="48"/>
      <c r="AP1871" s="48"/>
      <c r="AQ1871" s="48"/>
      <c r="AR1871" s="48"/>
      <c r="AS1871" s="48"/>
      <c r="AT1871" s="80"/>
      <c r="AU1871" s="62">
        <f t="shared" si="95"/>
        <v>0</v>
      </c>
      <c r="AW1871" s="62">
        <f t="shared" si="96"/>
        <v>0</v>
      </c>
    </row>
    <row r="1872" spans="1:49" s="41" customFormat="1" x14ac:dyDescent="0.25">
      <c r="A1872" s="183"/>
      <c r="C1872" s="183"/>
      <c r="E1872" s="47"/>
      <c r="F1872" s="48"/>
      <c r="G1872" s="48"/>
      <c r="H1872" s="48"/>
      <c r="I1872" s="48"/>
      <c r="J1872" s="48"/>
      <c r="K1872" s="48"/>
      <c r="L1872" s="48"/>
      <c r="M1872" s="48"/>
      <c r="N1872" s="48"/>
      <c r="O1872" s="48"/>
      <c r="P1872" s="48"/>
      <c r="Q1872" s="48"/>
      <c r="R1872" s="48"/>
      <c r="S1872" s="48"/>
      <c r="T1872" s="48"/>
      <c r="U1872" s="48"/>
      <c r="V1872" s="48"/>
      <c r="W1872" s="48"/>
      <c r="X1872" s="48"/>
      <c r="Y1872" s="48"/>
      <c r="Z1872" s="48"/>
      <c r="AB1872" s="57"/>
      <c r="AC1872" s="134"/>
      <c r="AD1872" s="62">
        <f t="shared" si="97"/>
        <v>0</v>
      </c>
      <c r="AE1872" s="83"/>
      <c r="AF1872" s="48"/>
      <c r="AG1872" s="48"/>
      <c r="AH1872" s="48"/>
      <c r="AI1872" s="48"/>
      <c r="AJ1872" s="48"/>
      <c r="AK1872" s="48"/>
      <c r="AL1872" s="48"/>
      <c r="AM1872" s="48"/>
      <c r="AN1872" s="48"/>
      <c r="AO1872" s="48"/>
      <c r="AP1872" s="48"/>
      <c r="AQ1872" s="48"/>
      <c r="AR1872" s="48"/>
      <c r="AS1872" s="48"/>
      <c r="AT1872" s="80"/>
      <c r="AU1872" s="62">
        <f t="shared" si="95"/>
        <v>0</v>
      </c>
      <c r="AW1872" s="62">
        <f t="shared" si="96"/>
        <v>0</v>
      </c>
    </row>
    <row r="1873" spans="1:49" s="41" customFormat="1" x14ac:dyDescent="0.25">
      <c r="A1873" s="183"/>
      <c r="C1873" s="183"/>
      <c r="E1873" s="47"/>
      <c r="F1873" s="48"/>
      <c r="G1873" s="48"/>
      <c r="H1873" s="48"/>
      <c r="I1873" s="48"/>
      <c r="J1873" s="48"/>
      <c r="K1873" s="48"/>
      <c r="L1873" s="48"/>
      <c r="M1873" s="48"/>
      <c r="N1873" s="48"/>
      <c r="O1873" s="48"/>
      <c r="P1873" s="48"/>
      <c r="Q1873" s="48"/>
      <c r="R1873" s="48"/>
      <c r="S1873" s="48"/>
      <c r="T1873" s="48"/>
      <c r="U1873" s="48"/>
      <c r="V1873" s="48"/>
      <c r="W1873" s="48"/>
      <c r="X1873" s="48"/>
      <c r="Y1873" s="48"/>
      <c r="Z1873" s="48"/>
      <c r="AB1873" s="57"/>
      <c r="AC1873" s="134"/>
      <c r="AD1873" s="62">
        <f t="shared" si="97"/>
        <v>0</v>
      </c>
      <c r="AE1873" s="83"/>
      <c r="AF1873" s="48"/>
      <c r="AG1873" s="48"/>
      <c r="AH1873" s="48"/>
      <c r="AI1873" s="48"/>
      <c r="AJ1873" s="48"/>
      <c r="AK1873" s="48"/>
      <c r="AL1873" s="48"/>
      <c r="AM1873" s="48"/>
      <c r="AN1873" s="48"/>
      <c r="AO1873" s="48"/>
      <c r="AP1873" s="48"/>
      <c r="AQ1873" s="48"/>
      <c r="AR1873" s="48"/>
      <c r="AS1873" s="48"/>
      <c r="AT1873" s="80"/>
      <c r="AU1873" s="62">
        <f t="shared" si="95"/>
        <v>0</v>
      </c>
      <c r="AW1873" s="62">
        <f t="shared" si="96"/>
        <v>0</v>
      </c>
    </row>
    <row r="1874" spans="1:49" s="41" customFormat="1" x14ac:dyDescent="0.25">
      <c r="A1874" s="183"/>
      <c r="C1874" s="183"/>
      <c r="E1874" s="47"/>
      <c r="F1874" s="48"/>
      <c r="G1874" s="48"/>
      <c r="H1874" s="48"/>
      <c r="I1874" s="48"/>
      <c r="J1874" s="48"/>
      <c r="K1874" s="48"/>
      <c r="L1874" s="48"/>
      <c r="M1874" s="48"/>
      <c r="N1874" s="48"/>
      <c r="O1874" s="48"/>
      <c r="P1874" s="48"/>
      <c r="Q1874" s="48"/>
      <c r="R1874" s="48"/>
      <c r="S1874" s="48"/>
      <c r="T1874" s="48"/>
      <c r="U1874" s="48"/>
      <c r="V1874" s="48"/>
      <c r="W1874" s="48"/>
      <c r="X1874" s="48"/>
      <c r="Y1874" s="48"/>
      <c r="Z1874" s="48"/>
      <c r="AB1874" s="57"/>
      <c r="AC1874" s="134"/>
      <c r="AD1874" s="62">
        <f t="shared" si="97"/>
        <v>0</v>
      </c>
      <c r="AE1874" s="83"/>
      <c r="AF1874" s="48"/>
      <c r="AG1874" s="48"/>
      <c r="AH1874" s="48"/>
      <c r="AI1874" s="48"/>
      <c r="AJ1874" s="48"/>
      <c r="AK1874" s="48"/>
      <c r="AL1874" s="48"/>
      <c r="AM1874" s="48"/>
      <c r="AN1874" s="48"/>
      <c r="AO1874" s="48"/>
      <c r="AP1874" s="48"/>
      <c r="AQ1874" s="48"/>
      <c r="AR1874" s="48"/>
      <c r="AS1874" s="48"/>
      <c r="AT1874" s="80"/>
      <c r="AU1874" s="62">
        <f t="shared" si="95"/>
        <v>0</v>
      </c>
      <c r="AW1874" s="62">
        <f t="shared" si="96"/>
        <v>0</v>
      </c>
    </row>
    <row r="1875" spans="1:49" s="41" customFormat="1" x14ac:dyDescent="0.25">
      <c r="A1875" s="183"/>
      <c r="C1875" s="183"/>
      <c r="E1875" s="47"/>
      <c r="F1875" s="48"/>
      <c r="G1875" s="48"/>
      <c r="H1875" s="48"/>
      <c r="I1875" s="48"/>
      <c r="J1875" s="48"/>
      <c r="K1875" s="48"/>
      <c r="L1875" s="48"/>
      <c r="M1875" s="48"/>
      <c r="N1875" s="48"/>
      <c r="O1875" s="48"/>
      <c r="P1875" s="48"/>
      <c r="Q1875" s="48"/>
      <c r="R1875" s="48"/>
      <c r="S1875" s="48"/>
      <c r="T1875" s="48"/>
      <c r="U1875" s="48"/>
      <c r="V1875" s="48"/>
      <c r="W1875" s="48"/>
      <c r="X1875" s="48"/>
      <c r="Y1875" s="48"/>
      <c r="Z1875" s="48"/>
      <c r="AB1875" s="57"/>
      <c r="AC1875" s="134"/>
      <c r="AD1875" s="62">
        <f t="shared" si="97"/>
        <v>0</v>
      </c>
      <c r="AE1875" s="83"/>
      <c r="AF1875" s="48"/>
      <c r="AG1875" s="48"/>
      <c r="AH1875" s="48"/>
      <c r="AI1875" s="48"/>
      <c r="AJ1875" s="48"/>
      <c r="AK1875" s="48"/>
      <c r="AL1875" s="48"/>
      <c r="AM1875" s="48"/>
      <c r="AN1875" s="48"/>
      <c r="AO1875" s="48"/>
      <c r="AP1875" s="48"/>
      <c r="AQ1875" s="48"/>
      <c r="AR1875" s="48"/>
      <c r="AS1875" s="48"/>
      <c r="AT1875" s="80"/>
      <c r="AU1875" s="62">
        <f t="shared" si="95"/>
        <v>0</v>
      </c>
      <c r="AW1875" s="62">
        <f t="shared" si="96"/>
        <v>0</v>
      </c>
    </row>
    <row r="1876" spans="1:49" s="41" customFormat="1" x14ac:dyDescent="0.25">
      <c r="A1876" s="183"/>
      <c r="C1876" s="183"/>
      <c r="E1876" s="47"/>
      <c r="F1876" s="48"/>
      <c r="G1876" s="48"/>
      <c r="H1876" s="48"/>
      <c r="I1876" s="48"/>
      <c r="J1876" s="48"/>
      <c r="K1876" s="48"/>
      <c r="L1876" s="48"/>
      <c r="M1876" s="48"/>
      <c r="N1876" s="48"/>
      <c r="O1876" s="48"/>
      <c r="P1876" s="48"/>
      <c r="Q1876" s="48"/>
      <c r="R1876" s="48"/>
      <c r="S1876" s="48"/>
      <c r="T1876" s="48"/>
      <c r="U1876" s="48"/>
      <c r="V1876" s="48"/>
      <c r="W1876" s="48"/>
      <c r="X1876" s="48"/>
      <c r="Y1876" s="48"/>
      <c r="Z1876" s="48"/>
      <c r="AB1876" s="57"/>
      <c r="AC1876" s="134"/>
      <c r="AD1876" s="62">
        <f t="shared" si="97"/>
        <v>0</v>
      </c>
      <c r="AE1876" s="83"/>
      <c r="AF1876" s="48"/>
      <c r="AG1876" s="48"/>
      <c r="AH1876" s="48"/>
      <c r="AI1876" s="48"/>
      <c r="AJ1876" s="48"/>
      <c r="AK1876" s="48"/>
      <c r="AL1876" s="48"/>
      <c r="AM1876" s="48"/>
      <c r="AN1876" s="48"/>
      <c r="AO1876" s="48"/>
      <c r="AP1876" s="48"/>
      <c r="AQ1876" s="48"/>
      <c r="AR1876" s="48"/>
      <c r="AS1876" s="48"/>
      <c r="AT1876" s="80"/>
      <c r="AU1876" s="62">
        <f t="shared" si="95"/>
        <v>0</v>
      </c>
      <c r="AW1876" s="62">
        <f t="shared" si="96"/>
        <v>0</v>
      </c>
    </row>
    <row r="1877" spans="1:49" s="41" customFormat="1" x14ac:dyDescent="0.25">
      <c r="A1877" s="183"/>
      <c r="C1877" s="183"/>
      <c r="E1877" s="47"/>
      <c r="F1877" s="48"/>
      <c r="G1877" s="48"/>
      <c r="H1877" s="48"/>
      <c r="I1877" s="48"/>
      <c r="J1877" s="48"/>
      <c r="K1877" s="48"/>
      <c r="L1877" s="48"/>
      <c r="M1877" s="48"/>
      <c r="N1877" s="48"/>
      <c r="O1877" s="48"/>
      <c r="P1877" s="48"/>
      <c r="Q1877" s="48"/>
      <c r="R1877" s="48"/>
      <c r="S1877" s="48"/>
      <c r="T1877" s="48"/>
      <c r="U1877" s="48"/>
      <c r="V1877" s="48"/>
      <c r="W1877" s="48"/>
      <c r="X1877" s="48"/>
      <c r="Y1877" s="48"/>
      <c r="Z1877" s="48"/>
      <c r="AB1877" s="57"/>
      <c r="AC1877" s="134"/>
      <c r="AD1877" s="62">
        <f t="shared" si="97"/>
        <v>0</v>
      </c>
      <c r="AE1877" s="83"/>
      <c r="AF1877" s="48"/>
      <c r="AG1877" s="48"/>
      <c r="AH1877" s="48"/>
      <c r="AI1877" s="48"/>
      <c r="AJ1877" s="48"/>
      <c r="AK1877" s="48"/>
      <c r="AL1877" s="48"/>
      <c r="AM1877" s="48"/>
      <c r="AN1877" s="48"/>
      <c r="AO1877" s="48"/>
      <c r="AP1877" s="48"/>
      <c r="AQ1877" s="48"/>
      <c r="AR1877" s="48"/>
      <c r="AS1877" s="48"/>
      <c r="AT1877" s="80"/>
      <c r="AU1877" s="62">
        <f t="shared" si="95"/>
        <v>0</v>
      </c>
      <c r="AW1877" s="62">
        <f t="shared" si="96"/>
        <v>0</v>
      </c>
    </row>
    <row r="1878" spans="1:49" s="41" customFormat="1" x14ac:dyDescent="0.25">
      <c r="A1878" s="183"/>
      <c r="C1878" s="183"/>
      <c r="E1878" s="47"/>
      <c r="F1878" s="48"/>
      <c r="G1878" s="48"/>
      <c r="H1878" s="48"/>
      <c r="I1878" s="48"/>
      <c r="J1878" s="48"/>
      <c r="K1878" s="48"/>
      <c r="L1878" s="48"/>
      <c r="M1878" s="48"/>
      <c r="N1878" s="48"/>
      <c r="O1878" s="48"/>
      <c r="P1878" s="48"/>
      <c r="Q1878" s="48"/>
      <c r="R1878" s="48"/>
      <c r="S1878" s="48"/>
      <c r="T1878" s="48"/>
      <c r="U1878" s="48"/>
      <c r="V1878" s="48"/>
      <c r="W1878" s="48"/>
      <c r="X1878" s="48"/>
      <c r="Y1878" s="48"/>
      <c r="Z1878" s="48"/>
      <c r="AB1878" s="57"/>
      <c r="AC1878" s="134"/>
      <c r="AD1878" s="62">
        <f t="shared" si="97"/>
        <v>0</v>
      </c>
      <c r="AE1878" s="83"/>
      <c r="AF1878" s="48"/>
      <c r="AG1878" s="48"/>
      <c r="AH1878" s="48"/>
      <c r="AI1878" s="48"/>
      <c r="AJ1878" s="48"/>
      <c r="AK1878" s="48"/>
      <c r="AL1878" s="48"/>
      <c r="AM1878" s="48"/>
      <c r="AN1878" s="48"/>
      <c r="AO1878" s="48"/>
      <c r="AP1878" s="48"/>
      <c r="AQ1878" s="48"/>
      <c r="AR1878" s="48"/>
      <c r="AS1878" s="48"/>
      <c r="AT1878" s="80"/>
      <c r="AU1878" s="62">
        <f t="shared" si="95"/>
        <v>0</v>
      </c>
      <c r="AW1878" s="62">
        <f t="shared" si="96"/>
        <v>0</v>
      </c>
    </row>
    <row r="1879" spans="1:49" s="41" customFormat="1" x14ac:dyDescent="0.25">
      <c r="A1879" s="183"/>
      <c r="C1879" s="183"/>
      <c r="E1879" s="47"/>
      <c r="F1879" s="48"/>
      <c r="G1879" s="48"/>
      <c r="H1879" s="48"/>
      <c r="I1879" s="48"/>
      <c r="J1879" s="48"/>
      <c r="K1879" s="48"/>
      <c r="L1879" s="48"/>
      <c r="M1879" s="48"/>
      <c r="N1879" s="48"/>
      <c r="O1879" s="48"/>
      <c r="P1879" s="48"/>
      <c r="Q1879" s="48"/>
      <c r="R1879" s="48"/>
      <c r="S1879" s="48"/>
      <c r="T1879" s="48"/>
      <c r="U1879" s="48"/>
      <c r="V1879" s="48"/>
      <c r="W1879" s="48"/>
      <c r="X1879" s="48"/>
      <c r="Y1879" s="48"/>
      <c r="Z1879" s="48"/>
      <c r="AB1879" s="57"/>
      <c r="AC1879" s="134"/>
      <c r="AD1879" s="62">
        <f t="shared" si="97"/>
        <v>0</v>
      </c>
      <c r="AE1879" s="83"/>
      <c r="AF1879" s="48"/>
      <c r="AG1879" s="48"/>
      <c r="AH1879" s="48"/>
      <c r="AI1879" s="48"/>
      <c r="AJ1879" s="48"/>
      <c r="AK1879" s="48"/>
      <c r="AL1879" s="48"/>
      <c r="AM1879" s="48"/>
      <c r="AN1879" s="48"/>
      <c r="AO1879" s="48"/>
      <c r="AP1879" s="48"/>
      <c r="AQ1879" s="48"/>
      <c r="AR1879" s="48"/>
      <c r="AS1879" s="48"/>
      <c r="AT1879" s="80"/>
      <c r="AU1879" s="62">
        <f t="shared" si="95"/>
        <v>0</v>
      </c>
      <c r="AW1879" s="62">
        <f t="shared" si="96"/>
        <v>0</v>
      </c>
    </row>
    <row r="1880" spans="1:49" s="41" customFormat="1" x14ac:dyDescent="0.25">
      <c r="A1880" s="183"/>
      <c r="C1880" s="183"/>
      <c r="E1880" s="47"/>
      <c r="F1880" s="48"/>
      <c r="G1880" s="48"/>
      <c r="H1880" s="48"/>
      <c r="I1880" s="48"/>
      <c r="J1880" s="48"/>
      <c r="K1880" s="48"/>
      <c r="L1880" s="48"/>
      <c r="M1880" s="48"/>
      <c r="N1880" s="48"/>
      <c r="O1880" s="48"/>
      <c r="P1880" s="48"/>
      <c r="Q1880" s="48"/>
      <c r="R1880" s="48"/>
      <c r="S1880" s="48"/>
      <c r="T1880" s="48"/>
      <c r="U1880" s="48"/>
      <c r="V1880" s="48"/>
      <c r="W1880" s="48"/>
      <c r="X1880" s="48"/>
      <c r="Y1880" s="48"/>
      <c r="Z1880" s="48"/>
      <c r="AB1880" s="57"/>
      <c r="AC1880" s="134"/>
      <c r="AD1880" s="62">
        <f t="shared" si="97"/>
        <v>0</v>
      </c>
      <c r="AE1880" s="83"/>
      <c r="AF1880" s="48"/>
      <c r="AG1880" s="48"/>
      <c r="AH1880" s="48"/>
      <c r="AI1880" s="48"/>
      <c r="AJ1880" s="48"/>
      <c r="AK1880" s="48"/>
      <c r="AL1880" s="48"/>
      <c r="AM1880" s="48"/>
      <c r="AN1880" s="48"/>
      <c r="AO1880" s="48"/>
      <c r="AP1880" s="48"/>
      <c r="AQ1880" s="48"/>
      <c r="AR1880" s="48"/>
      <c r="AS1880" s="48"/>
      <c r="AT1880" s="80"/>
      <c r="AU1880" s="62">
        <f t="shared" si="95"/>
        <v>0</v>
      </c>
      <c r="AW1880" s="62">
        <f t="shared" si="96"/>
        <v>0</v>
      </c>
    </row>
    <row r="1881" spans="1:49" s="41" customFormat="1" x14ac:dyDescent="0.25">
      <c r="A1881" s="183"/>
      <c r="C1881" s="183"/>
      <c r="E1881" s="47"/>
      <c r="F1881" s="48"/>
      <c r="G1881" s="48"/>
      <c r="H1881" s="48"/>
      <c r="I1881" s="48"/>
      <c r="J1881" s="48"/>
      <c r="K1881" s="48"/>
      <c r="L1881" s="48"/>
      <c r="M1881" s="48"/>
      <c r="N1881" s="48"/>
      <c r="O1881" s="48"/>
      <c r="P1881" s="48"/>
      <c r="Q1881" s="48"/>
      <c r="R1881" s="48"/>
      <c r="S1881" s="48"/>
      <c r="T1881" s="48"/>
      <c r="U1881" s="48"/>
      <c r="V1881" s="48"/>
      <c r="W1881" s="48"/>
      <c r="X1881" s="48"/>
      <c r="Y1881" s="48"/>
      <c r="Z1881" s="48"/>
      <c r="AB1881" s="57"/>
      <c r="AC1881" s="134"/>
      <c r="AD1881" s="62">
        <f t="shared" si="97"/>
        <v>0</v>
      </c>
      <c r="AE1881" s="83"/>
      <c r="AF1881" s="48"/>
      <c r="AG1881" s="48"/>
      <c r="AH1881" s="48"/>
      <c r="AI1881" s="48"/>
      <c r="AJ1881" s="48"/>
      <c r="AK1881" s="48"/>
      <c r="AL1881" s="48"/>
      <c r="AM1881" s="48"/>
      <c r="AN1881" s="48"/>
      <c r="AO1881" s="48"/>
      <c r="AP1881" s="48"/>
      <c r="AQ1881" s="48"/>
      <c r="AR1881" s="48"/>
      <c r="AS1881" s="48"/>
      <c r="AT1881" s="80"/>
      <c r="AU1881" s="62">
        <f t="shared" si="95"/>
        <v>0</v>
      </c>
      <c r="AW1881" s="62">
        <f t="shared" si="96"/>
        <v>0</v>
      </c>
    </row>
    <row r="1882" spans="1:49" s="41" customFormat="1" x14ac:dyDescent="0.25">
      <c r="A1882" s="183"/>
      <c r="C1882" s="183"/>
      <c r="E1882" s="47"/>
      <c r="F1882" s="48"/>
      <c r="G1882" s="48"/>
      <c r="H1882" s="48"/>
      <c r="I1882" s="48"/>
      <c r="J1882" s="48"/>
      <c r="K1882" s="48"/>
      <c r="L1882" s="48"/>
      <c r="M1882" s="48"/>
      <c r="N1882" s="48"/>
      <c r="O1882" s="48"/>
      <c r="P1882" s="48"/>
      <c r="Q1882" s="48"/>
      <c r="R1882" s="48"/>
      <c r="S1882" s="48"/>
      <c r="T1882" s="48"/>
      <c r="U1882" s="48"/>
      <c r="V1882" s="48"/>
      <c r="W1882" s="48"/>
      <c r="X1882" s="48"/>
      <c r="Y1882" s="48"/>
      <c r="Z1882" s="48"/>
      <c r="AB1882" s="57"/>
      <c r="AC1882" s="134"/>
      <c r="AD1882" s="62">
        <f t="shared" si="97"/>
        <v>0</v>
      </c>
      <c r="AE1882" s="83"/>
      <c r="AF1882" s="48"/>
      <c r="AG1882" s="48"/>
      <c r="AH1882" s="48"/>
      <c r="AI1882" s="48"/>
      <c r="AJ1882" s="48"/>
      <c r="AK1882" s="48"/>
      <c r="AL1882" s="48"/>
      <c r="AM1882" s="48"/>
      <c r="AN1882" s="48"/>
      <c r="AO1882" s="48"/>
      <c r="AP1882" s="48"/>
      <c r="AQ1882" s="48"/>
      <c r="AR1882" s="48"/>
      <c r="AS1882" s="48"/>
      <c r="AT1882" s="80"/>
      <c r="AU1882" s="62">
        <f t="shared" si="95"/>
        <v>0</v>
      </c>
      <c r="AW1882" s="62">
        <f t="shared" si="96"/>
        <v>0</v>
      </c>
    </row>
    <row r="1883" spans="1:49" s="41" customFormat="1" x14ac:dyDescent="0.25">
      <c r="A1883" s="183"/>
      <c r="C1883" s="183"/>
      <c r="E1883" s="47"/>
      <c r="F1883" s="48"/>
      <c r="G1883" s="48"/>
      <c r="H1883" s="48"/>
      <c r="I1883" s="48"/>
      <c r="J1883" s="48"/>
      <c r="K1883" s="48"/>
      <c r="L1883" s="48"/>
      <c r="M1883" s="48"/>
      <c r="N1883" s="48"/>
      <c r="O1883" s="48"/>
      <c r="P1883" s="48"/>
      <c r="Q1883" s="48"/>
      <c r="R1883" s="48"/>
      <c r="S1883" s="48"/>
      <c r="T1883" s="48"/>
      <c r="U1883" s="48"/>
      <c r="V1883" s="48"/>
      <c r="W1883" s="48"/>
      <c r="X1883" s="48"/>
      <c r="Y1883" s="48"/>
      <c r="Z1883" s="48"/>
      <c r="AB1883" s="57"/>
      <c r="AC1883" s="134"/>
      <c r="AD1883" s="62">
        <f t="shared" si="97"/>
        <v>0</v>
      </c>
      <c r="AE1883" s="83"/>
      <c r="AF1883" s="48"/>
      <c r="AG1883" s="48"/>
      <c r="AH1883" s="48"/>
      <c r="AI1883" s="48"/>
      <c r="AJ1883" s="48"/>
      <c r="AK1883" s="48"/>
      <c r="AL1883" s="48"/>
      <c r="AM1883" s="48"/>
      <c r="AN1883" s="48"/>
      <c r="AO1883" s="48"/>
      <c r="AP1883" s="48"/>
      <c r="AQ1883" s="48"/>
      <c r="AR1883" s="48"/>
      <c r="AS1883" s="48"/>
      <c r="AT1883" s="80"/>
      <c r="AU1883" s="62">
        <f t="shared" ref="AU1883:AU1946" si="98">SUM(AF1883:AT1883)</f>
        <v>0</v>
      </c>
      <c r="AW1883" s="62">
        <f t="shared" si="96"/>
        <v>0</v>
      </c>
    </row>
    <row r="1884" spans="1:49" s="41" customFormat="1" x14ac:dyDescent="0.25">
      <c r="A1884" s="183"/>
      <c r="C1884" s="183"/>
      <c r="E1884" s="47"/>
      <c r="F1884" s="48"/>
      <c r="G1884" s="48"/>
      <c r="H1884" s="48"/>
      <c r="I1884" s="48"/>
      <c r="J1884" s="48"/>
      <c r="K1884" s="48"/>
      <c r="L1884" s="48"/>
      <c r="M1884" s="48"/>
      <c r="N1884" s="48"/>
      <c r="O1884" s="48"/>
      <c r="P1884" s="48"/>
      <c r="Q1884" s="48"/>
      <c r="R1884" s="48"/>
      <c r="S1884" s="48"/>
      <c r="T1884" s="48"/>
      <c r="U1884" s="48"/>
      <c r="V1884" s="48"/>
      <c r="W1884" s="48"/>
      <c r="X1884" s="48"/>
      <c r="Y1884" s="48"/>
      <c r="Z1884" s="48"/>
      <c r="AB1884" s="57"/>
      <c r="AC1884" s="134"/>
      <c r="AD1884" s="62">
        <f t="shared" si="97"/>
        <v>0</v>
      </c>
      <c r="AE1884" s="83"/>
      <c r="AF1884" s="48"/>
      <c r="AG1884" s="48"/>
      <c r="AH1884" s="48"/>
      <c r="AI1884" s="48"/>
      <c r="AJ1884" s="48"/>
      <c r="AK1884" s="48"/>
      <c r="AL1884" s="48"/>
      <c r="AM1884" s="48"/>
      <c r="AN1884" s="48"/>
      <c r="AO1884" s="48"/>
      <c r="AP1884" s="48"/>
      <c r="AQ1884" s="48"/>
      <c r="AR1884" s="48"/>
      <c r="AS1884" s="48"/>
      <c r="AT1884" s="80"/>
      <c r="AU1884" s="62">
        <f t="shared" si="98"/>
        <v>0</v>
      </c>
      <c r="AW1884" s="62">
        <f t="shared" ref="AW1884:AW1947" si="99">AU1884+AD1884</f>
        <v>0</v>
      </c>
    </row>
    <row r="1885" spans="1:49" s="41" customFormat="1" x14ac:dyDescent="0.25">
      <c r="A1885" s="183"/>
      <c r="C1885" s="183"/>
      <c r="E1885" s="47"/>
      <c r="F1885" s="48"/>
      <c r="G1885" s="48"/>
      <c r="H1885" s="48"/>
      <c r="I1885" s="48"/>
      <c r="J1885" s="48"/>
      <c r="K1885" s="48"/>
      <c r="L1885" s="48"/>
      <c r="M1885" s="48"/>
      <c r="N1885" s="48"/>
      <c r="O1885" s="48"/>
      <c r="P1885" s="48"/>
      <c r="Q1885" s="48"/>
      <c r="R1885" s="48"/>
      <c r="S1885" s="48"/>
      <c r="T1885" s="48"/>
      <c r="U1885" s="48"/>
      <c r="V1885" s="48"/>
      <c r="W1885" s="48"/>
      <c r="X1885" s="48"/>
      <c r="Y1885" s="48"/>
      <c r="Z1885" s="48"/>
      <c r="AB1885" s="57"/>
      <c r="AC1885" s="134"/>
      <c r="AD1885" s="62">
        <f t="shared" ref="AD1885:AD1948" si="100">SUM(F1885:AC1885)</f>
        <v>0</v>
      </c>
      <c r="AE1885" s="83"/>
      <c r="AF1885" s="48"/>
      <c r="AG1885" s="48"/>
      <c r="AH1885" s="48"/>
      <c r="AI1885" s="48"/>
      <c r="AJ1885" s="48"/>
      <c r="AK1885" s="48"/>
      <c r="AL1885" s="48"/>
      <c r="AM1885" s="48"/>
      <c r="AN1885" s="48"/>
      <c r="AO1885" s="48"/>
      <c r="AP1885" s="48"/>
      <c r="AQ1885" s="48"/>
      <c r="AR1885" s="48"/>
      <c r="AS1885" s="48"/>
      <c r="AT1885" s="80"/>
      <c r="AU1885" s="62">
        <f t="shared" si="98"/>
        <v>0</v>
      </c>
      <c r="AW1885" s="62">
        <f t="shared" si="99"/>
        <v>0</v>
      </c>
    </row>
    <row r="1886" spans="1:49" s="41" customFormat="1" x14ac:dyDescent="0.25">
      <c r="A1886" s="183"/>
      <c r="C1886" s="183"/>
      <c r="E1886" s="47"/>
      <c r="F1886" s="48"/>
      <c r="G1886" s="48"/>
      <c r="H1886" s="48"/>
      <c r="I1886" s="48"/>
      <c r="J1886" s="48"/>
      <c r="K1886" s="48"/>
      <c r="L1886" s="48"/>
      <c r="M1886" s="48"/>
      <c r="N1886" s="48"/>
      <c r="O1886" s="48"/>
      <c r="P1886" s="48"/>
      <c r="Q1886" s="48"/>
      <c r="R1886" s="48"/>
      <c r="S1886" s="48"/>
      <c r="T1886" s="48"/>
      <c r="U1886" s="48"/>
      <c r="V1886" s="48"/>
      <c r="W1886" s="48"/>
      <c r="X1886" s="48"/>
      <c r="Y1886" s="48"/>
      <c r="Z1886" s="48"/>
      <c r="AB1886" s="57"/>
      <c r="AC1886" s="134"/>
      <c r="AD1886" s="62">
        <f t="shared" si="100"/>
        <v>0</v>
      </c>
      <c r="AE1886" s="83"/>
      <c r="AF1886" s="48"/>
      <c r="AG1886" s="48"/>
      <c r="AH1886" s="48"/>
      <c r="AI1886" s="48"/>
      <c r="AJ1886" s="48"/>
      <c r="AK1886" s="48"/>
      <c r="AL1886" s="48"/>
      <c r="AM1886" s="48"/>
      <c r="AN1886" s="48"/>
      <c r="AO1886" s="48"/>
      <c r="AP1886" s="48"/>
      <c r="AQ1886" s="48"/>
      <c r="AR1886" s="48"/>
      <c r="AS1886" s="48"/>
      <c r="AT1886" s="80"/>
      <c r="AU1886" s="62">
        <f t="shared" si="98"/>
        <v>0</v>
      </c>
      <c r="AW1886" s="62">
        <f t="shared" si="99"/>
        <v>0</v>
      </c>
    </row>
    <row r="1887" spans="1:49" s="41" customFormat="1" x14ac:dyDescent="0.25">
      <c r="A1887" s="183"/>
      <c r="C1887" s="183"/>
      <c r="E1887" s="47"/>
      <c r="F1887" s="48"/>
      <c r="G1887" s="48"/>
      <c r="H1887" s="48"/>
      <c r="I1887" s="48"/>
      <c r="J1887" s="48"/>
      <c r="K1887" s="48"/>
      <c r="L1887" s="48"/>
      <c r="M1887" s="48"/>
      <c r="N1887" s="48"/>
      <c r="O1887" s="48"/>
      <c r="P1887" s="48"/>
      <c r="Q1887" s="48"/>
      <c r="R1887" s="48"/>
      <c r="S1887" s="48"/>
      <c r="T1887" s="48"/>
      <c r="U1887" s="48"/>
      <c r="V1887" s="48"/>
      <c r="W1887" s="48"/>
      <c r="X1887" s="48"/>
      <c r="Y1887" s="48"/>
      <c r="Z1887" s="48"/>
      <c r="AB1887" s="57"/>
      <c r="AC1887" s="134"/>
      <c r="AD1887" s="62">
        <f t="shared" si="100"/>
        <v>0</v>
      </c>
      <c r="AE1887" s="83"/>
      <c r="AF1887" s="48"/>
      <c r="AG1887" s="48"/>
      <c r="AH1887" s="48"/>
      <c r="AI1887" s="48"/>
      <c r="AJ1887" s="48"/>
      <c r="AK1887" s="48"/>
      <c r="AL1887" s="48"/>
      <c r="AM1887" s="48"/>
      <c r="AN1887" s="48"/>
      <c r="AO1887" s="48"/>
      <c r="AP1887" s="48"/>
      <c r="AQ1887" s="48"/>
      <c r="AR1887" s="48"/>
      <c r="AS1887" s="48"/>
      <c r="AT1887" s="80"/>
      <c r="AU1887" s="62">
        <f t="shared" si="98"/>
        <v>0</v>
      </c>
      <c r="AW1887" s="62">
        <f t="shared" si="99"/>
        <v>0</v>
      </c>
    </row>
    <row r="1888" spans="1:49" s="41" customFormat="1" x14ac:dyDescent="0.25">
      <c r="A1888" s="183"/>
      <c r="C1888" s="183"/>
      <c r="E1888" s="47"/>
      <c r="F1888" s="48"/>
      <c r="G1888" s="48"/>
      <c r="H1888" s="48"/>
      <c r="I1888" s="48"/>
      <c r="J1888" s="48"/>
      <c r="K1888" s="48"/>
      <c r="L1888" s="48"/>
      <c r="M1888" s="48"/>
      <c r="N1888" s="48"/>
      <c r="O1888" s="48"/>
      <c r="P1888" s="48"/>
      <c r="Q1888" s="48"/>
      <c r="R1888" s="48"/>
      <c r="S1888" s="48"/>
      <c r="T1888" s="48"/>
      <c r="U1888" s="48"/>
      <c r="V1888" s="48"/>
      <c r="W1888" s="48"/>
      <c r="X1888" s="48"/>
      <c r="Y1888" s="48"/>
      <c r="Z1888" s="48"/>
      <c r="AB1888" s="57"/>
      <c r="AC1888" s="134"/>
      <c r="AD1888" s="62">
        <f t="shared" si="100"/>
        <v>0</v>
      </c>
      <c r="AE1888" s="83"/>
      <c r="AF1888" s="48"/>
      <c r="AG1888" s="48"/>
      <c r="AH1888" s="48"/>
      <c r="AI1888" s="48"/>
      <c r="AJ1888" s="48"/>
      <c r="AK1888" s="48"/>
      <c r="AL1888" s="48"/>
      <c r="AM1888" s="48"/>
      <c r="AN1888" s="48"/>
      <c r="AO1888" s="48"/>
      <c r="AP1888" s="48"/>
      <c r="AQ1888" s="48"/>
      <c r="AR1888" s="48"/>
      <c r="AS1888" s="48"/>
      <c r="AT1888" s="80"/>
      <c r="AU1888" s="62">
        <f t="shared" si="98"/>
        <v>0</v>
      </c>
      <c r="AW1888" s="62">
        <f t="shared" si="99"/>
        <v>0</v>
      </c>
    </row>
    <row r="1889" spans="1:49" s="41" customFormat="1" x14ac:dyDescent="0.25">
      <c r="A1889" s="183"/>
      <c r="C1889" s="183"/>
      <c r="E1889" s="47"/>
      <c r="F1889" s="48"/>
      <c r="G1889" s="48"/>
      <c r="H1889" s="48"/>
      <c r="I1889" s="48"/>
      <c r="J1889" s="48"/>
      <c r="K1889" s="48"/>
      <c r="L1889" s="48"/>
      <c r="M1889" s="48"/>
      <c r="N1889" s="48"/>
      <c r="O1889" s="48"/>
      <c r="P1889" s="48"/>
      <c r="Q1889" s="48"/>
      <c r="R1889" s="48"/>
      <c r="S1889" s="48"/>
      <c r="T1889" s="48"/>
      <c r="U1889" s="48"/>
      <c r="V1889" s="48"/>
      <c r="W1889" s="48"/>
      <c r="X1889" s="48"/>
      <c r="Y1889" s="48"/>
      <c r="Z1889" s="48"/>
      <c r="AB1889" s="57"/>
      <c r="AC1889" s="134"/>
      <c r="AD1889" s="62">
        <f t="shared" si="100"/>
        <v>0</v>
      </c>
      <c r="AE1889" s="83"/>
      <c r="AF1889" s="48"/>
      <c r="AG1889" s="48"/>
      <c r="AH1889" s="48"/>
      <c r="AI1889" s="48"/>
      <c r="AJ1889" s="48"/>
      <c r="AK1889" s="48"/>
      <c r="AL1889" s="48"/>
      <c r="AM1889" s="48"/>
      <c r="AN1889" s="48"/>
      <c r="AO1889" s="48"/>
      <c r="AP1889" s="48"/>
      <c r="AQ1889" s="48"/>
      <c r="AR1889" s="48"/>
      <c r="AS1889" s="48"/>
      <c r="AT1889" s="80"/>
      <c r="AU1889" s="62">
        <f t="shared" si="98"/>
        <v>0</v>
      </c>
      <c r="AW1889" s="62">
        <f t="shared" si="99"/>
        <v>0</v>
      </c>
    </row>
    <row r="1890" spans="1:49" s="41" customFormat="1" x14ac:dyDescent="0.25">
      <c r="A1890" s="183"/>
      <c r="C1890" s="183"/>
      <c r="E1890" s="47"/>
      <c r="F1890" s="48"/>
      <c r="G1890" s="48"/>
      <c r="H1890" s="48"/>
      <c r="I1890" s="48"/>
      <c r="J1890" s="48"/>
      <c r="K1890" s="48"/>
      <c r="L1890" s="48"/>
      <c r="M1890" s="48"/>
      <c r="N1890" s="48"/>
      <c r="O1890" s="48"/>
      <c r="P1890" s="48"/>
      <c r="Q1890" s="48"/>
      <c r="R1890" s="48"/>
      <c r="S1890" s="48"/>
      <c r="T1890" s="48"/>
      <c r="U1890" s="48"/>
      <c r="V1890" s="48"/>
      <c r="W1890" s="48"/>
      <c r="X1890" s="48"/>
      <c r="Y1890" s="48"/>
      <c r="Z1890" s="48"/>
      <c r="AB1890" s="57"/>
      <c r="AC1890" s="134"/>
      <c r="AD1890" s="62">
        <f t="shared" si="100"/>
        <v>0</v>
      </c>
      <c r="AE1890" s="83"/>
      <c r="AF1890" s="48"/>
      <c r="AG1890" s="48"/>
      <c r="AH1890" s="48"/>
      <c r="AI1890" s="48"/>
      <c r="AJ1890" s="48"/>
      <c r="AK1890" s="48"/>
      <c r="AL1890" s="48"/>
      <c r="AM1890" s="48"/>
      <c r="AN1890" s="48"/>
      <c r="AO1890" s="48"/>
      <c r="AP1890" s="48"/>
      <c r="AQ1890" s="48"/>
      <c r="AR1890" s="48"/>
      <c r="AS1890" s="48"/>
      <c r="AT1890" s="80"/>
      <c r="AU1890" s="62">
        <f t="shared" si="98"/>
        <v>0</v>
      </c>
      <c r="AW1890" s="62">
        <f t="shared" si="99"/>
        <v>0</v>
      </c>
    </row>
    <row r="1891" spans="1:49" s="41" customFormat="1" x14ac:dyDescent="0.25">
      <c r="A1891" s="183"/>
      <c r="C1891" s="183"/>
      <c r="E1891" s="47"/>
      <c r="F1891" s="48"/>
      <c r="G1891" s="48"/>
      <c r="H1891" s="48"/>
      <c r="I1891" s="48"/>
      <c r="J1891" s="48"/>
      <c r="K1891" s="48"/>
      <c r="L1891" s="48"/>
      <c r="M1891" s="48"/>
      <c r="N1891" s="48"/>
      <c r="O1891" s="48"/>
      <c r="P1891" s="48"/>
      <c r="Q1891" s="48"/>
      <c r="R1891" s="48"/>
      <c r="S1891" s="48"/>
      <c r="T1891" s="48"/>
      <c r="U1891" s="48"/>
      <c r="V1891" s="48"/>
      <c r="W1891" s="48"/>
      <c r="X1891" s="48"/>
      <c r="Y1891" s="48"/>
      <c r="Z1891" s="48"/>
      <c r="AB1891" s="57"/>
      <c r="AC1891" s="134"/>
      <c r="AD1891" s="62">
        <f t="shared" si="100"/>
        <v>0</v>
      </c>
      <c r="AE1891" s="83"/>
      <c r="AF1891" s="48"/>
      <c r="AG1891" s="48"/>
      <c r="AH1891" s="48"/>
      <c r="AI1891" s="48"/>
      <c r="AJ1891" s="48"/>
      <c r="AK1891" s="48"/>
      <c r="AL1891" s="48"/>
      <c r="AM1891" s="48"/>
      <c r="AN1891" s="48"/>
      <c r="AO1891" s="48"/>
      <c r="AP1891" s="48"/>
      <c r="AQ1891" s="48"/>
      <c r="AR1891" s="48"/>
      <c r="AS1891" s="48"/>
      <c r="AT1891" s="80"/>
      <c r="AU1891" s="62">
        <f t="shared" si="98"/>
        <v>0</v>
      </c>
      <c r="AW1891" s="62">
        <f t="shared" si="99"/>
        <v>0</v>
      </c>
    </row>
    <row r="1892" spans="1:49" s="41" customFormat="1" x14ac:dyDescent="0.25">
      <c r="A1892" s="183"/>
      <c r="C1892" s="183"/>
      <c r="E1892" s="47"/>
      <c r="F1892" s="48"/>
      <c r="G1892" s="48"/>
      <c r="H1892" s="48"/>
      <c r="I1892" s="48"/>
      <c r="J1892" s="48"/>
      <c r="K1892" s="48"/>
      <c r="L1892" s="48"/>
      <c r="M1892" s="48"/>
      <c r="N1892" s="48"/>
      <c r="O1892" s="48"/>
      <c r="P1892" s="48"/>
      <c r="Q1892" s="48"/>
      <c r="R1892" s="48"/>
      <c r="S1892" s="48"/>
      <c r="T1892" s="48"/>
      <c r="U1892" s="48"/>
      <c r="V1892" s="48"/>
      <c r="W1892" s="48"/>
      <c r="X1892" s="48"/>
      <c r="Y1892" s="48"/>
      <c r="Z1892" s="48"/>
      <c r="AB1892" s="57"/>
      <c r="AC1892" s="134"/>
      <c r="AD1892" s="62">
        <f t="shared" si="100"/>
        <v>0</v>
      </c>
      <c r="AE1892" s="83"/>
      <c r="AF1892" s="48"/>
      <c r="AG1892" s="48"/>
      <c r="AH1892" s="48"/>
      <c r="AI1892" s="48"/>
      <c r="AJ1892" s="48"/>
      <c r="AK1892" s="48"/>
      <c r="AL1892" s="48"/>
      <c r="AM1892" s="48"/>
      <c r="AN1892" s="48"/>
      <c r="AO1892" s="48"/>
      <c r="AP1892" s="48"/>
      <c r="AQ1892" s="48"/>
      <c r="AR1892" s="48"/>
      <c r="AS1892" s="48"/>
      <c r="AT1892" s="80"/>
      <c r="AU1892" s="62">
        <f t="shared" si="98"/>
        <v>0</v>
      </c>
      <c r="AW1892" s="62">
        <f t="shared" si="99"/>
        <v>0</v>
      </c>
    </row>
    <row r="1893" spans="1:49" s="41" customFormat="1" x14ac:dyDescent="0.25">
      <c r="A1893" s="183"/>
      <c r="C1893" s="183"/>
      <c r="E1893" s="47"/>
      <c r="F1893" s="48"/>
      <c r="G1893" s="48"/>
      <c r="H1893" s="48"/>
      <c r="I1893" s="48"/>
      <c r="J1893" s="48"/>
      <c r="K1893" s="48"/>
      <c r="L1893" s="48"/>
      <c r="M1893" s="48"/>
      <c r="N1893" s="48"/>
      <c r="O1893" s="48"/>
      <c r="P1893" s="48"/>
      <c r="Q1893" s="48"/>
      <c r="R1893" s="48"/>
      <c r="S1893" s="48"/>
      <c r="T1893" s="48"/>
      <c r="U1893" s="48"/>
      <c r="V1893" s="48"/>
      <c r="W1893" s="48"/>
      <c r="X1893" s="48"/>
      <c r="Y1893" s="48"/>
      <c r="Z1893" s="48"/>
      <c r="AB1893" s="57"/>
      <c r="AC1893" s="134"/>
      <c r="AD1893" s="62">
        <f t="shared" si="100"/>
        <v>0</v>
      </c>
      <c r="AE1893" s="83"/>
      <c r="AF1893" s="48"/>
      <c r="AG1893" s="48"/>
      <c r="AH1893" s="48"/>
      <c r="AI1893" s="48"/>
      <c r="AJ1893" s="48"/>
      <c r="AK1893" s="48"/>
      <c r="AL1893" s="48"/>
      <c r="AM1893" s="48"/>
      <c r="AN1893" s="48"/>
      <c r="AO1893" s="48"/>
      <c r="AP1893" s="48"/>
      <c r="AQ1893" s="48"/>
      <c r="AR1893" s="48"/>
      <c r="AS1893" s="48"/>
      <c r="AT1893" s="80"/>
      <c r="AU1893" s="62">
        <f t="shared" si="98"/>
        <v>0</v>
      </c>
      <c r="AW1893" s="62">
        <f t="shared" si="99"/>
        <v>0</v>
      </c>
    </row>
    <row r="1894" spans="1:49" s="41" customFormat="1" x14ac:dyDescent="0.25">
      <c r="A1894" s="183"/>
      <c r="C1894" s="183"/>
      <c r="E1894" s="47"/>
      <c r="F1894" s="48"/>
      <c r="G1894" s="48"/>
      <c r="H1894" s="48"/>
      <c r="I1894" s="48"/>
      <c r="J1894" s="48"/>
      <c r="K1894" s="48"/>
      <c r="L1894" s="48"/>
      <c r="M1894" s="48"/>
      <c r="N1894" s="48"/>
      <c r="O1894" s="48"/>
      <c r="P1894" s="48"/>
      <c r="Q1894" s="48"/>
      <c r="R1894" s="48"/>
      <c r="S1894" s="48"/>
      <c r="T1894" s="48"/>
      <c r="U1894" s="48"/>
      <c r="V1894" s="48"/>
      <c r="W1894" s="48"/>
      <c r="X1894" s="48"/>
      <c r="Y1894" s="48"/>
      <c r="Z1894" s="48"/>
      <c r="AB1894" s="57"/>
      <c r="AC1894" s="134"/>
      <c r="AD1894" s="62">
        <f t="shared" si="100"/>
        <v>0</v>
      </c>
      <c r="AE1894" s="83"/>
      <c r="AF1894" s="48"/>
      <c r="AG1894" s="48"/>
      <c r="AH1894" s="48"/>
      <c r="AI1894" s="48"/>
      <c r="AJ1894" s="48"/>
      <c r="AK1894" s="48"/>
      <c r="AL1894" s="48"/>
      <c r="AM1894" s="48"/>
      <c r="AN1894" s="48"/>
      <c r="AO1894" s="48"/>
      <c r="AP1894" s="48"/>
      <c r="AQ1894" s="48"/>
      <c r="AR1894" s="48"/>
      <c r="AS1894" s="48"/>
      <c r="AT1894" s="80"/>
      <c r="AU1894" s="62">
        <f t="shared" si="98"/>
        <v>0</v>
      </c>
      <c r="AW1894" s="62">
        <f t="shared" si="99"/>
        <v>0</v>
      </c>
    </row>
    <row r="1895" spans="1:49" s="41" customFormat="1" x14ac:dyDescent="0.25">
      <c r="A1895" s="183"/>
      <c r="C1895" s="183"/>
      <c r="E1895" s="47"/>
      <c r="F1895" s="48"/>
      <c r="G1895" s="48"/>
      <c r="H1895" s="48"/>
      <c r="I1895" s="48"/>
      <c r="J1895" s="48"/>
      <c r="K1895" s="48"/>
      <c r="L1895" s="48"/>
      <c r="M1895" s="48"/>
      <c r="N1895" s="48"/>
      <c r="O1895" s="48"/>
      <c r="P1895" s="48"/>
      <c r="Q1895" s="48"/>
      <c r="R1895" s="48"/>
      <c r="S1895" s="48"/>
      <c r="T1895" s="48"/>
      <c r="U1895" s="48"/>
      <c r="V1895" s="48"/>
      <c r="W1895" s="48"/>
      <c r="X1895" s="48"/>
      <c r="Y1895" s="48"/>
      <c r="Z1895" s="48"/>
      <c r="AB1895" s="57"/>
      <c r="AC1895" s="134"/>
      <c r="AD1895" s="62">
        <f t="shared" si="100"/>
        <v>0</v>
      </c>
      <c r="AE1895" s="83"/>
      <c r="AF1895" s="48"/>
      <c r="AG1895" s="48"/>
      <c r="AH1895" s="48"/>
      <c r="AI1895" s="48"/>
      <c r="AJ1895" s="48"/>
      <c r="AK1895" s="48"/>
      <c r="AL1895" s="48"/>
      <c r="AM1895" s="48"/>
      <c r="AN1895" s="48"/>
      <c r="AO1895" s="48"/>
      <c r="AP1895" s="48"/>
      <c r="AQ1895" s="48"/>
      <c r="AR1895" s="48"/>
      <c r="AS1895" s="48"/>
      <c r="AT1895" s="80"/>
      <c r="AU1895" s="62">
        <f t="shared" si="98"/>
        <v>0</v>
      </c>
      <c r="AW1895" s="62">
        <f t="shared" si="99"/>
        <v>0</v>
      </c>
    </row>
    <row r="1896" spans="1:49" s="41" customFormat="1" x14ac:dyDescent="0.25">
      <c r="A1896" s="183"/>
      <c r="C1896" s="183"/>
      <c r="E1896" s="47"/>
      <c r="F1896" s="48"/>
      <c r="G1896" s="48"/>
      <c r="H1896" s="48"/>
      <c r="I1896" s="48"/>
      <c r="J1896" s="48"/>
      <c r="K1896" s="48"/>
      <c r="L1896" s="48"/>
      <c r="M1896" s="48"/>
      <c r="N1896" s="48"/>
      <c r="O1896" s="48"/>
      <c r="P1896" s="48"/>
      <c r="Q1896" s="48"/>
      <c r="R1896" s="48"/>
      <c r="S1896" s="48"/>
      <c r="T1896" s="48"/>
      <c r="U1896" s="48"/>
      <c r="V1896" s="48"/>
      <c r="W1896" s="48"/>
      <c r="X1896" s="48"/>
      <c r="Y1896" s="48"/>
      <c r="Z1896" s="48"/>
      <c r="AB1896" s="57"/>
      <c r="AC1896" s="134"/>
      <c r="AD1896" s="62">
        <f t="shared" si="100"/>
        <v>0</v>
      </c>
      <c r="AE1896" s="83"/>
      <c r="AF1896" s="48"/>
      <c r="AG1896" s="48"/>
      <c r="AH1896" s="48"/>
      <c r="AI1896" s="48"/>
      <c r="AJ1896" s="48"/>
      <c r="AK1896" s="48"/>
      <c r="AL1896" s="48"/>
      <c r="AM1896" s="48"/>
      <c r="AN1896" s="48"/>
      <c r="AO1896" s="48"/>
      <c r="AP1896" s="48"/>
      <c r="AQ1896" s="48"/>
      <c r="AR1896" s="48"/>
      <c r="AS1896" s="48"/>
      <c r="AT1896" s="80"/>
      <c r="AU1896" s="62">
        <f t="shared" si="98"/>
        <v>0</v>
      </c>
      <c r="AW1896" s="62">
        <f t="shared" si="99"/>
        <v>0</v>
      </c>
    </row>
    <row r="1897" spans="1:49" s="41" customFormat="1" x14ac:dyDescent="0.25">
      <c r="A1897" s="183"/>
      <c r="C1897" s="183"/>
      <c r="E1897" s="47"/>
      <c r="F1897" s="48"/>
      <c r="G1897" s="48"/>
      <c r="H1897" s="48"/>
      <c r="I1897" s="48"/>
      <c r="J1897" s="48"/>
      <c r="K1897" s="48"/>
      <c r="L1897" s="48"/>
      <c r="M1897" s="48"/>
      <c r="N1897" s="48"/>
      <c r="O1897" s="48"/>
      <c r="P1897" s="48"/>
      <c r="Q1897" s="48"/>
      <c r="R1897" s="48"/>
      <c r="S1897" s="48"/>
      <c r="T1897" s="48"/>
      <c r="U1897" s="48"/>
      <c r="V1897" s="48"/>
      <c r="W1897" s="48"/>
      <c r="X1897" s="48"/>
      <c r="Y1897" s="48"/>
      <c r="Z1897" s="48"/>
      <c r="AB1897" s="57"/>
      <c r="AC1897" s="134"/>
      <c r="AD1897" s="62">
        <f t="shared" si="100"/>
        <v>0</v>
      </c>
      <c r="AE1897" s="83"/>
      <c r="AF1897" s="48"/>
      <c r="AG1897" s="48"/>
      <c r="AH1897" s="48"/>
      <c r="AI1897" s="48"/>
      <c r="AJ1897" s="48"/>
      <c r="AK1897" s="48"/>
      <c r="AL1897" s="48"/>
      <c r="AM1897" s="48"/>
      <c r="AN1897" s="48"/>
      <c r="AO1897" s="48"/>
      <c r="AP1897" s="48"/>
      <c r="AQ1897" s="48"/>
      <c r="AR1897" s="48"/>
      <c r="AS1897" s="48"/>
      <c r="AT1897" s="80"/>
      <c r="AU1897" s="62">
        <f t="shared" si="98"/>
        <v>0</v>
      </c>
      <c r="AW1897" s="62">
        <f t="shared" si="99"/>
        <v>0</v>
      </c>
    </row>
    <row r="1898" spans="1:49" s="41" customFormat="1" x14ac:dyDescent="0.25">
      <c r="A1898" s="183"/>
      <c r="C1898" s="183"/>
      <c r="E1898" s="47"/>
      <c r="F1898" s="48"/>
      <c r="G1898" s="48"/>
      <c r="H1898" s="48"/>
      <c r="I1898" s="48"/>
      <c r="J1898" s="48"/>
      <c r="K1898" s="48"/>
      <c r="L1898" s="48"/>
      <c r="M1898" s="48"/>
      <c r="N1898" s="48"/>
      <c r="O1898" s="48"/>
      <c r="P1898" s="48"/>
      <c r="Q1898" s="48"/>
      <c r="R1898" s="48"/>
      <c r="S1898" s="48"/>
      <c r="T1898" s="48"/>
      <c r="U1898" s="48"/>
      <c r="V1898" s="48"/>
      <c r="W1898" s="48"/>
      <c r="X1898" s="48"/>
      <c r="Y1898" s="48"/>
      <c r="Z1898" s="48"/>
      <c r="AB1898" s="57"/>
      <c r="AC1898" s="134"/>
      <c r="AD1898" s="62">
        <f t="shared" si="100"/>
        <v>0</v>
      </c>
      <c r="AE1898" s="83"/>
      <c r="AF1898" s="48"/>
      <c r="AG1898" s="48"/>
      <c r="AH1898" s="48"/>
      <c r="AI1898" s="48"/>
      <c r="AJ1898" s="48"/>
      <c r="AK1898" s="48"/>
      <c r="AL1898" s="48"/>
      <c r="AM1898" s="48"/>
      <c r="AN1898" s="48"/>
      <c r="AO1898" s="48"/>
      <c r="AP1898" s="48"/>
      <c r="AQ1898" s="48"/>
      <c r="AR1898" s="48"/>
      <c r="AS1898" s="48"/>
      <c r="AT1898" s="80"/>
      <c r="AU1898" s="62">
        <f t="shared" si="98"/>
        <v>0</v>
      </c>
      <c r="AW1898" s="62">
        <f t="shared" si="99"/>
        <v>0</v>
      </c>
    </row>
    <row r="1899" spans="1:49" s="41" customFormat="1" x14ac:dyDescent="0.25">
      <c r="A1899" s="183"/>
      <c r="C1899" s="183"/>
      <c r="E1899" s="47"/>
      <c r="F1899" s="48"/>
      <c r="G1899" s="48"/>
      <c r="H1899" s="48"/>
      <c r="I1899" s="48"/>
      <c r="J1899" s="48"/>
      <c r="K1899" s="48"/>
      <c r="L1899" s="48"/>
      <c r="M1899" s="48"/>
      <c r="N1899" s="48"/>
      <c r="O1899" s="48"/>
      <c r="P1899" s="48"/>
      <c r="Q1899" s="48"/>
      <c r="R1899" s="48"/>
      <c r="S1899" s="48"/>
      <c r="T1899" s="48"/>
      <c r="U1899" s="48"/>
      <c r="V1899" s="48"/>
      <c r="W1899" s="48"/>
      <c r="X1899" s="48"/>
      <c r="Y1899" s="48"/>
      <c r="Z1899" s="48"/>
      <c r="AB1899" s="57"/>
      <c r="AC1899" s="134"/>
      <c r="AD1899" s="62">
        <f t="shared" si="100"/>
        <v>0</v>
      </c>
      <c r="AE1899" s="83"/>
      <c r="AF1899" s="48"/>
      <c r="AG1899" s="48"/>
      <c r="AH1899" s="48"/>
      <c r="AI1899" s="48"/>
      <c r="AJ1899" s="48"/>
      <c r="AK1899" s="48"/>
      <c r="AL1899" s="48"/>
      <c r="AM1899" s="48"/>
      <c r="AN1899" s="48"/>
      <c r="AO1899" s="48"/>
      <c r="AP1899" s="48"/>
      <c r="AQ1899" s="48"/>
      <c r="AR1899" s="48"/>
      <c r="AS1899" s="48"/>
      <c r="AT1899" s="80"/>
      <c r="AU1899" s="62">
        <f t="shared" si="98"/>
        <v>0</v>
      </c>
      <c r="AW1899" s="62">
        <f t="shared" si="99"/>
        <v>0</v>
      </c>
    </row>
    <row r="1900" spans="1:49" s="41" customFormat="1" x14ac:dyDescent="0.25">
      <c r="A1900" s="183"/>
      <c r="C1900" s="183"/>
      <c r="E1900" s="47"/>
      <c r="F1900" s="48"/>
      <c r="G1900" s="48"/>
      <c r="H1900" s="48"/>
      <c r="I1900" s="48"/>
      <c r="J1900" s="48"/>
      <c r="K1900" s="48"/>
      <c r="L1900" s="48"/>
      <c r="M1900" s="48"/>
      <c r="N1900" s="48"/>
      <c r="O1900" s="48"/>
      <c r="P1900" s="48"/>
      <c r="Q1900" s="48"/>
      <c r="R1900" s="48"/>
      <c r="S1900" s="48"/>
      <c r="T1900" s="48"/>
      <c r="U1900" s="48"/>
      <c r="V1900" s="48"/>
      <c r="W1900" s="48"/>
      <c r="X1900" s="48"/>
      <c r="Y1900" s="48"/>
      <c r="Z1900" s="48"/>
      <c r="AB1900" s="57"/>
      <c r="AC1900" s="134"/>
      <c r="AD1900" s="62">
        <f t="shared" si="100"/>
        <v>0</v>
      </c>
      <c r="AE1900" s="83"/>
      <c r="AF1900" s="48"/>
      <c r="AG1900" s="48"/>
      <c r="AH1900" s="48"/>
      <c r="AI1900" s="48"/>
      <c r="AJ1900" s="48"/>
      <c r="AK1900" s="48"/>
      <c r="AL1900" s="48"/>
      <c r="AM1900" s="48"/>
      <c r="AN1900" s="48"/>
      <c r="AO1900" s="48"/>
      <c r="AP1900" s="48"/>
      <c r="AQ1900" s="48"/>
      <c r="AR1900" s="48"/>
      <c r="AS1900" s="48"/>
      <c r="AT1900" s="80"/>
      <c r="AU1900" s="62">
        <f t="shared" si="98"/>
        <v>0</v>
      </c>
      <c r="AW1900" s="62">
        <f t="shared" si="99"/>
        <v>0</v>
      </c>
    </row>
    <row r="1901" spans="1:49" s="41" customFormat="1" x14ac:dyDescent="0.25">
      <c r="A1901" s="183"/>
      <c r="C1901" s="183"/>
      <c r="E1901" s="47"/>
      <c r="F1901" s="48"/>
      <c r="G1901" s="48"/>
      <c r="H1901" s="48"/>
      <c r="I1901" s="48"/>
      <c r="J1901" s="48"/>
      <c r="K1901" s="48"/>
      <c r="L1901" s="48"/>
      <c r="M1901" s="48"/>
      <c r="N1901" s="48"/>
      <c r="O1901" s="48"/>
      <c r="P1901" s="48"/>
      <c r="Q1901" s="48"/>
      <c r="R1901" s="48"/>
      <c r="S1901" s="48"/>
      <c r="T1901" s="48"/>
      <c r="U1901" s="48"/>
      <c r="V1901" s="48"/>
      <c r="W1901" s="48"/>
      <c r="X1901" s="48"/>
      <c r="Y1901" s="48"/>
      <c r="Z1901" s="48"/>
      <c r="AB1901" s="57"/>
      <c r="AC1901" s="134"/>
      <c r="AD1901" s="62">
        <f t="shared" si="100"/>
        <v>0</v>
      </c>
      <c r="AE1901" s="83"/>
      <c r="AF1901" s="48"/>
      <c r="AG1901" s="48"/>
      <c r="AH1901" s="48"/>
      <c r="AI1901" s="48"/>
      <c r="AJ1901" s="48"/>
      <c r="AK1901" s="48"/>
      <c r="AL1901" s="48"/>
      <c r="AM1901" s="48"/>
      <c r="AN1901" s="48"/>
      <c r="AO1901" s="48"/>
      <c r="AP1901" s="48"/>
      <c r="AQ1901" s="48"/>
      <c r="AR1901" s="48"/>
      <c r="AS1901" s="48"/>
      <c r="AT1901" s="80"/>
      <c r="AU1901" s="62">
        <f t="shared" si="98"/>
        <v>0</v>
      </c>
      <c r="AW1901" s="62">
        <f t="shared" si="99"/>
        <v>0</v>
      </c>
    </row>
    <row r="1902" spans="1:49" s="41" customFormat="1" x14ac:dyDescent="0.25">
      <c r="A1902" s="183"/>
      <c r="C1902" s="183"/>
      <c r="E1902" s="47"/>
      <c r="F1902" s="48"/>
      <c r="G1902" s="48"/>
      <c r="H1902" s="48"/>
      <c r="I1902" s="48"/>
      <c r="J1902" s="48"/>
      <c r="K1902" s="48"/>
      <c r="L1902" s="48"/>
      <c r="M1902" s="48"/>
      <c r="N1902" s="48"/>
      <c r="O1902" s="48"/>
      <c r="P1902" s="48"/>
      <c r="Q1902" s="48"/>
      <c r="R1902" s="48"/>
      <c r="S1902" s="48"/>
      <c r="T1902" s="48"/>
      <c r="U1902" s="48"/>
      <c r="V1902" s="48"/>
      <c r="W1902" s="48"/>
      <c r="X1902" s="48"/>
      <c r="Y1902" s="48"/>
      <c r="Z1902" s="48"/>
      <c r="AB1902" s="57"/>
      <c r="AC1902" s="134"/>
      <c r="AD1902" s="62">
        <f t="shared" si="100"/>
        <v>0</v>
      </c>
      <c r="AE1902" s="83"/>
      <c r="AF1902" s="48"/>
      <c r="AG1902" s="48"/>
      <c r="AH1902" s="48"/>
      <c r="AI1902" s="48"/>
      <c r="AJ1902" s="48"/>
      <c r="AK1902" s="48"/>
      <c r="AL1902" s="48"/>
      <c r="AM1902" s="48"/>
      <c r="AN1902" s="48"/>
      <c r="AO1902" s="48"/>
      <c r="AP1902" s="48"/>
      <c r="AQ1902" s="48"/>
      <c r="AR1902" s="48"/>
      <c r="AS1902" s="48"/>
      <c r="AT1902" s="80"/>
      <c r="AU1902" s="62">
        <f t="shared" si="98"/>
        <v>0</v>
      </c>
      <c r="AW1902" s="62">
        <f t="shared" si="99"/>
        <v>0</v>
      </c>
    </row>
    <row r="1903" spans="1:49" s="41" customFormat="1" x14ac:dyDescent="0.25">
      <c r="A1903" s="183"/>
      <c r="C1903" s="183"/>
      <c r="E1903" s="47"/>
      <c r="F1903" s="48"/>
      <c r="G1903" s="48"/>
      <c r="H1903" s="48"/>
      <c r="I1903" s="48"/>
      <c r="J1903" s="48"/>
      <c r="K1903" s="48"/>
      <c r="L1903" s="48"/>
      <c r="M1903" s="48"/>
      <c r="N1903" s="48"/>
      <c r="O1903" s="48"/>
      <c r="P1903" s="48"/>
      <c r="Q1903" s="48"/>
      <c r="R1903" s="48"/>
      <c r="S1903" s="48"/>
      <c r="T1903" s="48"/>
      <c r="U1903" s="48"/>
      <c r="V1903" s="48"/>
      <c r="W1903" s="48"/>
      <c r="X1903" s="48"/>
      <c r="Y1903" s="48"/>
      <c r="Z1903" s="48"/>
      <c r="AB1903" s="57"/>
      <c r="AC1903" s="134"/>
      <c r="AD1903" s="62">
        <f t="shared" si="100"/>
        <v>0</v>
      </c>
      <c r="AE1903" s="83"/>
      <c r="AF1903" s="48"/>
      <c r="AG1903" s="48"/>
      <c r="AH1903" s="48"/>
      <c r="AI1903" s="48"/>
      <c r="AJ1903" s="48"/>
      <c r="AK1903" s="48"/>
      <c r="AL1903" s="48"/>
      <c r="AM1903" s="48"/>
      <c r="AN1903" s="48"/>
      <c r="AO1903" s="48"/>
      <c r="AP1903" s="48"/>
      <c r="AQ1903" s="48"/>
      <c r="AR1903" s="48"/>
      <c r="AS1903" s="48"/>
      <c r="AT1903" s="80"/>
      <c r="AU1903" s="62">
        <f t="shared" si="98"/>
        <v>0</v>
      </c>
      <c r="AW1903" s="62">
        <f t="shared" si="99"/>
        <v>0</v>
      </c>
    </row>
    <row r="1904" spans="1:49" s="41" customFormat="1" x14ac:dyDescent="0.25">
      <c r="A1904" s="183"/>
      <c r="C1904" s="183"/>
      <c r="E1904" s="47"/>
      <c r="F1904" s="48"/>
      <c r="G1904" s="48"/>
      <c r="H1904" s="48"/>
      <c r="I1904" s="48"/>
      <c r="J1904" s="48"/>
      <c r="K1904" s="48"/>
      <c r="L1904" s="48"/>
      <c r="M1904" s="48"/>
      <c r="N1904" s="48"/>
      <c r="O1904" s="48"/>
      <c r="P1904" s="48"/>
      <c r="Q1904" s="48"/>
      <c r="R1904" s="48"/>
      <c r="S1904" s="48"/>
      <c r="T1904" s="48"/>
      <c r="U1904" s="48"/>
      <c r="V1904" s="48"/>
      <c r="W1904" s="48"/>
      <c r="X1904" s="48"/>
      <c r="Y1904" s="48"/>
      <c r="Z1904" s="48"/>
      <c r="AB1904" s="57"/>
      <c r="AC1904" s="134"/>
      <c r="AD1904" s="62">
        <f t="shared" si="100"/>
        <v>0</v>
      </c>
      <c r="AE1904" s="83"/>
      <c r="AF1904" s="48"/>
      <c r="AG1904" s="48"/>
      <c r="AH1904" s="48"/>
      <c r="AI1904" s="48"/>
      <c r="AJ1904" s="48"/>
      <c r="AK1904" s="48"/>
      <c r="AL1904" s="48"/>
      <c r="AM1904" s="48"/>
      <c r="AN1904" s="48"/>
      <c r="AO1904" s="48"/>
      <c r="AP1904" s="48"/>
      <c r="AQ1904" s="48"/>
      <c r="AR1904" s="48"/>
      <c r="AS1904" s="48"/>
      <c r="AT1904" s="80"/>
      <c r="AU1904" s="62">
        <f t="shared" si="98"/>
        <v>0</v>
      </c>
      <c r="AW1904" s="62">
        <f t="shared" si="99"/>
        <v>0</v>
      </c>
    </row>
    <row r="1905" spans="1:49" s="41" customFormat="1" x14ac:dyDescent="0.25">
      <c r="A1905" s="183"/>
      <c r="C1905" s="183"/>
      <c r="E1905" s="47"/>
      <c r="F1905" s="48"/>
      <c r="G1905" s="48"/>
      <c r="H1905" s="48"/>
      <c r="I1905" s="48"/>
      <c r="J1905" s="48"/>
      <c r="K1905" s="48"/>
      <c r="L1905" s="48"/>
      <c r="M1905" s="48"/>
      <c r="N1905" s="48"/>
      <c r="O1905" s="48"/>
      <c r="P1905" s="48"/>
      <c r="Q1905" s="48"/>
      <c r="R1905" s="48"/>
      <c r="S1905" s="48"/>
      <c r="T1905" s="48"/>
      <c r="U1905" s="48"/>
      <c r="V1905" s="48"/>
      <c r="W1905" s="48"/>
      <c r="X1905" s="48"/>
      <c r="Y1905" s="48"/>
      <c r="Z1905" s="48"/>
      <c r="AB1905" s="57"/>
      <c r="AC1905" s="134"/>
      <c r="AD1905" s="62">
        <f t="shared" si="100"/>
        <v>0</v>
      </c>
      <c r="AE1905" s="83"/>
      <c r="AF1905" s="48"/>
      <c r="AG1905" s="48"/>
      <c r="AH1905" s="48"/>
      <c r="AI1905" s="48"/>
      <c r="AJ1905" s="48"/>
      <c r="AK1905" s="48"/>
      <c r="AL1905" s="48"/>
      <c r="AM1905" s="48"/>
      <c r="AN1905" s="48"/>
      <c r="AO1905" s="48"/>
      <c r="AP1905" s="48"/>
      <c r="AQ1905" s="48"/>
      <c r="AR1905" s="48"/>
      <c r="AS1905" s="48"/>
      <c r="AT1905" s="80"/>
      <c r="AU1905" s="62">
        <f t="shared" si="98"/>
        <v>0</v>
      </c>
      <c r="AW1905" s="62">
        <f t="shared" si="99"/>
        <v>0</v>
      </c>
    </row>
    <row r="1906" spans="1:49" s="41" customFormat="1" x14ac:dyDescent="0.25">
      <c r="A1906" s="183"/>
      <c r="C1906" s="183"/>
      <c r="E1906" s="47"/>
      <c r="F1906" s="48"/>
      <c r="G1906" s="48"/>
      <c r="H1906" s="48"/>
      <c r="I1906" s="48"/>
      <c r="J1906" s="48"/>
      <c r="K1906" s="48"/>
      <c r="L1906" s="48"/>
      <c r="M1906" s="48"/>
      <c r="N1906" s="48"/>
      <c r="O1906" s="48"/>
      <c r="P1906" s="48"/>
      <c r="Q1906" s="48"/>
      <c r="R1906" s="48"/>
      <c r="S1906" s="48"/>
      <c r="T1906" s="48"/>
      <c r="U1906" s="48"/>
      <c r="V1906" s="48"/>
      <c r="W1906" s="48"/>
      <c r="X1906" s="48"/>
      <c r="Y1906" s="48"/>
      <c r="Z1906" s="48"/>
      <c r="AB1906" s="57"/>
      <c r="AC1906" s="134"/>
      <c r="AD1906" s="62">
        <f t="shared" si="100"/>
        <v>0</v>
      </c>
      <c r="AE1906" s="83"/>
      <c r="AF1906" s="48"/>
      <c r="AG1906" s="48"/>
      <c r="AH1906" s="48"/>
      <c r="AI1906" s="48"/>
      <c r="AJ1906" s="48"/>
      <c r="AK1906" s="48"/>
      <c r="AL1906" s="48"/>
      <c r="AM1906" s="48"/>
      <c r="AN1906" s="48"/>
      <c r="AO1906" s="48"/>
      <c r="AP1906" s="48"/>
      <c r="AQ1906" s="48"/>
      <c r="AR1906" s="48"/>
      <c r="AS1906" s="48"/>
      <c r="AT1906" s="80"/>
      <c r="AU1906" s="62">
        <f t="shared" si="98"/>
        <v>0</v>
      </c>
      <c r="AW1906" s="62">
        <f t="shared" si="99"/>
        <v>0</v>
      </c>
    </row>
    <row r="1907" spans="1:49" s="41" customFormat="1" x14ac:dyDescent="0.25">
      <c r="A1907" s="183"/>
      <c r="C1907" s="183"/>
      <c r="E1907" s="47"/>
      <c r="F1907" s="48"/>
      <c r="G1907" s="48"/>
      <c r="H1907" s="48"/>
      <c r="I1907" s="48"/>
      <c r="J1907" s="48"/>
      <c r="K1907" s="48"/>
      <c r="L1907" s="48"/>
      <c r="M1907" s="48"/>
      <c r="N1907" s="48"/>
      <c r="O1907" s="48"/>
      <c r="P1907" s="48"/>
      <c r="Q1907" s="48"/>
      <c r="R1907" s="48"/>
      <c r="S1907" s="48"/>
      <c r="T1907" s="48"/>
      <c r="U1907" s="48"/>
      <c r="V1907" s="48"/>
      <c r="W1907" s="48"/>
      <c r="X1907" s="48"/>
      <c r="Y1907" s="48"/>
      <c r="Z1907" s="48"/>
      <c r="AB1907" s="57"/>
      <c r="AC1907" s="134"/>
      <c r="AD1907" s="62">
        <f t="shared" si="100"/>
        <v>0</v>
      </c>
      <c r="AE1907" s="83"/>
      <c r="AF1907" s="48"/>
      <c r="AG1907" s="48"/>
      <c r="AH1907" s="48"/>
      <c r="AI1907" s="48"/>
      <c r="AJ1907" s="48"/>
      <c r="AK1907" s="48"/>
      <c r="AL1907" s="48"/>
      <c r="AM1907" s="48"/>
      <c r="AN1907" s="48"/>
      <c r="AO1907" s="48"/>
      <c r="AP1907" s="48"/>
      <c r="AQ1907" s="48"/>
      <c r="AR1907" s="48"/>
      <c r="AS1907" s="48"/>
      <c r="AT1907" s="80"/>
      <c r="AU1907" s="62">
        <f t="shared" si="98"/>
        <v>0</v>
      </c>
      <c r="AW1907" s="62">
        <f t="shared" si="99"/>
        <v>0</v>
      </c>
    </row>
    <row r="1908" spans="1:49" s="41" customFormat="1" x14ac:dyDescent="0.25">
      <c r="A1908" s="183"/>
      <c r="C1908" s="183"/>
      <c r="E1908" s="47"/>
      <c r="F1908" s="48"/>
      <c r="G1908" s="48"/>
      <c r="H1908" s="48"/>
      <c r="I1908" s="48"/>
      <c r="J1908" s="48"/>
      <c r="K1908" s="48"/>
      <c r="L1908" s="48"/>
      <c r="M1908" s="48"/>
      <c r="N1908" s="48"/>
      <c r="O1908" s="48"/>
      <c r="P1908" s="48"/>
      <c r="Q1908" s="48"/>
      <c r="R1908" s="48"/>
      <c r="S1908" s="48"/>
      <c r="T1908" s="48"/>
      <c r="U1908" s="48"/>
      <c r="V1908" s="48"/>
      <c r="W1908" s="48"/>
      <c r="X1908" s="48"/>
      <c r="Y1908" s="48"/>
      <c r="Z1908" s="48"/>
      <c r="AB1908" s="57"/>
      <c r="AC1908" s="134"/>
      <c r="AD1908" s="62">
        <f t="shared" si="100"/>
        <v>0</v>
      </c>
      <c r="AE1908" s="83"/>
      <c r="AF1908" s="48"/>
      <c r="AG1908" s="48"/>
      <c r="AH1908" s="48"/>
      <c r="AI1908" s="48"/>
      <c r="AJ1908" s="48"/>
      <c r="AK1908" s="48"/>
      <c r="AL1908" s="48"/>
      <c r="AM1908" s="48"/>
      <c r="AN1908" s="48"/>
      <c r="AO1908" s="48"/>
      <c r="AP1908" s="48"/>
      <c r="AQ1908" s="48"/>
      <c r="AR1908" s="48"/>
      <c r="AS1908" s="48"/>
      <c r="AT1908" s="80"/>
      <c r="AU1908" s="62">
        <f t="shared" si="98"/>
        <v>0</v>
      </c>
      <c r="AW1908" s="62">
        <f t="shared" si="99"/>
        <v>0</v>
      </c>
    </row>
    <row r="1909" spans="1:49" s="41" customFormat="1" x14ac:dyDescent="0.25">
      <c r="A1909" s="183"/>
      <c r="C1909" s="183"/>
      <c r="E1909" s="47"/>
      <c r="F1909" s="48"/>
      <c r="G1909" s="48"/>
      <c r="H1909" s="48"/>
      <c r="I1909" s="48"/>
      <c r="J1909" s="48"/>
      <c r="K1909" s="48"/>
      <c r="L1909" s="48"/>
      <c r="M1909" s="48"/>
      <c r="N1909" s="48"/>
      <c r="O1909" s="48"/>
      <c r="P1909" s="48"/>
      <c r="Q1909" s="48"/>
      <c r="R1909" s="48"/>
      <c r="S1909" s="48"/>
      <c r="T1909" s="48"/>
      <c r="U1909" s="48"/>
      <c r="V1909" s="48"/>
      <c r="W1909" s="48"/>
      <c r="X1909" s="48"/>
      <c r="Y1909" s="48"/>
      <c r="Z1909" s="48"/>
      <c r="AB1909" s="57"/>
      <c r="AC1909" s="134"/>
      <c r="AD1909" s="62">
        <f t="shared" si="100"/>
        <v>0</v>
      </c>
      <c r="AE1909" s="83"/>
      <c r="AF1909" s="48"/>
      <c r="AG1909" s="48"/>
      <c r="AH1909" s="48"/>
      <c r="AI1909" s="48"/>
      <c r="AJ1909" s="48"/>
      <c r="AK1909" s="48"/>
      <c r="AL1909" s="48"/>
      <c r="AM1909" s="48"/>
      <c r="AN1909" s="48"/>
      <c r="AO1909" s="48"/>
      <c r="AP1909" s="48"/>
      <c r="AQ1909" s="48"/>
      <c r="AR1909" s="48"/>
      <c r="AS1909" s="48"/>
      <c r="AT1909" s="80"/>
      <c r="AU1909" s="62">
        <f t="shared" si="98"/>
        <v>0</v>
      </c>
      <c r="AW1909" s="62">
        <f t="shared" si="99"/>
        <v>0</v>
      </c>
    </row>
    <row r="1910" spans="1:49" s="41" customFormat="1" x14ac:dyDescent="0.25">
      <c r="A1910" s="183"/>
      <c r="C1910" s="183"/>
      <c r="E1910" s="47"/>
      <c r="F1910" s="48"/>
      <c r="G1910" s="48"/>
      <c r="H1910" s="48"/>
      <c r="I1910" s="48"/>
      <c r="J1910" s="48"/>
      <c r="K1910" s="48"/>
      <c r="L1910" s="48"/>
      <c r="M1910" s="48"/>
      <c r="N1910" s="48"/>
      <c r="O1910" s="48"/>
      <c r="P1910" s="48"/>
      <c r="Q1910" s="48"/>
      <c r="R1910" s="48"/>
      <c r="S1910" s="48"/>
      <c r="T1910" s="48"/>
      <c r="U1910" s="48"/>
      <c r="V1910" s="48"/>
      <c r="W1910" s="48"/>
      <c r="X1910" s="48"/>
      <c r="Y1910" s="48"/>
      <c r="Z1910" s="48"/>
      <c r="AB1910" s="57"/>
      <c r="AC1910" s="134"/>
      <c r="AD1910" s="62">
        <f t="shared" si="100"/>
        <v>0</v>
      </c>
      <c r="AE1910" s="83"/>
      <c r="AF1910" s="48"/>
      <c r="AG1910" s="48"/>
      <c r="AH1910" s="48"/>
      <c r="AI1910" s="48"/>
      <c r="AJ1910" s="48"/>
      <c r="AK1910" s="48"/>
      <c r="AL1910" s="48"/>
      <c r="AM1910" s="48"/>
      <c r="AN1910" s="48"/>
      <c r="AO1910" s="48"/>
      <c r="AP1910" s="48"/>
      <c r="AQ1910" s="48"/>
      <c r="AR1910" s="48"/>
      <c r="AS1910" s="48"/>
      <c r="AT1910" s="80"/>
      <c r="AU1910" s="62">
        <f t="shared" si="98"/>
        <v>0</v>
      </c>
      <c r="AW1910" s="62">
        <f t="shared" si="99"/>
        <v>0</v>
      </c>
    </row>
    <row r="1911" spans="1:49" s="41" customFormat="1" x14ac:dyDescent="0.25">
      <c r="A1911" s="183"/>
      <c r="C1911" s="183"/>
      <c r="E1911" s="47"/>
      <c r="F1911" s="48"/>
      <c r="G1911" s="48"/>
      <c r="H1911" s="48"/>
      <c r="I1911" s="48"/>
      <c r="J1911" s="48"/>
      <c r="K1911" s="48"/>
      <c r="L1911" s="48"/>
      <c r="M1911" s="48"/>
      <c r="N1911" s="48"/>
      <c r="O1911" s="48"/>
      <c r="P1911" s="48"/>
      <c r="Q1911" s="48"/>
      <c r="R1911" s="48"/>
      <c r="S1911" s="48"/>
      <c r="T1911" s="48"/>
      <c r="U1911" s="48"/>
      <c r="V1911" s="48"/>
      <c r="W1911" s="48"/>
      <c r="X1911" s="48"/>
      <c r="Y1911" s="48"/>
      <c r="Z1911" s="48"/>
      <c r="AB1911" s="57"/>
      <c r="AC1911" s="134"/>
      <c r="AD1911" s="62">
        <f t="shared" si="100"/>
        <v>0</v>
      </c>
      <c r="AE1911" s="83"/>
      <c r="AF1911" s="48"/>
      <c r="AG1911" s="48"/>
      <c r="AH1911" s="48"/>
      <c r="AI1911" s="48"/>
      <c r="AJ1911" s="48"/>
      <c r="AK1911" s="48"/>
      <c r="AL1911" s="48"/>
      <c r="AM1911" s="48"/>
      <c r="AN1911" s="48"/>
      <c r="AO1911" s="48"/>
      <c r="AP1911" s="48"/>
      <c r="AQ1911" s="48"/>
      <c r="AR1911" s="48"/>
      <c r="AS1911" s="48"/>
      <c r="AT1911" s="80"/>
      <c r="AU1911" s="62">
        <f t="shared" si="98"/>
        <v>0</v>
      </c>
      <c r="AW1911" s="62">
        <f t="shared" si="99"/>
        <v>0</v>
      </c>
    </row>
    <row r="1912" spans="1:49" s="41" customFormat="1" x14ac:dyDescent="0.25">
      <c r="A1912" s="183"/>
      <c r="C1912" s="183"/>
      <c r="E1912" s="47"/>
      <c r="F1912" s="48"/>
      <c r="G1912" s="48"/>
      <c r="H1912" s="48"/>
      <c r="I1912" s="48"/>
      <c r="J1912" s="48"/>
      <c r="K1912" s="48"/>
      <c r="L1912" s="48"/>
      <c r="M1912" s="48"/>
      <c r="N1912" s="48"/>
      <c r="O1912" s="48"/>
      <c r="P1912" s="48"/>
      <c r="Q1912" s="48"/>
      <c r="R1912" s="48"/>
      <c r="S1912" s="48"/>
      <c r="T1912" s="48"/>
      <c r="U1912" s="48"/>
      <c r="V1912" s="48"/>
      <c r="W1912" s="48"/>
      <c r="X1912" s="48"/>
      <c r="Y1912" s="48"/>
      <c r="Z1912" s="48"/>
      <c r="AB1912" s="57"/>
      <c r="AC1912" s="134"/>
      <c r="AD1912" s="62">
        <f t="shared" si="100"/>
        <v>0</v>
      </c>
      <c r="AE1912" s="83"/>
      <c r="AF1912" s="48"/>
      <c r="AG1912" s="48"/>
      <c r="AH1912" s="48"/>
      <c r="AI1912" s="48"/>
      <c r="AJ1912" s="48"/>
      <c r="AK1912" s="48"/>
      <c r="AL1912" s="48"/>
      <c r="AM1912" s="48"/>
      <c r="AN1912" s="48"/>
      <c r="AO1912" s="48"/>
      <c r="AP1912" s="48"/>
      <c r="AQ1912" s="48"/>
      <c r="AR1912" s="48"/>
      <c r="AS1912" s="48"/>
      <c r="AT1912" s="80"/>
      <c r="AU1912" s="62">
        <f t="shared" si="98"/>
        <v>0</v>
      </c>
      <c r="AW1912" s="62">
        <f t="shared" si="99"/>
        <v>0</v>
      </c>
    </row>
    <row r="1913" spans="1:49" s="41" customFormat="1" x14ac:dyDescent="0.25">
      <c r="A1913" s="183"/>
      <c r="C1913" s="183"/>
      <c r="E1913" s="47"/>
      <c r="F1913" s="48"/>
      <c r="G1913" s="48"/>
      <c r="H1913" s="48"/>
      <c r="I1913" s="48"/>
      <c r="J1913" s="48"/>
      <c r="K1913" s="48"/>
      <c r="L1913" s="48"/>
      <c r="M1913" s="48"/>
      <c r="N1913" s="48"/>
      <c r="O1913" s="48"/>
      <c r="P1913" s="48"/>
      <c r="Q1913" s="48"/>
      <c r="R1913" s="48"/>
      <c r="S1913" s="48"/>
      <c r="T1913" s="48"/>
      <c r="U1913" s="48"/>
      <c r="V1913" s="48"/>
      <c r="W1913" s="48"/>
      <c r="X1913" s="48"/>
      <c r="Y1913" s="48"/>
      <c r="Z1913" s="48"/>
      <c r="AB1913" s="57"/>
      <c r="AC1913" s="134"/>
      <c r="AD1913" s="62">
        <f t="shared" si="100"/>
        <v>0</v>
      </c>
      <c r="AE1913" s="83"/>
      <c r="AF1913" s="48"/>
      <c r="AG1913" s="48"/>
      <c r="AH1913" s="48"/>
      <c r="AI1913" s="48"/>
      <c r="AJ1913" s="48"/>
      <c r="AK1913" s="48"/>
      <c r="AL1913" s="48"/>
      <c r="AM1913" s="48"/>
      <c r="AN1913" s="48"/>
      <c r="AO1913" s="48"/>
      <c r="AP1913" s="48"/>
      <c r="AQ1913" s="48"/>
      <c r="AR1913" s="48"/>
      <c r="AS1913" s="48"/>
      <c r="AT1913" s="80"/>
      <c r="AU1913" s="62">
        <f t="shared" si="98"/>
        <v>0</v>
      </c>
      <c r="AW1913" s="62">
        <f t="shared" si="99"/>
        <v>0</v>
      </c>
    </row>
    <row r="1914" spans="1:49" s="41" customFormat="1" x14ac:dyDescent="0.25">
      <c r="A1914" s="183"/>
      <c r="C1914" s="183"/>
      <c r="E1914" s="47"/>
      <c r="F1914" s="48"/>
      <c r="G1914" s="48"/>
      <c r="H1914" s="48"/>
      <c r="I1914" s="48"/>
      <c r="J1914" s="48"/>
      <c r="K1914" s="48"/>
      <c r="L1914" s="48"/>
      <c r="M1914" s="48"/>
      <c r="N1914" s="48"/>
      <c r="O1914" s="48"/>
      <c r="P1914" s="48"/>
      <c r="Q1914" s="48"/>
      <c r="R1914" s="48"/>
      <c r="S1914" s="48"/>
      <c r="T1914" s="48"/>
      <c r="U1914" s="48"/>
      <c r="V1914" s="48"/>
      <c r="W1914" s="48"/>
      <c r="X1914" s="48"/>
      <c r="Y1914" s="48"/>
      <c r="Z1914" s="48"/>
      <c r="AB1914" s="57"/>
      <c r="AC1914" s="134"/>
      <c r="AD1914" s="62">
        <f t="shared" si="100"/>
        <v>0</v>
      </c>
      <c r="AE1914" s="83"/>
      <c r="AF1914" s="48"/>
      <c r="AG1914" s="48"/>
      <c r="AH1914" s="48"/>
      <c r="AI1914" s="48"/>
      <c r="AJ1914" s="48"/>
      <c r="AK1914" s="48"/>
      <c r="AL1914" s="48"/>
      <c r="AM1914" s="48"/>
      <c r="AN1914" s="48"/>
      <c r="AO1914" s="48"/>
      <c r="AP1914" s="48"/>
      <c r="AQ1914" s="48"/>
      <c r="AR1914" s="48"/>
      <c r="AS1914" s="48"/>
      <c r="AT1914" s="80"/>
      <c r="AU1914" s="62">
        <f t="shared" si="98"/>
        <v>0</v>
      </c>
      <c r="AW1914" s="62">
        <f t="shared" si="99"/>
        <v>0</v>
      </c>
    </row>
    <row r="1915" spans="1:49" s="41" customFormat="1" x14ac:dyDescent="0.25">
      <c r="A1915" s="183"/>
      <c r="C1915" s="183"/>
      <c r="E1915" s="47"/>
      <c r="F1915" s="48"/>
      <c r="G1915" s="48"/>
      <c r="H1915" s="48"/>
      <c r="I1915" s="48"/>
      <c r="J1915" s="48"/>
      <c r="K1915" s="48"/>
      <c r="L1915" s="48"/>
      <c r="M1915" s="48"/>
      <c r="N1915" s="48"/>
      <c r="O1915" s="48"/>
      <c r="P1915" s="48"/>
      <c r="Q1915" s="48"/>
      <c r="R1915" s="48"/>
      <c r="S1915" s="48"/>
      <c r="T1915" s="48"/>
      <c r="U1915" s="48"/>
      <c r="V1915" s="48"/>
      <c r="W1915" s="48"/>
      <c r="X1915" s="48"/>
      <c r="Y1915" s="48"/>
      <c r="Z1915" s="48"/>
      <c r="AB1915" s="57"/>
      <c r="AC1915" s="134"/>
      <c r="AD1915" s="62">
        <f t="shared" si="100"/>
        <v>0</v>
      </c>
      <c r="AE1915" s="83"/>
      <c r="AF1915" s="48"/>
      <c r="AG1915" s="48"/>
      <c r="AH1915" s="48"/>
      <c r="AI1915" s="48"/>
      <c r="AJ1915" s="48"/>
      <c r="AK1915" s="48"/>
      <c r="AL1915" s="48"/>
      <c r="AM1915" s="48"/>
      <c r="AN1915" s="48"/>
      <c r="AO1915" s="48"/>
      <c r="AP1915" s="48"/>
      <c r="AQ1915" s="48"/>
      <c r="AR1915" s="48"/>
      <c r="AS1915" s="48"/>
      <c r="AT1915" s="80"/>
      <c r="AU1915" s="62">
        <f t="shared" si="98"/>
        <v>0</v>
      </c>
      <c r="AW1915" s="62">
        <f t="shared" si="99"/>
        <v>0</v>
      </c>
    </row>
    <row r="1916" spans="1:49" s="41" customFormat="1" x14ac:dyDescent="0.25">
      <c r="A1916" s="183"/>
      <c r="C1916" s="183"/>
      <c r="E1916" s="47"/>
      <c r="F1916" s="48"/>
      <c r="G1916" s="48"/>
      <c r="H1916" s="48"/>
      <c r="I1916" s="48"/>
      <c r="J1916" s="48"/>
      <c r="K1916" s="48"/>
      <c r="L1916" s="48"/>
      <c r="M1916" s="48"/>
      <c r="N1916" s="48"/>
      <c r="O1916" s="48"/>
      <c r="P1916" s="48"/>
      <c r="Q1916" s="48"/>
      <c r="R1916" s="48"/>
      <c r="S1916" s="48"/>
      <c r="T1916" s="48"/>
      <c r="U1916" s="48"/>
      <c r="V1916" s="48"/>
      <c r="W1916" s="48"/>
      <c r="X1916" s="48"/>
      <c r="Y1916" s="48"/>
      <c r="Z1916" s="48"/>
      <c r="AB1916" s="57"/>
      <c r="AC1916" s="134"/>
      <c r="AD1916" s="62">
        <f t="shared" si="100"/>
        <v>0</v>
      </c>
      <c r="AE1916" s="83"/>
      <c r="AF1916" s="48"/>
      <c r="AG1916" s="48"/>
      <c r="AH1916" s="48"/>
      <c r="AI1916" s="48"/>
      <c r="AJ1916" s="48"/>
      <c r="AK1916" s="48"/>
      <c r="AL1916" s="48"/>
      <c r="AM1916" s="48"/>
      <c r="AN1916" s="48"/>
      <c r="AO1916" s="48"/>
      <c r="AP1916" s="48"/>
      <c r="AQ1916" s="48"/>
      <c r="AR1916" s="48"/>
      <c r="AS1916" s="48"/>
      <c r="AT1916" s="80"/>
      <c r="AU1916" s="62">
        <f t="shared" si="98"/>
        <v>0</v>
      </c>
      <c r="AW1916" s="62">
        <f t="shared" si="99"/>
        <v>0</v>
      </c>
    </row>
    <row r="1917" spans="1:49" s="41" customFormat="1" x14ac:dyDescent="0.25">
      <c r="A1917" s="183"/>
      <c r="C1917" s="183"/>
      <c r="E1917" s="47"/>
      <c r="F1917" s="48"/>
      <c r="G1917" s="48"/>
      <c r="H1917" s="48"/>
      <c r="I1917" s="48"/>
      <c r="J1917" s="48"/>
      <c r="K1917" s="48"/>
      <c r="L1917" s="48"/>
      <c r="M1917" s="48"/>
      <c r="N1917" s="48"/>
      <c r="O1917" s="48"/>
      <c r="P1917" s="48"/>
      <c r="Q1917" s="48"/>
      <c r="R1917" s="48"/>
      <c r="S1917" s="48"/>
      <c r="T1917" s="48"/>
      <c r="U1917" s="48"/>
      <c r="V1917" s="48"/>
      <c r="W1917" s="48"/>
      <c r="X1917" s="48"/>
      <c r="Y1917" s="48"/>
      <c r="Z1917" s="48"/>
      <c r="AB1917" s="57"/>
      <c r="AC1917" s="134"/>
      <c r="AD1917" s="62">
        <f t="shared" si="100"/>
        <v>0</v>
      </c>
      <c r="AE1917" s="83"/>
      <c r="AF1917" s="48"/>
      <c r="AG1917" s="48"/>
      <c r="AH1917" s="48"/>
      <c r="AI1917" s="48"/>
      <c r="AJ1917" s="48"/>
      <c r="AK1917" s="48"/>
      <c r="AL1917" s="48"/>
      <c r="AM1917" s="48"/>
      <c r="AN1917" s="48"/>
      <c r="AO1917" s="48"/>
      <c r="AP1917" s="48"/>
      <c r="AQ1917" s="48"/>
      <c r="AR1917" s="48"/>
      <c r="AS1917" s="48"/>
      <c r="AT1917" s="80"/>
      <c r="AU1917" s="62">
        <f t="shared" si="98"/>
        <v>0</v>
      </c>
      <c r="AW1917" s="62">
        <f t="shared" si="99"/>
        <v>0</v>
      </c>
    </row>
    <row r="1918" spans="1:49" s="41" customFormat="1" x14ac:dyDescent="0.25">
      <c r="A1918" s="183"/>
      <c r="C1918" s="183"/>
      <c r="E1918" s="47"/>
      <c r="F1918" s="48"/>
      <c r="G1918" s="48"/>
      <c r="H1918" s="48"/>
      <c r="I1918" s="48"/>
      <c r="J1918" s="48"/>
      <c r="K1918" s="48"/>
      <c r="L1918" s="48"/>
      <c r="M1918" s="48"/>
      <c r="N1918" s="48"/>
      <c r="O1918" s="48"/>
      <c r="P1918" s="48"/>
      <c r="Q1918" s="48"/>
      <c r="R1918" s="48"/>
      <c r="S1918" s="48"/>
      <c r="T1918" s="48"/>
      <c r="U1918" s="48"/>
      <c r="V1918" s="48"/>
      <c r="W1918" s="48"/>
      <c r="X1918" s="48"/>
      <c r="Y1918" s="48"/>
      <c r="Z1918" s="48"/>
      <c r="AB1918" s="57"/>
      <c r="AC1918" s="134"/>
      <c r="AD1918" s="62">
        <f t="shared" si="100"/>
        <v>0</v>
      </c>
      <c r="AE1918" s="83"/>
      <c r="AF1918" s="48"/>
      <c r="AG1918" s="48"/>
      <c r="AH1918" s="48"/>
      <c r="AI1918" s="48"/>
      <c r="AJ1918" s="48"/>
      <c r="AK1918" s="48"/>
      <c r="AL1918" s="48"/>
      <c r="AM1918" s="48"/>
      <c r="AN1918" s="48"/>
      <c r="AO1918" s="48"/>
      <c r="AP1918" s="48"/>
      <c r="AQ1918" s="48"/>
      <c r="AR1918" s="48"/>
      <c r="AS1918" s="48"/>
      <c r="AT1918" s="80"/>
      <c r="AU1918" s="62">
        <f t="shared" si="98"/>
        <v>0</v>
      </c>
      <c r="AW1918" s="62">
        <f t="shared" si="99"/>
        <v>0</v>
      </c>
    </row>
    <row r="1919" spans="1:49" s="41" customFormat="1" x14ac:dyDescent="0.25">
      <c r="A1919" s="183"/>
      <c r="C1919" s="183"/>
      <c r="E1919" s="47"/>
      <c r="F1919" s="48"/>
      <c r="G1919" s="48"/>
      <c r="H1919" s="48"/>
      <c r="I1919" s="48"/>
      <c r="J1919" s="48"/>
      <c r="K1919" s="48"/>
      <c r="L1919" s="48"/>
      <c r="M1919" s="48"/>
      <c r="N1919" s="48"/>
      <c r="O1919" s="48"/>
      <c r="P1919" s="48"/>
      <c r="Q1919" s="48"/>
      <c r="R1919" s="48"/>
      <c r="S1919" s="48"/>
      <c r="T1919" s="48"/>
      <c r="U1919" s="48"/>
      <c r="V1919" s="48"/>
      <c r="W1919" s="48"/>
      <c r="X1919" s="48"/>
      <c r="Y1919" s="48"/>
      <c r="Z1919" s="48"/>
      <c r="AB1919" s="57"/>
      <c r="AC1919" s="134"/>
      <c r="AD1919" s="62">
        <f t="shared" si="100"/>
        <v>0</v>
      </c>
      <c r="AE1919" s="83"/>
      <c r="AF1919" s="48"/>
      <c r="AG1919" s="48"/>
      <c r="AH1919" s="48"/>
      <c r="AI1919" s="48"/>
      <c r="AJ1919" s="48"/>
      <c r="AK1919" s="48"/>
      <c r="AL1919" s="48"/>
      <c r="AM1919" s="48"/>
      <c r="AN1919" s="48"/>
      <c r="AO1919" s="48"/>
      <c r="AP1919" s="48"/>
      <c r="AQ1919" s="48"/>
      <c r="AR1919" s="48"/>
      <c r="AS1919" s="48"/>
      <c r="AT1919" s="80"/>
      <c r="AU1919" s="62">
        <f t="shared" si="98"/>
        <v>0</v>
      </c>
      <c r="AW1919" s="62">
        <f t="shared" si="99"/>
        <v>0</v>
      </c>
    </row>
    <row r="1920" spans="1:49" s="41" customFormat="1" x14ac:dyDescent="0.25">
      <c r="A1920" s="183"/>
      <c r="C1920" s="183"/>
      <c r="E1920" s="47"/>
      <c r="F1920" s="48"/>
      <c r="G1920" s="48"/>
      <c r="H1920" s="48"/>
      <c r="I1920" s="48"/>
      <c r="J1920" s="48"/>
      <c r="K1920" s="48"/>
      <c r="L1920" s="48"/>
      <c r="M1920" s="48"/>
      <c r="N1920" s="48"/>
      <c r="O1920" s="48"/>
      <c r="P1920" s="48"/>
      <c r="Q1920" s="48"/>
      <c r="R1920" s="48"/>
      <c r="S1920" s="48"/>
      <c r="T1920" s="48"/>
      <c r="U1920" s="48"/>
      <c r="V1920" s="48"/>
      <c r="W1920" s="48"/>
      <c r="X1920" s="48"/>
      <c r="Y1920" s="48"/>
      <c r="Z1920" s="48"/>
      <c r="AB1920" s="57"/>
      <c r="AC1920" s="134"/>
      <c r="AD1920" s="62">
        <f t="shared" si="100"/>
        <v>0</v>
      </c>
      <c r="AE1920" s="83"/>
      <c r="AF1920" s="48"/>
      <c r="AG1920" s="48"/>
      <c r="AH1920" s="48"/>
      <c r="AI1920" s="48"/>
      <c r="AJ1920" s="48"/>
      <c r="AK1920" s="48"/>
      <c r="AL1920" s="48"/>
      <c r="AM1920" s="48"/>
      <c r="AN1920" s="48"/>
      <c r="AO1920" s="48"/>
      <c r="AP1920" s="48"/>
      <c r="AQ1920" s="48"/>
      <c r="AR1920" s="48"/>
      <c r="AS1920" s="48"/>
      <c r="AT1920" s="80"/>
      <c r="AU1920" s="62">
        <f t="shared" si="98"/>
        <v>0</v>
      </c>
      <c r="AW1920" s="62">
        <f t="shared" si="99"/>
        <v>0</v>
      </c>
    </row>
    <row r="1921" spans="1:49" s="41" customFormat="1" x14ac:dyDescent="0.25">
      <c r="A1921" s="183"/>
      <c r="C1921" s="183"/>
      <c r="E1921" s="47"/>
      <c r="F1921" s="48"/>
      <c r="G1921" s="48"/>
      <c r="H1921" s="48"/>
      <c r="I1921" s="48"/>
      <c r="J1921" s="48"/>
      <c r="K1921" s="48"/>
      <c r="L1921" s="48"/>
      <c r="M1921" s="48"/>
      <c r="N1921" s="48"/>
      <c r="O1921" s="48"/>
      <c r="P1921" s="48"/>
      <c r="Q1921" s="48"/>
      <c r="R1921" s="48"/>
      <c r="S1921" s="48"/>
      <c r="T1921" s="48"/>
      <c r="U1921" s="48"/>
      <c r="V1921" s="48"/>
      <c r="W1921" s="48"/>
      <c r="X1921" s="48"/>
      <c r="Y1921" s="48"/>
      <c r="Z1921" s="48"/>
      <c r="AB1921" s="57"/>
      <c r="AC1921" s="134"/>
      <c r="AD1921" s="62">
        <f t="shared" si="100"/>
        <v>0</v>
      </c>
      <c r="AE1921" s="83"/>
      <c r="AF1921" s="48"/>
      <c r="AG1921" s="48"/>
      <c r="AH1921" s="48"/>
      <c r="AI1921" s="48"/>
      <c r="AJ1921" s="48"/>
      <c r="AK1921" s="48"/>
      <c r="AL1921" s="48"/>
      <c r="AM1921" s="48"/>
      <c r="AN1921" s="48"/>
      <c r="AO1921" s="48"/>
      <c r="AP1921" s="48"/>
      <c r="AQ1921" s="48"/>
      <c r="AR1921" s="48"/>
      <c r="AS1921" s="48"/>
      <c r="AT1921" s="80"/>
      <c r="AU1921" s="62">
        <f t="shared" si="98"/>
        <v>0</v>
      </c>
      <c r="AW1921" s="62">
        <f t="shared" si="99"/>
        <v>0</v>
      </c>
    </row>
    <row r="1922" spans="1:49" s="41" customFormat="1" x14ac:dyDescent="0.25">
      <c r="A1922" s="183"/>
      <c r="C1922" s="183"/>
      <c r="E1922" s="47"/>
      <c r="F1922" s="48"/>
      <c r="G1922" s="48"/>
      <c r="H1922" s="48"/>
      <c r="I1922" s="48"/>
      <c r="J1922" s="48"/>
      <c r="K1922" s="48"/>
      <c r="L1922" s="48"/>
      <c r="M1922" s="48"/>
      <c r="N1922" s="48"/>
      <c r="O1922" s="48"/>
      <c r="P1922" s="48"/>
      <c r="Q1922" s="48"/>
      <c r="R1922" s="48"/>
      <c r="S1922" s="48"/>
      <c r="T1922" s="48"/>
      <c r="U1922" s="48"/>
      <c r="V1922" s="48"/>
      <c r="W1922" s="48"/>
      <c r="X1922" s="48"/>
      <c r="Y1922" s="48"/>
      <c r="Z1922" s="48"/>
      <c r="AB1922" s="57"/>
      <c r="AC1922" s="134"/>
      <c r="AD1922" s="62">
        <f t="shared" si="100"/>
        <v>0</v>
      </c>
      <c r="AE1922" s="83"/>
      <c r="AF1922" s="48"/>
      <c r="AG1922" s="48"/>
      <c r="AH1922" s="48"/>
      <c r="AI1922" s="48"/>
      <c r="AJ1922" s="48"/>
      <c r="AK1922" s="48"/>
      <c r="AL1922" s="48"/>
      <c r="AM1922" s="48"/>
      <c r="AN1922" s="48"/>
      <c r="AO1922" s="48"/>
      <c r="AP1922" s="48"/>
      <c r="AQ1922" s="48"/>
      <c r="AR1922" s="48"/>
      <c r="AS1922" s="48"/>
      <c r="AT1922" s="80"/>
      <c r="AU1922" s="62">
        <f t="shared" si="98"/>
        <v>0</v>
      </c>
      <c r="AW1922" s="62">
        <f t="shared" si="99"/>
        <v>0</v>
      </c>
    </row>
    <row r="1923" spans="1:49" s="41" customFormat="1" x14ac:dyDescent="0.25">
      <c r="A1923" s="183"/>
      <c r="C1923" s="183"/>
      <c r="E1923" s="47"/>
      <c r="F1923" s="48"/>
      <c r="G1923" s="48"/>
      <c r="H1923" s="48"/>
      <c r="I1923" s="48"/>
      <c r="J1923" s="48"/>
      <c r="K1923" s="48"/>
      <c r="L1923" s="48"/>
      <c r="M1923" s="48"/>
      <c r="N1923" s="48"/>
      <c r="O1923" s="48"/>
      <c r="P1923" s="48"/>
      <c r="Q1923" s="48"/>
      <c r="R1923" s="48"/>
      <c r="S1923" s="48"/>
      <c r="T1923" s="48"/>
      <c r="U1923" s="48"/>
      <c r="V1923" s="48"/>
      <c r="W1923" s="48"/>
      <c r="X1923" s="48"/>
      <c r="Y1923" s="48"/>
      <c r="Z1923" s="48"/>
      <c r="AB1923" s="57"/>
      <c r="AC1923" s="134"/>
      <c r="AD1923" s="62">
        <f t="shared" si="100"/>
        <v>0</v>
      </c>
      <c r="AE1923" s="83"/>
      <c r="AF1923" s="48"/>
      <c r="AG1923" s="48"/>
      <c r="AH1923" s="48"/>
      <c r="AI1923" s="48"/>
      <c r="AJ1923" s="48"/>
      <c r="AK1923" s="48"/>
      <c r="AL1923" s="48"/>
      <c r="AM1923" s="48"/>
      <c r="AN1923" s="48"/>
      <c r="AO1923" s="48"/>
      <c r="AP1923" s="48"/>
      <c r="AQ1923" s="48"/>
      <c r="AR1923" s="48"/>
      <c r="AS1923" s="48"/>
      <c r="AT1923" s="80"/>
      <c r="AU1923" s="62">
        <f t="shared" si="98"/>
        <v>0</v>
      </c>
      <c r="AW1923" s="62">
        <f t="shared" si="99"/>
        <v>0</v>
      </c>
    </row>
    <row r="1924" spans="1:49" s="41" customFormat="1" x14ac:dyDescent="0.25">
      <c r="A1924" s="183"/>
      <c r="C1924" s="183"/>
      <c r="E1924" s="47"/>
      <c r="F1924" s="48"/>
      <c r="G1924" s="48"/>
      <c r="H1924" s="48"/>
      <c r="I1924" s="48"/>
      <c r="J1924" s="48"/>
      <c r="K1924" s="48"/>
      <c r="L1924" s="48"/>
      <c r="M1924" s="48"/>
      <c r="N1924" s="48"/>
      <c r="O1924" s="48"/>
      <c r="P1924" s="48"/>
      <c r="Q1924" s="48"/>
      <c r="R1924" s="48"/>
      <c r="S1924" s="48"/>
      <c r="T1924" s="48"/>
      <c r="U1924" s="48"/>
      <c r="V1924" s="48"/>
      <c r="W1924" s="48"/>
      <c r="X1924" s="48"/>
      <c r="Y1924" s="48"/>
      <c r="Z1924" s="48"/>
      <c r="AB1924" s="57"/>
      <c r="AC1924" s="134"/>
      <c r="AD1924" s="62">
        <f t="shared" si="100"/>
        <v>0</v>
      </c>
      <c r="AE1924" s="83"/>
      <c r="AF1924" s="48"/>
      <c r="AG1924" s="48"/>
      <c r="AH1924" s="48"/>
      <c r="AI1924" s="48"/>
      <c r="AJ1924" s="48"/>
      <c r="AK1924" s="48"/>
      <c r="AL1924" s="48"/>
      <c r="AM1924" s="48"/>
      <c r="AN1924" s="48"/>
      <c r="AO1924" s="48"/>
      <c r="AP1924" s="48"/>
      <c r="AQ1924" s="48"/>
      <c r="AR1924" s="48"/>
      <c r="AS1924" s="48"/>
      <c r="AT1924" s="80"/>
      <c r="AU1924" s="62">
        <f t="shared" si="98"/>
        <v>0</v>
      </c>
      <c r="AW1924" s="62">
        <f t="shared" si="99"/>
        <v>0</v>
      </c>
    </row>
    <row r="1925" spans="1:49" s="41" customFormat="1" x14ac:dyDescent="0.25">
      <c r="A1925" s="183"/>
      <c r="C1925" s="183"/>
      <c r="E1925" s="47"/>
      <c r="F1925" s="48"/>
      <c r="G1925" s="48"/>
      <c r="H1925" s="48"/>
      <c r="I1925" s="48"/>
      <c r="J1925" s="48"/>
      <c r="K1925" s="48"/>
      <c r="L1925" s="48"/>
      <c r="M1925" s="48"/>
      <c r="N1925" s="48"/>
      <c r="O1925" s="48"/>
      <c r="P1925" s="48"/>
      <c r="Q1925" s="48"/>
      <c r="R1925" s="48"/>
      <c r="S1925" s="48"/>
      <c r="T1925" s="48"/>
      <c r="U1925" s="48"/>
      <c r="V1925" s="48"/>
      <c r="W1925" s="48"/>
      <c r="X1925" s="48"/>
      <c r="Y1925" s="48"/>
      <c r="Z1925" s="48"/>
      <c r="AB1925" s="57"/>
      <c r="AC1925" s="134"/>
      <c r="AD1925" s="62">
        <f t="shared" si="100"/>
        <v>0</v>
      </c>
      <c r="AE1925" s="83"/>
      <c r="AF1925" s="48"/>
      <c r="AG1925" s="48"/>
      <c r="AH1925" s="48"/>
      <c r="AI1925" s="48"/>
      <c r="AJ1925" s="48"/>
      <c r="AK1925" s="48"/>
      <c r="AL1925" s="48"/>
      <c r="AM1925" s="48"/>
      <c r="AN1925" s="48"/>
      <c r="AO1925" s="48"/>
      <c r="AP1925" s="48"/>
      <c r="AQ1925" s="48"/>
      <c r="AR1925" s="48"/>
      <c r="AS1925" s="48"/>
      <c r="AT1925" s="80"/>
      <c r="AU1925" s="62">
        <f t="shared" si="98"/>
        <v>0</v>
      </c>
      <c r="AW1925" s="62">
        <f t="shared" si="99"/>
        <v>0</v>
      </c>
    </row>
    <row r="1926" spans="1:49" s="41" customFormat="1" x14ac:dyDescent="0.25">
      <c r="A1926" s="183"/>
      <c r="C1926" s="183"/>
      <c r="E1926" s="47"/>
      <c r="F1926" s="48"/>
      <c r="G1926" s="48"/>
      <c r="H1926" s="48"/>
      <c r="I1926" s="48"/>
      <c r="J1926" s="48"/>
      <c r="K1926" s="48"/>
      <c r="L1926" s="48"/>
      <c r="M1926" s="48"/>
      <c r="N1926" s="48"/>
      <c r="O1926" s="48"/>
      <c r="P1926" s="48"/>
      <c r="Q1926" s="48"/>
      <c r="R1926" s="48"/>
      <c r="S1926" s="48"/>
      <c r="T1926" s="48"/>
      <c r="U1926" s="48"/>
      <c r="V1926" s="48"/>
      <c r="W1926" s="48"/>
      <c r="X1926" s="48"/>
      <c r="Y1926" s="48"/>
      <c r="Z1926" s="48"/>
      <c r="AB1926" s="57"/>
      <c r="AC1926" s="134"/>
      <c r="AD1926" s="62">
        <f t="shared" si="100"/>
        <v>0</v>
      </c>
      <c r="AE1926" s="83"/>
      <c r="AF1926" s="48"/>
      <c r="AG1926" s="48"/>
      <c r="AH1926" s="48"/>
      <c r="AI1926" s="48"/>
      <c r="AJ1926" s="48"/>
      <c r="AK1926" s="48"/>
      <c r="AL1926" s="48"/>
      <c r="AM1926" s="48"/>
      <c r="AN1926" s="48"/>
      <c r="AO1926" s="48"/>
      <c r="AP1926" s="48"/>
      <c r="AQ1926" s="48"/>
      <c r="AR1926" s="48"/>
      <c r="AS1926" s="48"/>
      <c r="AT1926" s="80"/>
      <c r="AU1926" s="62">
        <f t="shared" si="98"/>
        <v>0</v>
      </c>
      <c r="AW1926" s="62">
        <f t="shared" si="99"/>
        <v>0</v>
      </c>
    </row>
    <row r="1927" spans="1:49" s="41" customFormat="1" x14ac:dyDescent="0.25">
      <c r="A1927" s="183"/>
      <c r="C1927" s="183"/>
      <c r="E1927" s="47"/>
      <c r="F1927" s="48"/>
      <c r="G1927" s="48"/>
      <c r="H1927" s="48"/>
      <c r="I1927" s="48"/>
      <c r="J1927" s="48"/>
      <c r="K1927" s="48"/>
      <c r="L1927" s="48"/>
      <c r="M1927" s="48"/>
      <c r="N1927" s="48"/>
      <c r="O1927" s="48"/>
      <c r="P1927" s="48"/>
      <c r="Q1927" s="48"/>
      <c r="R1927" s="48"/>
      <c r="S1927" s="48"/>
      <c r="T1927" s="48"/>
      <c r="U1927" s="48"/>
      <c r="V1927" s="48"/>
      <c r="W1927" s="48"/>
      <c r="X1927" s="48"/>
      <c r="Y1927" s="48"/>
      <c r="Z1927" s="48"/>
      <c r="AB1927" s="57"/>
      <c r="AC1927" s="134"/>
      <c r="AD1927" s="62">
        <f t="shared" si="100"/>
        <v>0</v>
      </c>
      <c r="AE1927" s="83"/>
      <c r="AF1927" s="48"/>
      <c r="AG1927" s="48"/>
      <c r="AH1927" s="48"/>
      <c r="AI1927" s="48"/>
      <c r="AJ1927" s="48"/>
      <c r="AK1927" s="48"/>
      <c r="AL1927" s="48"/>
      <c r="AM1927" s="48"/>
      <c r="AN1927" s="48"/>
      <c r="AO1927" s="48"/>
      <c r="AP1927" s="48"/>
      <c r="AQ1927" s="48"/>
      <c r="AR1927" s="48"/>
      <c r="AS1927" s="48"/>
      <c r="AT1927" s="80"/>
      <c r="AU1927" s="62">
        <f t="shared" si="98"/>
        <v>0</v>
      </c>
      <c r="AW1927" s="62">
        <f t="shared" si="99"/>
        <v>0</v>
      </c>
    </row>
    <row r="1928" spans="1:49" s="41" customFormat="1" x14ac:dyDescent="0.25">
      <c r="A1928" s="183"/>
      <c r="C1928" s="183"/>
      <c r="E1928" s="47"/>
      <c r="F1928" s="48"/>
      <c r="G1928" s="48"/>
      <c r="H1928" s="48"/>
      <c r="I1928" s="48"/>
      <c r="J1928" s="48"/>
      <c r="K1928" s="48"/>
      <c r="L1928" s="48"/>
      <c r="M1928" s="48"/>
      <c r="N1928" s="48"/>
      <c r="O1928" s="48"/>
      <c r="P1928" s="48"/>
      <c r="Q1928" s="48"/>
      <c r="R1928" s="48"/>
      <c r="S1928" s="48"/>
      <c r="T1928" s="48"/>
      <c r="U1928" s="48"/>
      <c r="V1928" s="48"/>
      <c r="W1928" s="48"/>
      <c r="X1928" s="48"/>
      <c r="Y1928" s="48"/>
      <c r="Z1928" s="48"/>
      <c r="AB1928" s="57"/>
      <c r="AC1928" s="134"/>
      <c r="AD1928" s="62">
        <f t="shared" si="100"/>
        <v>0</v>
      </c>
      <c r="AE1928" s="83"/>
      <c r="AF1928" s="48"/>
      <c r="AG1928" s="48"/>
      <c r="AH1928" s="48"/>
      <c r="AI1928" s="48"/>
      <c r="AJ1928" s="48"/>
      <c r="AK1928" s="48"/>
      <c r="AL1928" s="48"/>
      <c r="AM1928" s="48"/>
      <c r="AN1928" s="48"/>
      <c r="AO1928" s="48"/>
      <c r="AP1928" s="48"/>
      <c r="AQ1928" s="48"/>
      <c r="AR1928" s="48"/>
      <c r="AS1928" s="48"/>
      <c r="AT1928" s="80"/>
      <c r="AU1928" s="62">
        <f t="shared" si="98"/>
        <v>0</v>
      </c>
      <c r="AW1928" s="62">
        <f t="shared" si="99"/>
        <v>0</v>
      </c>
    </row>
    <row r="1929" spans="1:49" s="41" customFormat="1" x14ac:dyDescent="0.25">
      <c r="A1929" s="183"/>
      <c r="C1929" s="183"/>
      <c r="E1929" s="47"/>
      <c r="F1929" s="48"/>
      <c r="G1929" s="48"/>
      <c r="H1929" s="48"/>
      <c r="I1929" s="48"/>
      <c r="J1929" s="48"/>
      <c r="K1929" s="48"/>
      <c r="L1929" s="48"/>
      <c r="M1929" s="48"/>
      <c r="N1929" s="48"/>
      <c r="O1929" s="48"/>
      <c r="P1929" s="48"/>
      <c r="Q1929" s="48"/>
      <c r="R1929" s="48"/>
      <c r="S1929" s="48"/>
      <c r="T1929" s="48"/>
      <c r="U1929" s="48"/>
      <c r="V1929" s="48"/>
      <c r="W1929" s="48"/>
      <c r="X1929" s="48"/>
      <c r="Y1929" s="48"/>
      <c r="Z1929" s="48"/>
      <c r="AB1929" s="57"/>
      <c r="AC1929" s="134"/>
      <c r="AD1929" s="62">
        <f t="shared" si="100"/>
        <v>0</v>
      </c>
      <c r="AE1929" s="83"/>
      <c r="AF1929" s="48"/>
      <c r="AG1929" s="48"/>
      <c r="AH1929" s="48"/>
      <c r="AI1929" s="48"/>
      <c r="AJ1929" s="48"/>
      <c r="AK1929" s="48"/>
      <c r="AL1929" s="48"/>
      <c r="AM1929" s="48"/>
      <c r="AN1929" s="48"/>
      <c r="AO1929" s="48"/>
      <c r="AP1929" s="48"/>
      <c r="AQ1929" s="48"/>
      <c r="AR1929" s="48"/>
      <c r="AS1929" s="48"/>
      <c r="AT1929" s="80"/>
      <c r="AU1929" s="62">
        <f t="shared" si="98"/>
        <v>0</v>
      </c>
      <c r="AW1929" s="62">
        <f t="shared" si="99"/>
        <v>0</v>
      </c>
    </row>
    <row r="1930" spans="1:49" s="41" customFormat="1" x14ac:dyDescent="0.25">
      <c r="A1930" s="183"/>
      <c r="C1930" s="183"/>
      <c r="E1930" s="47"/>
      <c r="F1930" s="48"/>
      <c r="G1930" s="48"/>
      <c r="H1930" s="48"/>
      <c r="I1930" s="48"/>
      <c r="J1930" s="48"/>
      <c r="K1930" s="48"/>
      <c r="L1930" s="48"/>
      <c r="M1930" s="48"/>
      <c r="N1930" s="48"/>
      <c r="O1930" s="48"/>
      <c r="P1930" s="48"/>
      <c r="Q1930" s="48"/>
      <c r="R1930" s="48"/>
      <c r="S1930" s="48"/>
      <c r="T1930" s="48"/>
      <c r="U1930" s="48"/>
      <c r="V1930" s="48"/>
      <c r="W1930" s="48"/>
      <c r="X1930" s="48"/>
      <c r="Y1930" s="48"/>
      <c r="Z1930" s="48"/>
      <c r="AB1930" s="57"/>
      <c r="AC1930" s="134"/>
      <c r="AD1930" s="62">
        <f t="shared" si="100"/>
        <v>0</v>
      </c>
      <c r="AE1930" s="83"/>
      <c r="AF1930" s="48"/>
      <c r="AG1930" s="48"/>
      <c r="AH1930" s="48"/>
      <c r="AI1930" s="48"/>
      <c r="AJ1930" s="48"/>
      <c r="AK1930" s="48"/>
      <c r="AL1930" s="48"/>
      <c r="AM1930" s="48"/>
      <c r="AN1930" s="48"/>
      <c r="AO1930" s="48"/>
      <c r="AP1930" s="48"/>
      <c r="AQ1930" s="48"/>
      <c r="AR1930" s="48"/>
      <c r="AS1930" s="48"/>
      <c r="AT1930" s="80"/>
      <c r="AU1930" s="62">
        <f t="shared" si="98"/>
        <v>0</v>
      </c>
      <c r="AW1930" s="62">
        <f t="shared" si="99"/>
        <v>0</v>
      </c>
    </row>
    <row r="1931" spans="1:49" s="41" customFormat="1" x14ac:dyDescent="0.25">
      <c r="A1931" s="183"/>
      <c r="C1931" s="183"/>
      <c r="E1931" s="47"/>
      <c r="F1931" s="48"/>
      <c r="G1931" s="48"/>
      <c r="H1931" s="48"/>
      <c r="I1931" s="48"/>
      <c r="J1931" s="48"/>
      <c r="K1931" s="48"/>
      <c r="L1931" s="48"/>
      <c r="M1931" s="48"/>
      <c r="N1931" s="48"/>
      <c r="O1931" s="48"/>
      <c r="P1931" s="48"/>
      <c r="Q1931" s="48"/>
      <c r="R1931" s="48"/>
      <c r="S1931" s="48"/>
      <c r="T1931" s="48"/>
      <c r="U1931" s="48"/>
      <c r="V1931" s="48"/>
      <c r="W1931" s="48"/>
      <c r="X1931" s="48"/>
      <c r="Y1931" s="48"/>
      <c r="Z1931" s="48"/>
      <c r="AB1931" s="57"/>
      <c r="AC1931" s="134"/>
      <c r="AD1931" s="62">
        <f t="shared" si="100"/>
        <v>0</v>
      </c>
      <c r="AE1931" s="83"/>
      <c r="AF1931" s="48"/>
      <c r="AG1931" s="48"/>
      <c r="AH1931" s="48"/>
      <c r="AI1931" s="48"/>
      <c r="AJ1931" s="48"/>
      <c r="AK1931" s="48"/>
      <c r="AL1931" s="48"/>
      <c r="AM1931" s="48"/>
      <c r="AN1931" s="48"/>
      <c r="AO1931" s="48"/>
      <c r="AP1931" s="48"/>
      <c r="AQ1931" s="48"/>
      <c r="AR1931" s="48"/>
      <c r="AS1931" s="48"/>
      <c r="AT1931" s="80"/>
      <c r="AU1931" s="62">
        <f t="shared" si="98"/>
        <v>0</v>
      </c>
      <c r="AW1931" s="62">
        <f t="shared" si="99"/>
        <v>0</v>
      </c>
    </row>
    <row r="1932" spans="1:49" s="41" customFormat="1" x14ac:dyDescent="0.25">
      <c r="A1932" s="183"/>
      <c r="C1932" s="183"/>
      <c r="E1932" s="47"/>
      <c r="F1932" s="48"/>
      <c r="G1932" s="48"/>
      <c r="H1932" s="48"/>
      <c r="I1932" s="48"/>
      <c r="J1932" s="48"/>
      <c r="K1932" s="48"/>
      <c r="L1932" s="48"/>
      <c r="M1932" s="48"/>
      <c r="N1932" s="48"/>
      <c r="O1932" s="48"/>
      <c r="P1932" s="48"/>
      <c r="Q1932" s="48"/>
      <c r="R1932" s="48"/>
      <c r="S1932" s="48"/>
      <c r="T1932" s="48"/>
      <c r="U1932" s="48"/>
      <c r="V1932" s="48"/>
      <c r="W1932" s="48"/>
      <c r="X1932" s="48"/>
      <c r="Y1932" s="48"/>
      <c r="Z1932" s="48"/>
      <c r="AB1932" s="57"/>
      <c r="AC1932" s="134"/>
      <c r="AD1932" s="62">
        <f t="shared" si="100"/>
        <v>0</v>
      </c>
      <c r="AE1932" s="83"/>
      <c r="AF1932" s="48"/>
      <c r="AG1932" s="48"/>
      <c r="AH1932" s="48"/>
      <c r="AI1932" s="48"/>
      <c r="AJ1932" s="48"/>
      <c r="AK1932" s="48"/>
      <c r="AL1932" s="48"/>
      <c r="AM1932" s="48"/>
      <c r="AN1932" s="48"/>
      <c r="AO1932" s="48"/>
      <c r="AP1932" s="48"/>
      <c r="AQ1932" s="48"/>
      <c r="AR1932" s="48"/>
      <c r="AS1932" s="48"/>
      <c r="AT1932" s="80"/>
      <c r="AU1932" s="62">
        <f t="shared" si="98"/>
        <v>0</v>
      </c>
      <c r="AW1932" s="62">
        <f t="shared" si="99"/>
        <v>0</v>
      </c>
    </row>
    <row r="1933" spans="1:49" s="41" customFormat="1" x14ac:dyDescent="0.25">
      <c r="A1933" s="183"/>
      <c r="C1933" s="183"/>
      <c r="E1933" s="47"/>
      <c r="F1933" s="48"/>
      <c r="G1933" s="48"/>
      <c r="H1933" s="48"/>
      <c r="I1933" s="48"/>
      <c r="J1933" s="48"/>
      <c r="K1933" s="48"/>
      <c r="L1933" s="48"/>
      <c r="M1933" s="48"/>
      <c r="N1933" s="48"/>
      <c r="O1933" s="48"/>
      <c r="P1933" s="48"/>
      <c r="Q1933" s="48"/>
      <c r="R1933" s="48"/>
      <c r="S1933" s="48"/>
      <c r="T1933" s="48"/>
      <c r="U1933" s="48"/>
      <c r="V1933" s="48"/>
      <c r="W1933" s="48"/>
      <c r="X1933" s="48"/>
      <c r="Y1933" s="48"/>
      <c r="Z1933" s="48"/>
      <c r="AB1933" s="57"/>
      <c r="AC1933" s="134"/>
      <c r="AD1933" s="62">
        <f t="shared" si="100"/>
        <v>0</v>
      </c>
      <c r="AE1933" s="83"/>
      <c r="AF1933" s="48"/>
      <c r="AG1933" s="48"/>
      <c r="AH1933" s="48"/>
      <c r="AI1933" s="48"/>
      <c r="AJ1933" s="48"/>
      <c r="AK1933" s="48"/>
      <c r="AL1933" s="48"/>
      <c r="AM1933" s="48"/>
      <c r="AN1933" s="48"/>
      <c r="AO1933" s="48"/>
      <c r="AP1933" s="48"/>
      <c r="AQ1933" s="48"/>
      <c r="AR1933" s="48"/>
      <c r="AS1933" s="48"/>
      <c r="AT1933" s="80"/>
      <c r="AU1933" s="62">
        <f t="shared" si="98"/>
        <v>0</v>
      </c>
      <c r="AW1933" s="62">
        <f t="shared" si="99"/>
        <v>0</v>
      </c>
    </row>
    <row r="1934" spans="1:49" s="41" customFormat="1" x14ac:dyDescent="0.25">
      <c r="A1934" s="183"/>
      <c r="C1934" s="183"/>
      <c r="E1934" s="47"/>
      <c r="F1934" s="48"/>
      <c r="G1934" s="48"/>
      <c r="H1934" s="48"/>
      <c r="I1934" s="48"/>
      <c r="J1934" s="48"/>
      <c r="K1934" s="48"/>
      <c r="L1934" s="48"/>
      <c r="M1934" s="48"/>
      <c r="N1934" s="48"/>
      <c r="O1934" s="48"/>
      <c r="P1934" s="48"/>
      <c r="Q1934" s="48"/>
      <c r="R1934" s="48"/>
      <c r="S1934" s="48"/>
      <c r="T1934" s="48"/>
      <c r="U1934" s="48"/>
      <c r="V1934" s="48"/>
      <c r="W1934" s="48"/>
      <c r="X1934" s="48"/>
      <c r="Y1934" s="48"/>
      <c r="Z1934" s="48"/>
      <c r="AB1934" s="57"/>
      <c r="AC1934" s="134"/>
      <c r="AD1934" s="62">
        <f t="shared" si="100"/>
        <v>0</v>
      </c>
      <c r="AE1934" s="83"/>
      <c r="AF1934" s="48"/>
      <c r="AG1934" s="48"/>
      <c r="AH1934" s="48"/>
      <c r="AI1934" s="48"/>
      <c r="AJ1934" s="48"/>
      <c r="AK1934" s="48"/>
      <c r="AL1934" s="48"/>
      <c r="AM1934" s="48"/>
      <c r="AN1934" s="48"/>
      <c r="AO1934" s="48"/>
      <c r="AP1934" s="48"/>
      <c r="AQ1934" s="48"/>
      <c r="AR1934" s="48"/>
      <c r="AS1934" s="48"/>
      <c r="AT1934" s="80"/>
      <c r="AU1934" s="62">
        <f t="shared" si="98"/>
        <v>0</v>
      </c>
      <c r="AW1934" s="62">
        <f t="shared" si="99"/>
        <v>0</v>
      </c>
    </row>
    <row r="1935" spans="1:49" s="41" customFormat="1" x14ac:dyDescent="0.25">
      <c r="A1935" s="183"/>
      <c r="C1935" s="183"/>
      <c r="E1935" s="47"/>
      <c r="F1935" s="48"/>
      <c r="G1935" s="48"/>
      <c r="H1935" s="48"/>
      <c r="I1935" s="48"/>
      <c r="J1935" s="48"/>
      <c r="K1935" s="48"/>
      <c r="L1935" s="48"/>
      <c r="M1935" s="48"/>
      <c r="N1935" s="48"/>
      <c r="O1935" s="48"/>
      <c r="P1935" s="48"/>
      <c r="Q1935" s="48"/>
      <c r="R1935" s="48"/>
      <c r="S1935" s="48"/>
      <c r="T1935" s="48"/>
      <c r="U1935" s="48"/>
      <c r="V1935" s="48"/>
      <c r="W1935" s="48"/>
      <c r="X1935" s="48"/>
      <c r="Y1935" s="48"/>
      <c r="Z1935" s="48"/>
      <c r="AB1935" s="57"/>
      <c r="AC1935" s="134"/>
      <c r="AD1935" s="62">
        <f t="shared" si="100"/>
        <v>0</v>
      </c>
      <c r="AE1935" s="83"/>
      <c r="AF1935" s="48"/>
      <c r="AG1935" s="48"/>
      <c r="AH1935" s="48"/>
      <c r="AI1935" s="48"/>
      <c r="AJ1935" s="48"/>
      <c r="AK1935" s="48"/>
      <c r="AL1935" s="48"/>
      <c r="AM1935" s="48"/>
      <c r="AN1935" s="48"/>
      <c r="AO1935" s="48"/>
      <c r="AP1935" s="48"/>
      <c r="AQ1935" s="48"/>
      <c r="AR1935" s="48"/>
      <c r="AS1935" s="48"/>
      <c r="AT1935" s="80"/>
      <c r="AU1935" s="62">
        <f t="shared" si="98"/>
        <v>0</v>
      </c>
      <c r="AW1935" s="62">
        <f t="shared" si="99"/>
        <v>0</v>
      </c>
    </row>
    <row r="1936" spans="1:49" s="41" customFormat="1" x14ac:dyDescent="0.25">
      <c r="A1936" s="183"/>
      <c r="C1936" s="183"/>
      <c r="E1936" s="47"/>
      <c r="F1936" s="48"/>
      <c r="G1936" s="48"/>
      <c r="H1936" s="48"/>
      <c r="I1936" s="48"/>
      <c r="J1936" s="48"/>
      <c r="K1936" s="48"/>
      <c r="L1936" s="48"/>
      <c r="M1936" s="48"/>
      <c r="N1936" s="48"/>
      <c r="O1936" s="48"/>
      <c r="P1936" s="48"/>
      <c r="Q1936" s="48"/>
      <c r="R1936" s="48"/>
      <c r="S1936" s="48"/>
      <c r="T1936" s="48"/>
      <c r="U1936" s="48"/>
      <c r="V1936" s="48"/>
      <c r="W1936" s="48"/>
      <c r="X1936" s="48"/>
      <c r="Y1936" s="48"/>
      <c r="Z1936" s="48"/>
      <c r="AB1936" s="57"/>
      <c r="AC1936" s="134"/>
      <c r="AD1936" s="62">
        <f t="shared" si="100"/>
        <v>0</v>
      </c>
      <c r="AE1936" s="83"/>
      <c r="AF1936" s="48"/>
      <c r="AG1936" s="48"/>
      <c r="AH1936" s="48"/>
      <c r="AI1936" s="48"/>
      <c r="AJ1936" s="48"/>
      <c r="AK1936" s="48"/>
      <c r="AL1936" s="48"/>
      <c r="AM1936" s="48"/>
      <c r="AN1936" s="48"/>
      <c r="AO1936" s="48"/>
      <c r="AP1936" s="48"/>
      <c r="AQ1936" s="48"/>
      <c r="AR1936" s="48"/>
      <c r="AS1936" s="48"/>
      <c r="AT1936" s="80"/>
      <c r="AU1936" s="62">
        <f t="shared" si="98"/>
        <v>0</v>
      </c>
      <c r="AW1936" s="62">
        <f t="shared" si="99"/>
        <v>0</v>
      </c>
    </row>
    <row r="1937" spans="1:49" s="41" customFormat="1" x14ac:dyDescent="0.25">
      <c r="A1937" s="183"/>
      <c r="C1937" s="183"/>
      <c r="E1937" s="47"/>
      <c r="F1937" s="48"/>
      <c r="G1937" s="48"/>
      <c r="H1937" s="48"/>
      <c r="I1937" s="48"/>
      <c r="J1937" s="48"/>
      <c r="K1937" s="48"/>
      <c r="L1937" s="48"/>
      <c r="M1937" s="48"/>
      <c r="N1937" s="48"/>
      <c r="O1937" s="48"/>
      <c r="P1937" s="48"/>
      <c r="Q1937" s="48"/>
      <c r="R1937" s="48"/>
      <c r="S1937" s="48"/>
      <c r="T1937" s="48"/>
      <c r="U1937" s="48"/>
      <c r="V1937" s="48"/>
      <c r="W1937" s="48"/>
      <c r="X1937" s="48"/>
      <c r="Y1937" s="48"/>
      <c r="Z1937" s="48"/>
      <c r="AB1937" s="57"/>
      <c r="AC1937" s="134"/>
      <c r="AD1937" s="62">
        <f t="shared" si="100"/>
        <v>0</v>
      </c>
      <c r="AE1937" s="83"/>
      <c r="AF1937" s="48"/>
      <c r="AG1937" s="48"/>
      <c r="AH1937" s="48"/>
      <c r="AI1937" s="48"/>
      <c r="AJ1937" s="48"/>
      <c r="AK1937" s="48"/>
      <c r="AL1937" s="48"/>
      <c r="AM1937" s="48"/>
      <c r="AN1937" s="48"/>
      <c r="AO1937" s="48"/>
      <c r="AP1937" s="48"/>
      <c r="AQ1937" s="48"/>
      <c r="AR1937" s="48"/>
      <c r="AS1937" s="48"/>
      <c r="AT1937" s="80"/>
      <c r="AU1937" s="62">
        <f t="shared" si="98"/>
        <v>0</v>
      </c>
      <c r="AW1937" s="62">
        <f t="shared" si="99"/>
        <v>0</v>
      </c>
    </row>
    <row r="1938" spans="1:49" s="41" customFormat="1" x14ac:dyDescent="0.25">
      <c r="A1938" s="183"/>
      <c r="C1938" s="183"/>
      <c r="E1938" s="47"/>
      <c r="F1938" s="48"/>
      <c r="G1938" s="48"/>
      <c r="H1938" s="48"/>
      <c r="I1938" s="48"/>
      <c r="J1938" s="48"/>
      <c r="K1938" s="48"/>
      <c r="L1938" s="48"/>
      <c r="M1938" s="48"/>
      <c r="N1938" s="48"/>
      <c r="O1938" s="48"/>
      <c r="P1938" s="48"/>
      <c r="Q1938" s="48"/>
      <c r="R1938" s="48"/>
      <c r="S1938" s="48"/>
      <c r="T1938" s="48"/>
      <c r="U1938" s="48"/>
      <c r="V1938" s="48"/>
      <c r="W1938" s="48"/>
      <c r="X1938" s="48"/>
      <c r="Y1938" s="48"/>
      <c r="Z1938" s="48"/>
      <c r="AB1938" s="57"/>
      <c r="AC1938" s="134"/>
      <c r="AD1938" s="62">
        <f t="shared" si="100"/>
        <v>0</v>
      </c>
      <c r="AE1938" s="83"/>
      <c r="AF1938" s="48"/>
      <c r="AG1938" s="48"/>
      <c r="AH1938" s="48"/>
      <c r="AI1938" s="48"/>
      <c r="AJ1938" s="48"/>
      <c r="AK1938" s="48"/>
      <c r="AL1938" s="48"/>
      <c r="AM1938" s="48"/>
      <c r="AN1938" s="48"/>
      <c r="AO1938" s="48"/>
      <c r="AP1938" s="48"/>
      <c r="AQ1938" s="48"/>
      <c r="AR1938" s="48"/>
      <c r="AS1938" s="48"/>
      <c r="AT1938" s="80"/>
      <c r="AU1938" s="62">
        <f t="shared" si="98"/>
        <v>0</v>
      </c>
      <c r="AW1938" s="62">
        <f t="shared" si="99"/>
        <v>0</v>
      </c>
    </row>
    <row r="1939" spans="1:49" s="41" customFormat="1" x14ac:dyDescent="0.25">
      <c r="A1939" s="183"/>
      <c r="C1939" s="183"/>
      <c r="E1939" s="47"/>
      <c r="F1939" s="48"/>
      <c r="G1939" s="48"/>
      <c r="H1939" s="48"/>
      <c r="I1939" s="48"/>
      <c r="J1939" s="48"/>
      <c r="K1939" s="48"/>
      <c r="L1939" s="48"/>
      <c r="M1939" s="48"/>
      <c r="N1939" s="48"/>
      <c r="O1939" s="48"/>
      <c r="P1939" s="48"/>
      <c r="Q1939" s="48"/>
      <c r="R1939" s="48"/>
      <c r="S1939" s="48"/>
      <c r="T1939" s="48"/>
      <c r="U1939" s="48"/>
      <c r="V1939" s="48"/>
      <c r="W1939" s="48"/>
      <c r="X1939" s="48"/>
      <c r="Y1939" s="48"/>
      <c r="Z1939" s="48"/>
      <c r="AB1939" s="57"/>
      <c r="AC1939" s="134"/>
      <c r="AD1939" s="62">
        <f t="shared" si="100"/>
        <v>0</v>
      </c>
      <c r="AE1939" s="83"/>
      <c r="AF1939" s="48"/>
      <c r="AG1939" s="48"/>
      <c r="AH1939" s="48"/>
      <c r="AI1939" s="48"/>
      <c r="AJ1939" s="48"/>
      <c r="AK1939" s="48"/>
      <c r="AL1939" s="48"/>
      <c r="AM1939" s="48"/>
      <c r="AN1939" s="48"/>
      <c r="AO1939" s="48"/>
      <c r="AP1939" s="48"/>
      <c r="AQ1939" s="48"/>
      <c r="AR1939" s="48"/>
      <c r="AS1939" s="48"/>
      <c r="AT1939" s="80"/>
      <c r="AU1939" s="62">
        <f t="shared" si="98"/>
        <v>0</v>
      </c>
      <c r="AW1939" s="62">
        <f t="shared" si="99"/>
        <v>0</v>
      </c>
    </row>
    <row r="1940" spans="1:49" s="41" customFormat="1" x14ac:dyDescent="0.25">
      <c r="A1940" s="183"/>
      <c r="C1940" s="183"/>
      <c r="E1940" s="47"/>
      <c r="F1940" s="48"/>
      <c r="G1940" s="48"/>
      <c r="H1940" s="48"/>
      <c r="I1940" s="48"/>
      <c r="J1940" s="48"/>
      <c r="K1940" s="48"/>
      <c r="L1940" s="48"/>
      <c r="M1940" s="48"/>
      <c r="N1940" s="48"/>
      <c r="O1940" s="48"/>
      <c r="P1940" s="48"/>
      <c r="Q1940" s="48"/>
      <c r="R1940" s="48"/>
      <c r="S1940" s="48"/>
      <c r="T1940" s="48"/>
      <c r="U1940" s="48"/>
      <c r="V1940" s="48"/>
      <c r="W1940" s="48"/>
      <c r="X1940" s="48"/>
      <c r="Y1940" s="48"/>
      <c r="Z1940" s="48"/>
      <c r="AB1940" s="57"/>
      <c r="AC1940" s="134"/>
      <c r="AD1940" s="62">
        <f t="shared" si="100"/>
        <v>0</v>
      </c>
      <c r="AE1940" s="83"/>
      <c r="AF1940" s="48"/>
      <c r="AG1940" s="48"/>
      <c r="AH1940" s="48"/>
      <c r="AI1940" s="48"/>
      <c r="AJ1940" s="48"/>
      <c r="AK1940" s="48"/>
      <c r="AL1940" s="48"/>
      <c r="AM1940" s="48"/>
      <c r="AN1940" s="48"/>
      <c r="AO1940" s="48"/>
      <c r="AP1940" s="48"/>
      <c r="AQ1940" s="48"/>
      <c r="AR1940" s="48"/>
      <c r="AS1940" s="48"/>
      <c r="AT1940" s="80"/>
      <c r="AU1940" s="62">
        <f t="shared" si="98"/>
        <v>0</v>
      </c>
      <c r="AW1940" s="62">
        <f t="shared" si="99"/>
        <v>0</v>
      </c>
    </row>
    <row r="1941" spans="1:49" s="41" customFormat="1" x14ac:dyDescent="0.25">
      <c r="A1941" s="183"/>
      <c r="C1941" s="183"/>
      <c r="E1941" s="47"/>
      <c r="F1941" s="48"/>
      <c r="G1941" s="48"/>
      <c r="H1941" s="48"/>
      <c r="I1941" s="48"/>
      <c r="J1941" s="48"/>
      <c r="K1941" s="48"/>
      <c r="L1941" s="48"/>
      <c r="M1941" s="48"/>
      <c r="N1941" s="48"/>
      <c r="O1941" s="48"/>
      <c r="P1941" s="48"/>
      <c r="Q1941" s="48"/>
      <c r="R1941" s="48"/>
      <c r="S1941" s="48"/>
      <c r="T1941" s="48"/>
      <c r="U1941" s="48"/>
      <c r="V1941" s="48"/>
      <c r="W1941" s="48"/>
      <c r="X1941" s="48"/>
      <c r="Y1941" s="48"/>
      <c r="Z1941" s="48"/>
      <c r="AB1941" s="57"/>
      <c r="AC1941" s="134"/>
      <c r="AD1941" s="62">
        <f t="shared" si="100"/>
        <v>0</v>
      </c>
      <c r="AE1941" s="83"/>
      <c r="AF1941" s="48"/>
      <c r="AG1941" s="48"/>
      <c r="AH1941" s="48"/>
      <c r="AI1941" s="48"/>
      <c r="AJ1941" s="48"/>
      <c r="AK1941" s="48"/>
      <c r="AL1941" s="48"/>
      <c r="AM1941" s="48"/>
      <c r="AN1941" s="48"/>
      <c r="AO1941" s="48"/>
      <c r="AP1941" s="48"/>
      <c r="AQ1941" s="48"/>
      <c r="AR1941" s="48"/>
      <c r="AS1941" s="48"/>
      <c r="AT1941" s="80"/>
      <c r="AU1941" s="62">
        <f t="shared" si="98"/>
        <v>0</v>
      </c>
      <c r="AW1941" s="62">
        <f t="shared" si="99"/>
        <v>0</v>
      </c>
    </row>
    <row r="1942" spans="1:49" s="41" customFormat="1" x14ac:dyDescent="0.25">
      <c r="A1942" s="183"/>
      <c r="C1942" s="183"/>
      <c r="E1942" s="47"/>
      <c r="F1942" s="48"/>
      <c r="G1942" s="48"/>
      <c r="H1942" s="48"/>
      <c r="I1942" s="48"/>
      <c r="J1942" s="48"/>
      <c r="K1942" s="48"/>
      <c r="L1942" s="48"/>
      <c r="M1942" s="48"/>
      <c r="N1942" s="48"/>
      <c r="O1942" s="48"/>
      <c r="P1942" s="48"/>
      <c r="Q1942" s="48"/>
      <c r="R1942" s="48"/>
      <c r="S1942" s="48"/>
      <c r="T1942" s="48"/>
      <c r="U1942" s="48"/>
      <c r="V1942" s="48"/>
      <c r="W1942" s="48"/>
      <c r="X1942" s="48"/>
      <c r="Y1942" s="48"/>
      <c r="Z1942" s="48"/>
      <c r="AB1942" s="57"/>
      <c r="AC1942" s="134"/>
      <c r="AD1942" s="62">
        <f t="shared" si="100"/>
        <v>0</v>
      </c>
      <c r="AE1942" s="83"/>
      <c r="AF1942" s="48"/>
      <c r="AG1942" s="48"/>
      <c r="AH1942" s="48"/>
      <c r="AI1942" s="48"/>
      <c r="AJ1942" s="48"/>
      <c r="AK1942" s="48"/>
      <c r="AL1942" s="48"/>
      <c r="AM1942" s="48"/>
      <c r="AN1942" s="48"/>
      <c r="AO1942" s="48"/>
      <c r="AP1942" s="48"/>
      <c r="AQ1942" s="48"/>
      <c r="AR1942" s="48"/>
      <c r="AS1942" s="48"/>
      <c r="AT1942" s="80"/>
      <c r="AU1942" s="62">
        <f t="shared" si="98"/>
        <v>0</v>
      </c>
      <c r="AW1942" s="62">
        <f t="shared" si="99"/>
        <v>0</v>
      </c>
    </row>
    <row r="1943" spans="1:49" s="41" customFormat="1" x14ac:dyDescent="0.25">
      <c r="A1943" s="183"/>
      <c r="C1943" s="183"/>
      <c r="E1943" s="47"/>
      <c r="F1943" s="48"/>
      <c r="G1943" s="48"/>
      <c r="H1943" s="48"/>
      <c r="I1943" s="48"/>
      <c r="J1943" s="48"/>
      <c r="K1943" s="48"/>
      <c r="L1943" s="48"/>
      <c r="M1943" s="48"/>
      <c r="N1943" s="48"/>
      <c r="O1943" s="48"/>
      <c r="P1943" s="48"/>
      <c r="Q1943" s="48"/>
      <c r="R1943" s="48"/>
      <c r="S1943" s="48"/>
      <c r="T1943" s="48"/>
      <c r="U1943" s="48"/>
      <c r="V1943" s="48"/>
      <c r="W1943" s="48"/>
      <c r="X1943" s="48"/>
      <c r="Y1943" s="48"/>
      <c r="Z1943" s="48"/>
      <c r="AB1943" s="57"/>
      <c r="AC1943" s="134"/>
      <c r="AD1943" s="62">
        <f t="shared" si="100"/>
        <v>0</v>
      </c>
      <c r="AE1943" s="83"/>
      <c r="AF1943" s="48"/>
      <c r="AG1943" s="48"/>
      <c r="AH1943" s="48"/>
      <c r="AI1943" s="48"/>
      <c r="AJ1943" s="48"/>
      <c r="AK1943" s="48"/>
      <c r="AL1943" s="48"/>
      <c r="AM1943" s="48"/>
      <c r="AN1943" s="48"/>
      <c r="AO1943" s="48"/>
      <c r="AP1943" s="48"/>
      <c r="AQ1943" s="48"/>
      <c r="AR1943" s="48"/>
      <c r="AS1943" s="48"/>
      <c r="AT1943" s="80"/>
      <c r="AU1943" s="62">
        <f t="shared" si="98"/>
        <v>0</v>
      </c>
      <c r="AW1943" s="62">
        <f t="shared" si="99"/>
        <v>0</v>
      </c>
    </row>
    <row r="1944" spans="1:49" s="41" customFormat="1" x14ac:dyDescent="0.25">
      <c r="A1944" s="183"/>
      <c r="C1944" s="183"/>
      <c r="E1944" s="47"/>
      <c r="F1944" s="48"/>
      <c r="G1944" s="48"/>
      <c r="H1944" s="48"/>
      <c r="I1944" s="48"/>
      <c r="J1944" s="48"/>
      <c r="K1944" s="48"/>
      <c r="L1944" s="48"/>
      <c r="M1944" s="48"/>
      <c r="N1944" s="48"/>
      <c r="O1944" s="48"/>
      <c r="P1944" s="48"/>
      <c r="Q1944" s="48"/>
      <c r="R1944" s="48"/>
      <c r="S1944" s="48"/>
      <c r="T1944" s="48"/>
      <c r="U1944" s="48"/>
      <c r="V1944" s="48"/>
      <c r="W1944" s="48"/>
      <c r="X1944" s="48"/>
      <c r="Y1944" s="48"/>
      <c r="Z1944" s="48"/>
      <c r="AB1944" s="57"/>
      <c r="AC1944" s="134"/>
      <c r="AD1944" s="62">
        <f t="shared" si="100"/>
        <v>0</v>
      </c>
      <c r="AE1944" s="83"/>
      <c r="AF1944" s="48"/>
      <c r="AG1944" s="48"/>
      <c r="AH1944" s="48"/>
      <c r="AI1944" s="48"/>
      <c r="AJ1944" s="48"/>
      <c r="AK1944" s="48"/>
      <c r="AL1944" s="48"/>
      <c r="AM1944" s="48"/>
      <c r="AN1944" s="48"/>
      <c r="AO1944" s="48"/>
      <c r="AP1944" s="48"/>
      <c r="AQ1944" s="48"/>
      <c r="AR1944" s="48"/>
      <c r="AS1944" s="48"/>
      <c r="AT1944" s="80"/>
      <c r="AU1944" s="62">
        <f t="shared" si="98"/>
        <v>0</v>
      </c>
      <c r="AW1944" s="62">
        <f t="shared" si="99"/>
        <v>0</v>
      </c>
    </row>
    <row r="1945" spans="1:49" s="41" customFormat="1" x14ac:dyDescent="0.25">
      <c r="A1945" s="183"/>
      <c r="C1945" s="183"/>
      <c r="E1945" s="47"/>
      <c r="F1945" s="48"/>
      <c r="G1945" s="48"/>
      <c r="H1945" s="48"/>
      <c r="I1945" s="48"/>
      <c r="J1945" s="48"/>
      <c r="K1945" s="48"/>
      <c r="L1945" s="48"/>
      <c r="M1945" s="48"/>
      <c r="N1945" s="48"/>
      <c r="O1945" s="48"/>
      <c r="P1945" s="48"/>
      <c r="Q1945" s="48"/>
      <c r="R1945" s="48"/>
      <c r="S1945" s="48"/>
      <c r="T1945" s="48"/>
      <c r="U1945" s="48"/>
      <c r="V1945" s="48"/>
      <c r="W1945" s="48"/>
      <c r="X1945" s="48"/>
      <c r="Y1945" s="48"/>
      <c r="Z1945" s="48"/>
      <c r="AB1945" s="57"/>
      <c r="AC1945" s="134"/>
      <c r="AD1945" s="62">
        <f t="shared" si="100"/>
        <v>0</v>
      </c>
      <c r="AE1945" s="83"/>
      <c r="AF1945" s="48"/>
      <c r="AG1945" s="48"/>
      <c r="AH1945" s="48"/>
      <c r="AI1945" s="48"/>
      <c r="AJ1945" s="48"/>
      <c r="AK1945" s="48"/>
      <c r="AL1945" s="48"/>
      <c r="AM1945" s="48"/>
      <c r="AN1945" s="48"/>
      <c r="AO1945" s="48"/>
      <c r="AP1945" s="48"/>
      <c r="AQ1945" s="48"/>
      <c r="AR1945" s="48"/>
      <c r="AS1945" s="48"/>
      <c r="AT1945" s="80"/>
      <c r="AU1945" s="62">
        <f t="shared" si="98"/>
        <v>0</v>
      </c>
      <c r="AW1945" s="62">
        <f t="shared" si="99"/>
        <v>0</v>
      </c>
    </row>
    <row r="1946" spans="1:49" s="41" customFormat="1" x14ac:dyDescent="0.25">
      <c r="A1946" s="183"/>
      <c r="C1946" s="183"/>
      <c r="E1946" s="47"/>
      <c r="F1946" s="48"/>
      <c r="G1946" s="48"/>
      <c r="H1946" s="48"/>
      <c r="I1946" s="48"/>
      <c r="J1946" s="48"/>
      <c r="K1946" s="48"/>
      <c r="L1946" s="48"/>
      <c r="M1946" s="48"/>
      <c r="N1946" s="48"/>
      <c r="O1946" s="48"/>
      <c r="P1946" s="48"/>
      <c r="Q1946" s="48"/>
      <c r="R1946" s="48"/>
      <c r="S1946" s="48"/>
      <c r="T1946" s="48"/>
      <c r="U1946" s="48"/>
      <c r="V1946" s="48"/>
      <c r="W1946" s="48"/>
      <c r="X1946" s="48"/>
      <c r="Y1946" s="48"/>
      <c r="Z1946" s="48"/>
      <c r="AB1946" s="57"/>
      <c r="AC1946" s="134"/>
      <c r="AD1946" s="62">
        <f t="shared" si="100"/>
        <v>0</v>
      </c>
      <c r="AE1946" s="83"/>
      <c r="AF1946" s="48"/>
      <c r="AG1946" s="48"/>
      <c r="AH1946" s="48"/>
      <c r="AI1946" s="48"/>
      <c r="AJ1946" s="48"/>
      <c r="AK1946" s="48"/>
      <c r="AL1946" s="48"/>
      <c r="AM1946" s="48"/>
      <c r="AN1946" s="48"/>
      <c r="AO1946" s="48"/>
      <c r="AP1946" s="48"/>
      <c r="AQ1946" s="48"/>
      <c r="AR1946" s="48"/>
      <c r="AS1946" s="48"/>
      <c r="AT1946" s="80"/>
      <c r="AU1946" s="62">
        <f t="shared" si="98"/>
        <v>0</v>
      </c>
      <c r="AW1946" s="62">
        <f t="shared" si="99"/>
        <v>0</v>
      </c>
    </row>
    <row r="1947" spans="1:49" s="41" customFormat="1" x14ac:dyDescent="0.25">
      <c r="A1947" s="183"/>
      <c r="C1947" s="183"/>
      <c r="E1947" s="47"/>
      <c r="F1947" s="48"/>
      <c r="G1947" s="48"/>
      <c r="H1947" s="48"/>
      <c r="I1947" s="48"/>
      <c r="J1947" s="48"/>
      <c r="K1947" s="48"/>
      <c r="L1947" s="48"/>
      <c r="M1947" s="48"/>
      <c r="N1947" s="48"/>
      <c r="O1947" s="48"/>
      <c r="P1947" s="48"/>
      <c r="Q1947" s="48"/>
      <c r="R1947" s="48"/>
      <c r="S1947" s="48"/>
      <c r="T1947" s="48"/>
      <c r="U1947" s="48"/>
      <c r="V1947" s="48"/>
      <c r="W1947" s="48"/>
      <c r="X1947" s="48"/>
      <c r="Y1947" s="48"/>
      <c r="Z1947" s="48"/>
      <c r="AB1947" s="57"/>
      <c r="AC1947" s="134"/>
      <c r="AD1947" s="62">
        <f t="shared" si="100"/>
        <v>0</v>
      </c>
      <c r="AE1947" s="83"/>
      <c r="AF1947" s="48"/>
      <c r="AG1947" s="48"/>
      <c r="AH1947" s="48"/>
      <c r="AI1947" s="48"/>
      <c r="AJ1947" s="48"/>
      <c r="AK1947" s="48"/>
      <c r="AL1947" s="48"/>
      <c r="AM1947" s="48"/>
      <c r="AN1947" s="48"/>
      <c r="AO1947" s="48"/>
      <c r="AP1947" s="48"/>
      <c r="AQ1947" s="48"/>
      <c r="AR1947" s="48"/>
      <c r="AS1947" s="48"/>
      <c r="AT1947" s="80"/>
      <c r="AU1947" s="62">
        <f t="shared" ref="AU1947:AU2010" si="101">SUM(AF1947:AT1947)</f>
        <v>0</v>
      </c>
      <c r="AW1947" s="62">
        <f t="shared" si="99"/>
        <v>0</v>
      </c>
    </row>
    <row r="1948" spans="1:49" s="41" customFormat="1" x14ac:dyDescent="0.25">
      <c r="A1948" s="183"/>
      <c r="C1948" s="183"/>
      <c r="E1948" s="47"/>
      <c r="F1948" s="48"/>
      <c r="G1948" s="48"/>
      <c r="H1948" s="48"/>
      <c r="I1948" s="48"/>
      <c r="J1948" s="48"/>
      <c r="K1948" s="48"/>
      <c r="L1948" s="48"/>
      <c r="M1948" s="48"/>
      <c r="N1948" s="48"/>
      <c r="O1948" s="48"/>
      <c r="P1948" s="48"/>
      <c r="Q1948" s="48"/>
      <c r="R1948" s="48"/>
      <c r="S1948" s="48"/>
      <c r="T1948" s="48"/>
      <c r="U1948" s="48"/>
      <c r="V1948" s="48"/>
      <c r="W1948" s="48"/>
      <c r="X1948" s="48"/>
      <c r="Y1948" s="48"/>
      <c r="Z1948" s="48"/>
      <c r="AB1948" s="57"/>
      <c r="AC1948" s="134"/>
      <c r="AD1948" s="62">
        <f t="shared" si="100"/>
        <v>0</v>
      </c>
      <c r="AE1948" s="83"/>
      <c r="AF1948" s="48"/>
      <c r="AG1948" s="48"/>
      <c r="AH1948" s="48"/>
      <c r="AI1948" s="48"/>
      <c r="AJ1948" s="48"/>
      <c r="AK1948" s="48"/>
      <c r="AL1948" s="48"/>
      <c r="AM1948" s="48"/>
      <c r="AN1948" s="48"/>
      <c r="AO1948" s="48"/>
      <c r="AP1948" s="48"/>
      <c r="AQ1948" s="48"/>
      <c r="AR1948" s="48"/>
      <c r="AS1948" s="48"/>
      <c r="AT1948" s="80"/>
      <c r="AU1948" s="62">
        <f t="shared" si="101"/>
        <v>0</v>
      </c>
      <c r="AW1948" s="62">
        <f t="shared" ref="AW1948:AW2011" si="102">AU1948+AD1948</f>
        <v>0</v>
      </c>
    </row>
    <row r="1949" spans="1:49" s="41" customFormat="1" x14ac:dyDescent="0.25">
      <c r="A1949" s="183"/>
      <c r="C1949" s="183"/>
      <c r="E1949" s="47"/>
      <c r="F1949" s="48"/>
      <c r="G1949" s="48"/>
      <c r="H1949" s="48"/>
      <c r="I1949" s="48"/>
      <c r="J1949" s="48"/>
      <c r="K1949" s="48"/>
      <c r="L1949" s="48"/>
      <c r="M1949" s="48"/>
      <c r="N1949" s="48"/>
      <c r="O1949" s="48"/>
      <c r="P1949" s="48"/>
      <c r="Q1949" s="48"/>
      <c r="R1949" s="48"/>
      <c r="S1949" s="48"/>
      <c r="T1949" s="48"/>
      <c r="U1949" s="48"/>
      <c r="V1949" s="48"/>
      <c r="W1949" s="48"/>
      <c r="X1949" s="48"/>
      <c r="Y1949" s="48"/>
      <c r="Z1949" s="48"/>
      <c r="AB1949" s="57"/>
      <c r="AC1949" s="134"/>
      <c r="AD1949" s="62">
        <f t="shared" ref="AD1949:AD2012" si="103">SUM(F1949:AC1949)</f>
        <v>0</v>
      </c>
      <c r="AE1949" s="83"/>
      <c r="AF1949" s="48"/>
      <c r="AG1949" s="48"/>
      <c r="AH1949" s="48"/>
      <c r="AI1949" s="48"/>
      <c r="AJ1949" s="48"/>
      <c r="AK1949" s="48"/>
      <c r="AL1949" s="48"/>
      <c r="AM1949" s="48"/>
      <c r="AN1949" s="48"/>
      <c r="AO1949" s="48"/>
      <c r="AP1949" s="48"/>
      <c r="AQ1949" s="48"/>
      <c r="AR1949" s="48"/>
      <c r="AS1949" s="48"/>
      <c r="AT1949" s="80"/>
      <c r="AU1949" s="62">
        <f t="shared" si="101"/>
        <v>0</v>
      </c>
      <c r="AW1949" s="62">
        <f t="shared" si="102"/>
        <v>0</v>
      </c>
    </row>
    <row r="1950" spans="1:49" s="41" customFormat="1" x14ac:dyDescent="0.25">
      <c r="A1950" s="183"/>
      <c r="C1950" s="183"/>
      <c r="E1950" s="47"/>
      <c r="F1950" s="48"/>
      <c r="G1950" s="48"/>
      <c r="H1950" s="48"/>
      <c r="I1950" s="48"/>
      <c r="J1950" s="48"/>
      <c r="K1950" s="48"/>
      <c r="L1950" s="48"/>
      <c r="M1950" s="48"/>
      <c r="N1950" s="48"/>
      <c r="O1950" s="48"/>
      <c r="P1950" s="48"/>
      <c r="Q1950" s="48"/>
      <c r="R1950" s="48"/>
      <c r="S1950" s="48"/>
      <c r="T1950" s="48"/>
      <c r="U1950" s="48"/>
      <c r="V1950" s="48"/>
      <c r="W1950" s="48"/>
      <c r="X1950" s="48"/>
      <c r="Y1950" s="48"/>
      <c r="Z1950" s="48"/>
      <c r="AB1950" s="57"/>
      <c r="AC1950" s="134"/>
      <c r="AD1950" s="62">
        <f t="shared" si="103"/>
        <v>0</v>
      </c>
      <c r="AE1950" s="83"/>
      <c r="AF1950" s="48"/>
      <c r="AG1950" s="48"/>
      <c r="AH1950" s="48"/>
      <c r="AI1950" s="48"/>
      <c r="AJ1950" s="48"/>
      <c r="AK1950" s="48"/>
      <c r="AL1950" s="48"/>
      <c r="AM1950" s="48"/>
      <c r="AN1950" s="48"/>
      <c r="AO1950" s="48"/>
      <c r="AP1950" s="48"/>
      <c r="AQ1950" s="48"/>
      <c r="AR1950" s="48"/>
      <c r="AS1950" s="48"/>
      <c r="AT1950" s="80"/>
      <c r="AU1950" s="62">
        <f t="shared" si="101"/>
        <v>0</v>
      </c>
      <c r="AW1950" s="62">
        <f t="shared" si="102"/>
        <v>0</v>
      </c>
    </row>
    <row r="1951" spans="1:49" s="41" customFormat="1" x14ac:dyDescent="0.25">
      <c r="A1951" s="183"/>
      <c r="C1951" s="183"/>
      <c r="E1951" s="47"/>
      <c r="F1951" s="48"/>
      <c r="G1951" s="48"/>
      <c r="H1951" s="48"/>
      <c r="I1951" s="48"/>
      <c r="J1951" s="48"/>
      <c r="K1951" s="48"/>
      <c r="L1951" s="48"/>
      <c r="M1951" s="48"/>
      <c r="N1951" s="48"/>
      <c r="O1951" s="48"/>
      <c r="P1951" s="48"/>
      <c r="Q1951" s="48"/>
      <c r="R1951" s="48"/>
      <c r="S1951" s="48"/>
      <c r="T1951" s="48"/>
      <c r="U1951" s="48"/>
      <c r="V1951" s="48"/>
      <c r="W1951" s="48"/>
      <c r="X1951" s="48"/>
      <c r="Y1951" s="48"/>
      <c r="Z1951" s="48"/>
      <c r="AB1951" s="57"/>
      <c r="AC1951" s="134"/>
      <c r="AD1951" s="62">
        <f t="shared" si="103"/>
        <v>0</v>
      </c>
      <c r="AE1951" s="83"/>
      <c r="AF1951" s="48"/>
      <c r="AG1951" s="48"/>
      <c r="AH1951" s="48"/>
      <c r="AI1951" s="48"/>
      <c r="AJ1951" s="48"/>
      <c r="AK1951" s="48"/>
      <c r="AL1951" s="48"/>
      <c r="AM1951" s="48"/>
      <c r="AN1951" s="48"/>
      <c r="AO1951" s="48"/>
      <c r="AP1951" s="48"/>
      <c r="AQ1951" s="48"/>
      <c r="AR1951" s="48"/>
      <c r="AS1951" s="48"/>
      <c r="AT1951" s="80"/>
      <c r="AU1951" s="62">
        <f t="shared" si="101"/>
        <v>0</v>
      </c>
      <c r="AW1951" s="62">
        <f t="shared" si="102"/>
        <v>0</v>
      </c>
    </row>
    <row r="1952" spans="1:49" s="41" customFormat="1" x14ac:dyDescent="0.25">
      <c r="A1952" s="183"/>
      <c r="C1952" s="183"/>
      <c r="E1952" s="47"/>
      <c r="F1952" s="48"/>
      <c r="G1952" s="48"/>
      <c r="H1952" s="48"/>
      <c r="I1952" s="48"/>
      <c r="J1952" s="48"/>
      <c r="K1952" s="48"/>
      <c r="L1952" s="48"/>
      <c r="M1952" s="48"/>
      <c r="N1952" s="48"/>
      <c r="O1952" s="48"/>
      <c r="P1952" s="48"/>
      <c r="Q1952" s="48"/>
      <c r="R1952" s="48"/>
      <c r="S1952" s="48"/>
      <c r="T1952" s="48"/>
      <c r="U1952" s="48"/>
      <c r="V1952" s="48"/>
      <c r="W1952" s="48"/>
      <c r="X1952" s="48"/>
      <c r="Y1952" s="48"/>
      <c r="Z1952" s="48"/>
      <c r="AB1952" s="57"/>
      <c r="AC1952" s="134"/>
      <c r="AD1952" s="62">
        <f t="shared" si="103"/>
        <v>0</v>
      </c>
      <c r="AE1952" s="83"/>
      <c r="AF1952" s="48"/>
      <c r="AG1952" s="48"/>
      <c r="AH1952" s="48"/>
      <c r="AI1952" s="48"/>
      <c r="AJ1952" s="48"/>
      <c r="AK1952" s="48"/>
      <c r="AL1952" s="48"/>
      <c r="AM1952" s="48"/>
      <c r="AN1952" s="48"/>
      <c r="AO1952" s="48"/>
      <c r="AP1952" s="48"/>
      <c r="AQ1952" s="48"/>
      <c r="AR1952" s="48"/>
      <c r="AS1952" s="48"/>
      <c r="AT1952" s="80"/>
      <c r="AU1952" s="62">
        <f t="shared" si="101"/>
        <v>0</v>
      </c>
      <c r="AW1952" s="62">
        <f t="shared" si="102"/>
        <v>0</v>
      </c>
    </row>
    <row r="1953" spans="1:49" s="41" customFormat="1" x14ac:dyDescent="0.25">
      <c r="A1953" s="183"/>
      <c r="C1953" s="183"/>
      <c r="E1953" s="47"/>
      <c r="F1953" s="48"/>
      <c r="G1953" s="48"/>
      <c r="H1953" s="48"/>
      <c r="I1953" s="48"/>
      <c r="J1953" s="48"/>
      <c r="K1953" s="48"/>
      <c r="L1953" s="48"/>
      <c r="M1953" s="48"/>
      <c r="N1953" s="48"/>
      <c r="O1953" s="48"/>
      <c r="P1953" s="48"/>
      <c r="Q1953" s="48"/>
      <c r="R1953" s="48"/>
      <c r="S1953" s="48"/>
      <c r="T1953" s="48"/>
      <c r="U1953" s="48"/>
      <c r="V1953" s="48"/>
      <c r="W1953" s="48"/>
      <c r="X1953" s="48"/>
      <c r="Y1953" s="48"/>
      <c r="Z1953" s="48"/>
      <c r="AB1953" s="57"/>
      <c r="AC1953" s="134"/>
      <c r="AD1953" s="62">
        <f t="shared" si="103"/>
        <v>0</v>
      </c>
      <c r="AE1953" s="83"/>
      <c r="AF1953" s="48"/>
      <c r="AG1953" s="48"/>
      <c r="AH1953" s="48"/>
      <c r="AI1953" s="48"/>
      <c r="AJ1953" s="48"/>
      <c r="AK1953" s="48"/>
      <c r="AL1953" s="48"/>
      <c r="AM1953" s="48"/>
      <c r="AN1953" s="48"/>
      <c r="AO1953" s="48"/>
      <c r="AP1953" s="48"/>
      <c r="AQ1953" s="48"/>
      <c r="AR1953" s="48"/>
      <c r="AS1953" s="48"/>
      <c r="AT1953" s="80"/>
      <c r="AU1953" s="62">
        <f t="shared" si="101"/>
        <v>0</v>
      </c>
      <c r="AW1953" s="62">
        <f t="shared" si="102"/>
        <v>0</v>
      </c>
    </row>
    <row r="1954" spans="1:49" s="41" customFormat="1" x14ac:dyDescent="0.25">
      <c r="A1954" s="183"/>
      <c r="C1954" s="183"/>
      <c r="E1954" s="47"/>
      <c r="F1954" s="48"/>
      <c r="G1954" s="48"/>
      <c r="H1954" s="48"/>
      <c r="I1954" s="48"/>
      <c r="J1954" s="48"/>
      <c r="K1954" s="48"/>
      <c r="L1954" s="48"/>
      <c r="M1954" s="48"/>
      <c r="N1954" s="48"/>
      <c r="O1954" s="48"/>
      <c r="P1954" s="48"/>
      <c r="Q1954" s="48"/>
      <c r="R1954" s="48"/>
      <c r="S1954" s="48"/>
      <c r="T1954" s="48"/>
      <c r="U1954" s="48"/>
      <c r="V1954" s="48"/>
      <c r="W1954" s="48"/>
      <c r="X1954" s="48"/>
      <c r="Y1954" s="48"/>
      <c r="Z1954" s="48"/>
      <c r="AB1954" s="57"/>
      <c r="AC1954" s="134"/>
      <c r="AD1954" s="62">
        <f t="shared" si="103"/>
        <v>0</v>
      </c>
      <c r="AE1954" s="83"/>
      <c r="AF1954" s="48"/>
      <c r="AG1954" s="48"/>
      <c r="AH1954" s="48"/>
      <c r="AI1954" s="48"/>
      <c r="AJ1954" s="48"/>
      <c r="AK1954" s="48"/>
      <c r="AL1954" s="48"/>
      <c r="AM1954" s="48"/>
      <c r="AN1954" s="48"/>
      <c r="AO1954" s="48"/>
      <c r="AP1954" s="48"/>
      <c r="AQ1954" s="48"/>
      <c r="AR1954" s="48"/>
      <c r="AS1954" s="48"/>
      <c r="AT1954" s="80"/>
      <c r="AU1954" s="62">
        <f t="shared" si="101"/>
        <v>0</v>
      </c>
      <c r="AW1954" s="62">
        <f t="shared" si="102"/>
        <v>0</v>
      </c>
    </row>
    <row r="1955" spans="1:49" s="41" customFormat="1" x14ac:dyDescent="0.25">
      <c r="A1955" s="183"/>
      <c r="C1955" s="183"/>
      <c r="E1955" s="47"/>
      <c r="F1955" s="48"/>
      <c r="G1955" s="48"/>
      <c r="H1955" s="48"/>
      <c r="I1955" s="48"/>
      <c r="J1955" s="48"/>
      <c r="K1955" s="48"/>
      <c r="L1955" s="48"/>
      <c r="M1955" s="48"/>
      <c r="N1955" s="48"/>
      <c r="O1955" s="48"/>
      <c r="P1955" s="48"/>
      <c r="Q1955" s="48"/>
      <c r="R1955" s="48"/>
      <c r="S1955" s="48"/>
      <c r="T1955" s="48"/>
      <c r="U1955" s="48"/>
      <c r="V1955" s="48"/>
      <c r="W1955" s="48"/>
      <c r="X1955" s="48"/>
      <c r="Y1955" s="48"/>
      <c r="Z1955" s="48"/>
      <c r="AB1955" s="57"/>
      <c r="AC1955" s="134"/>
      <c r="AD1955" s="62">
        <f t="shared" si="103"/>
        <v>0</v>
      </c>
      <c r="AE1955" s="83"/>
      <c r="AF1955" s="48"/>
      <c r="AG1955" s="48"/>
      <c r="AH1955" s="48"/>
      <c r="AI1955" s="48"/>
      <c r="AJ1955" s="48"/>
      <c r="AK1955" s="48"/>
      <c r="AL1955" s="48"/>
      <c r="AM1955" s="48"/>
      <c r="AN1955" s="48"/>
      <c r="AO1955" s="48"/>
      <c r="AP1955" s="48"/>
      <c r="AQ1955" s="48"/>
      <c r="AR1955" s="48"/>
      <c r="AS1955" s="48"/>
      <c r="AT1955" s="80"/>
      <c r="AU1955" s="62">
        <f t="shared" si="101"/>
        <v>0</v>
      </c>
      <c r="AW1955" s="62">
        <f t="shared" si="102"/>
        <v>0</v>
      </c>
    </row>
    <row r="1956" spans="1:49" s="41" customFormat="1" x14ac:dyDescent="0.25">
      <c r="A1956" s="183"/>
      <c r="C1956" s="183"/>
      <c r="E1956" s="47"/>
      <c r="F1956" s="48"/>
      <c r="G1956" s="48"/>
      <c r="H1956" s="48"/>
      <c r="I1956" s="48"/>
      <c r="J1956" s="48"/>
      <c r="K1956" s="48"/>
      <c r="L1956" s="48"/>
      <c r="M1956" s="48"/>
      <c r="N1956" s="48"/>
      <c r="O1956" s="48"/>
      <c r="P1956" s="48"/>
      <c r="Q1956" s="48"/>
      <c r="R1956" s="48"/>
      <c r="S1956" s="48"/>
      <c r="T1956" s="48"/>
      <c r="U1956" s="48"/>
      <c r="V1956" s="48"/>
      <c r="W1956" s="48"/>
      <c r="X1956" s="48"/>
      <c r="Y1956" s="48"/>
      <c r="Z1956" s="48"/>
      <c r="AB1956" s="57"/>
      <c r="AC1956" s="134"/>
      <c r="AD1956" s="62">
        <f t="shared" si="103"/>
        <v>0</v>
      </c>
      <c r="AE1956" s="83"/>
      <c r="AF1956" s="48"/>
      <c r="AG1956" s="48"/>
      <c r="AH1956" s="48"/>
      <c r="AI1956" s="48"/>
      <c r="AJ1956" s="48"/>
      <c r="AK1956" s="48"/>
      <c r="AL1956" s="48"/>
      <c r="AM1956" s="48"/>
      <c r="AN1956" s="48"/>
      <c r="AO1956" s="48"/>
      <c r="AP1956" s="48"/>
      <c r="AQ1956" s="48"/>
      <c r="AR1956" s="48"/>
      <c r="AS1956" s="48"/>
      <c r="AT1956" s="80"/>
      <c r="AU1956" s="62">
        <f t="shared" si="101"/>
        <v>0</v>
      </c>
      <c r="AW1956" s="62">
        <f t="shared" si="102"/>
        <v>0</v>
      </c>
    </row>
    <row r="1957" spans="1:49" s="41" customFormat="1" x14ac:dyDescent="0.25">
      <c r="A1957" s="183"/>
      <c r="C1957" s="183"/>
      <c r="E1957" s="47"/>
      <c r="F1957" s="48"/>
      <c r="G1957" s="48"/>
      <c r="H1957" s="48"/>
      <c r="I1957" s="48"/>
      <c r="J1957" s="48"/>
      <c r="K1957" s="48"/>
      <c r="L1957" s="48"/>
      <c r="M1957" s="48"/>
      <c r="N1957" s="48"/>
      <c r="O1957" s="48"/>
      <c r="P1957" s="48"/>
      <c r="Q1957" s="48"/>
      <c r="R1957" s="48"/>
      <c r="S1957" s="48"/>
      <c r="T1957" s="48"/>
      <c r="U1957" s="48"/>
      <c r="V1957" s="48"/>
      <c r="W1957" s="48"/>
      <c r="X1957" s="48"/>
      <c r="Y1957" s="48"/>
      <c r="Z1957" s="48"/>
      <c r="AB1957" s="57"/>
      <c r="AC1957" s="134"/>
      <c r="AD1957" s="62">
        <f t="shared" si="103"/>
        <v>0</v>
      </c>
      <c r="AE1957" s="83"/>
      <c r="AF1957" s="48"/>
      <c r="AG1957" s="48"/>
      <c r="AH1957" s="48"/>
      <c r="AI1957" s="48"/>
      <c r="AJ1957" s="48"/>
      <c r="AK1957" s="48"/>
      <c r="AL1957" s="48"/>
      <c r="AM1957" s="48"/>
      <c r="AN1957" s="48"/>
      <c r="AO1957" s="48"/>
      <c r="AP1957" s="48"/>
      <c r="AQ1957" s="48"/>
      <c r="AR1957" s="48"/>
      <c r="AS1957" s="48"/>
      <c r="AT1957" s="80"/>
      <c r="AU1957" s="62">
        <f t="shared" si="101"/>
        <v>0</v>
      </c>
      <c r="AW1957" s="62">
        <f t="shared" si="102"/>
        <v>0</v>
      </c>
    </row>
    <row r="1958" spans="1:49" s="41" customFormat="1" x14ac:dyDescent="0.25">
      <c r="A1958" s="183"/>
      <c r="C1958" s="183"/>
      <c r="E1958" s="47"/>
      <c r="F1958" s="48"/>
      <c r="G1958" s="48"/>
      <c r="H1958" s="48"/>
      <c r="I1958" s="48"/>
      <c r="J1958" s="48"/>
      <c r="K1958" s="48"/>
      <c r="L1958" s="48"/>
      <c r="M1958" s="48"/>
      <c r="N1958" s="48"/>
      <c r="O1958" s="48"/>
      <c r="P1958" s="48"/>
      <c r="Q1958" s="48"/>
      <c r="R1958" s="48"/>
      <c r="S1958" s="48"/>
      <c r="T1958" s="48"/>
      <c r="U1958" s="48"/>
      <c r="V1958" s="48"/>
      <c r="W1958" s="48"/>
      <c r="X1958" s="48"/>
      <c r="Y1958" s="48"/>
      <c r="Z1958" s="48"/>
      <c r="AB1958" s="57"/>
      <c r="AC1958" s="134"/>
      <c r="AD1958" s="62">
        <f t="shared" si="103"/>
        <v>0</v>
      </c>
      <c r="AE1958" s="83"/>
      <c r="AF1958" s="48"/>
      <c r="AG1958" s="48"/>
      <c r="AH1958" s="48"/>
      <c r="AI1958" s="48"/>
      <c r="AJ1958" s="48"/>
      <c r="AK1958" s="48"/>
      <c r="AL1958" s="48"/>
      <c r="AM1958" s="48"/>
      <c r="AN1958" s="48"/>
      <c r="AO1958" s="48"/>
      <c r="AP1958" s="48"/>
      <c r="AQ1958" s="48"/>
      <c r="AR1958" s="48"/>
      <c r="AS1958" s="48"/>
      <c r="AT1958" s="80"/>
      <c r="AU1958" s="62">
        <f t="shared" si="101"/>
        <v>0</v>
      </c>
      <c r="AW1958" s="62">
        <f t="shared" si="102"/>
        <v>0</v>
      </c>
    </row>
    <row r="1959" spans="1:49" s="41" customFormat="1" x14ac:dyDescent="0.25">
      <c r="A1959" s="183"/>
      <c r="C1959" s="183"/>
      <c r="E1959" s="47"/>
      <c r="F1959" s="48"/>
      <c r="G1959" s="48"/>
      <c r="H1959" s="48"/>
      <c r="I1959" s="48"/>
      <c r="J1959" s="48"/>
      <c r="K1959" s="48"/>
      <c r="L1959" s="48"/>
      <c r="M1959" s="48"/>
      <c r="N1959" s="48"/>
      <c r="O1959" s="48"/>
      <c r="P1959" s="48"/>
      <c r="Q1959" s="48"/>
      <c r="R1959" s="48"/>
      <c r="S1959" s="48"/>
      <c r="T1959" s="48"/>
      <c r="U1959" s="48"/>
      <c r="V1959" s="48"/>
      <c r="W1959" s="48"/>
      <c r="X1959" s="48"/>
      <c r="Y1959" s="48"/>
      <c r="Z1959" s="48"/>
      <c r="AB1959" s="57"/>
      <c r="AC1959" s="134"/>
      <c r="AD1959" s="62">
        <f t="shared" si="103"/>
        <v>0</v>
      </c>
      <c r="AE1959" s="83"/>
      <c r="AF1959" s="48"/>
      <c r="AG1959" s="48"/>
      <c r="AH1959" s="48"/>
      <c r="AI1959" s="48"/>
      <c r="AJ1959" s="48"/>
      <c r="AK1959" s="48"/>
      <c r="AL1959" s="48"/>
      <c r="AM1959" s="48"/>
      <c r="AN1959" s="48"/>
      <c r="AO1959" s="48"/>
      <c r="AP1959" s="48"/>
      <c r="AQ1959" s="48"/>
      <c r="AR1959" s="48"/>
      <c r="AS1959" s="48"/>
      <c r="AT1959" s="80"/>
      <c r="AU1959" s="62">
        <f t="shared" si="101"/>
        <v>0</v>
      </c>
      <c r="AW1959" s="62">
        <f t="shared" si="102"/>
        <v>0</v>
      </c>
    </row>
    <row r="1960" spans="1:49" s="41" customFormat="1" x14ac:dyDescent="0.25">
      <c r="A1960" s="183"/>
      <c r="C1960" s="183"/>
      <c r="E1960" s="47"/>
      <c r="F1960" s="48"/>
      <c r="G1960" s="48"/>
      <c r="H1960" s="48"/>
      <c r="I1960" s="48"/>
      <c r="J1960" s="48"/>
      <c r="K1960" s="48"/>
      <c r="L1960" s="48"/>
      <c r="M1960" s="48"/>
      <c r="N1960" s="48"/>
      <c r="O1960" s="48"/>
      <c r="P1960" s="48"/>
      <c r="Q1960" s="48"/>
      <c r="R1960" s="48"/>
      <c r="S1960" s="48"/>
      <c r="T1960" s="48"/>
      <c r="U1960" s="48"/>
      <c r="V1960" s="48"/>
      <c r="W1960" s="48"/>
      <c r="X1960" s="48"/>
      <c r="Y1960" s="48"/>
      <c r="Z1960" s="48"/>
      <c r="AB1960" s="57"/>
      <c r="AC1960" s="134"/>
      <c r="AD1960" s="62">
        <f t="shared" si="103"/>
        <v>0</v>
      </c>
      <c r="AE1960" s="83"/>
      <c r="AF1960" s="48"/>
      <c r="AG1960" s="48"/>
      <c r="AH1960" s="48"/>
      <c r="AI1960" s="48"/>
      <c r="AJ1960" s="48"/>
      <c r="AK1960" s="48"/>
      <c r="AL1960" s="48"/>
      <c r="AM1960" s="48"/>
      <c r="AN1960" s="48"/>
      <c r="AO1960" s="48"/>
      <c r="AP1960" s="48"/>
      <c r="AQ1960" s="48"/>
      <c r="AR1960" s="48"/>
      <c r="AS1960" s="48"/>
      <c r="AT1960" s="80"/>
      <c r="AU1960" s="62">
        <f t="shared" si="101"/>
        <v>0</v>
      </c>
      <c r="AW1960" s="62">
        <f t="shared" si="102"/>
        <v>0</v>
      </c>
    </row>
    <row r="1961" spans="1:49" s="41" customFormat="1" x14ac:dyDescent="0.25">
      <c r="A1961" s="183"/>
      <c r="C1961" s="183"/>
      <c r="E1961" s="47"/>
      <c r="F1961" s="48"/>
      <c r="G1961" s="48"/>
      <c r="H1961" s="48"/>
      <c r="I1961" s="48"/>
      <c r="J1961" s="48"/>
      <c r="K1961" s="48"/>
      <c r="L1961" s="48"/>
      <c r="M1961" s="48"/>
      <c r="N1961" s="48"/>
      <c r="O1961" s="48"/>
      <c r="P1961" s="48"/>
      <c r="Q1961" s="48"/>
      <c r="R1961" s="48"/>
      <c r="S1961" s="48"/>
      <c r="T1961" s="48"/>
      <c r="U1961" s="48"/>
      <c r="V1961" s="48"/>
      <c r="W1961" s="48"/>
      <c r="X1961" s="48"/>
      <c r="Y1961" s="48"/>
      <c r="Z1961" s="48"/>
      <c r="AB1961" s="57"/>
      <c r="AC1961" s="134"/>
      <c r="AD1961" s="62">
        <f t="shared" si="103"/>
        <v>0</v>
      </c>
      <c r="AE1961" s="83"/>
      <c r="AF1961" s="48"/>
      <c r="AG1961" s="48"/>
      <c r="AH1961" s="48"/>
      <c r="AI1961" s="48"/>
      <c r="AJ1961" s="48"/>
      <c r="AK1961" s="48"/>
      <c r="AL1961" s="48"/>
      <c r="AM1961" s="48"/>
      <c r="AN1961" s="48"/>
      <c r="AO1961" s="48"/>
      <c r="AP1961" s="48"/>
      <c r="AQ1961" s="48"/>
      <c r="AR1961" s="48"/>
      <c r="AS1961" s="48"/>
      <c r="AT1961" s="80"/>
      <c r="AU1961" s="62">
        <f t="shared" si="101"/>
        <v>0</v>
      </c>
      <c r="AW1961" s="62">
        <f t="shared" si="102"/>
        <v>0</v>
      </c>
    </row>
    <row r="1962" spans="1:49" s="41" customFormat="1" x14ac:dyDescent="0.25">
      <c r="A1962" s="183"/>
      <c r="C1962" s="183"/>
      <c r="E1962" s="47"/>
      <c r="F1962" s="48"/>
      <c r="G1962" s="48"/>
      <c r="H1962" s="48"/>
      <c r="I1962" s="48"/>
      <c r="J1962" s="48"/>
      <c r="K1962" s="48"/>
      <c r="L1962" s="48"/>
      <c r="M1962" s="48"/>
      <c r="N1962" s="48"/>
      <c r="O1962" s="48"/>
      <c r="P1962" s="48"/>
      <c r="Q1962" s="48"/>
      <c r="R1962" s="48"/>
      <c r="S1962" s="48"/>
      <c r="T1962" s="48"/>
      <c r="U1962" s="48"/>
      <c r="V1962" s="48"/>
      <c r="W1962" s="48"/>
      <c r="X1962" s="48"/>
      <c r="Y1962" s="48"/>
      <c r="Z1962" s="48"/>
      <c r="AB1962" s="57"/>
      <c r="AC1962" s="134"/>
      <c r="AD1962" s="62">
        <f t="shared" si="103"/>
        <v>0</v>
      </c>
      <c r="AE1962" s="83"/>
      <c r="AF1962" s="48"/>
      <c r="AG1962" s="48"/>
      <c r="AH1962" s="48"/>
      <c r="AI1962" s="48"/>
      <c r="AJ1962" s="48"/>
      <c r="AK1962" s="48"/>
      <c r="AL1962" s="48"/>
      <c r="AM1962" s="48"/>
      <c r="AN1962" s="48"/>
      <c r="AO1962" s="48"/>
      <c r="AP1962" s="48"/>
      <c r="AQ1962" s="48"/>
      <c r="AR1962" s="48"/>
      <c r="AS1962" s="48"/>
      <c r="AT1962" s="80"/>
      <c r="AU1962" s="62">
        <f t="shared" si="101"/>
        <v>0</v>
      </c>
      <c r="AW1962" s="62">
        <f t="shared" si="102"/>
        <v>0</v>
      </c>
    </row>
    <row r="1963" spans="1:49" s="41" customFormat="1" x14ac:dyDescent="0.25">
      <c r="A1963" s="183"/>
      <c r="C1963" s="183"/>
      <c r="E1963" s="47"/>
      <c r="F1963" s="48"/>
      <c r="G1963" s="48"/>
      <c r="H1963" s="48"/>
      <c r="I1963" s="48"/>
      <c r="J1963" s="48"/>
      <c r="K1963" s="48"/>
      <c r="L1963" s="48"/>
      <c r="M1963" s="48"/>
      <c r="N1963" s="48"/>
      <c r="O1963" s="48"/>
      <c r="P1963" s="48"/>
      <c r="Q1963" s="48"/>
      <c r="R1963" s="48"/>
      <c r="S1963" s="48"/>
      <c r="T1963" s="48"/>
      <c r="U1963" s="48"/>
      <c r="V1963" s="48"/>
      <c r="W1963" s="48"/>
      <c r="X1963" s="48"/>
      <c r="Y1963" s="48"/>
      <c r="Z1963" s="48"/>
      <c r="AB1963" s="57"/>
      <c r="AC1963" s="134"/>
      <c r="AD1963" s="62">
        <f t="shared" si="103"/>
        <v>0</v>
      </c>
      <c r="AE1963" s="83"/>
      <c r="AF1963" s="48"/>
      <c r="AG1963" s="48"/>
      <c r="AH1963" s="48"/>
      <c r="AI1963" s="48"/>
      <c r="AJ1963" s="48"/>
      <c r="AK1963" s="48"/>
      <c r="AL1963" s="48"/>
      <c r="AM1963" s="48"/>
      <c r="AN1963" s="48"/>
      <c r="AO1963" s="48"/>
      <c r="AP1963" s="48"/>
      <c r="AQ1963" s="48"/>
      <c r="AR1963" s="48"/>
      <c r="AS1963" s="48"/>
      <c r="AT1963" s="80"/>
      <c r="AU1963" s="62">
        <f t="shared" si="101"/>
        <v>0</v>
      </c>
      <c r="AW1963" s="62">
        <f t="shared" si="102"/>
        <v>0</v>
      </c>
    </row>
    <row r="1964" spans="1:49" s="41" customFormat="1" x14ac:dyDescent="0.25">
      <c r="A1964" s="183"/>
      <c r="C1964" s="183"/>
      <c r="E1964" s="47"/>
      <c r="F1964" s="48"/>
      <c r="G1964" s="48"/>
      <c r="H1964" s="48"/>
      <c r="I1964" s="48"/>
      <c r="J1964" s="48"/>
      <c r="K1964" s="48"/>
      <c r="L1964" s="48"/>
      <c r="M1964" s="48"/>
      <c r="N1964" s="48"/>
      <c r="O1964" s="48"/>
      <c r="P1964" s="48"/>
      <c r="Q1964" s="48"/>
      <c r="R1964" s="48"/>
      <c r="S1964" s="48"/>
      <c r="T1964" s="48"/>
      <c r="U1964" s="48"/>
      <c r="V1964" s="48"/>
      <c r="W1964" s="48"/>
      <c r="X1964" s="48"/>
      <c r="Y1964" s="48"/>
      <c r="Z1964" s="48"/>
      <c r="AB1964" s="57"/>
      <c r="AC1964" s="134"/>
      <c r="AD1964" s="62">
        <f t="shared" si="103"/>
        <v>0</v>
      </c>
      <c r="AE1964" s="83"/>
      <c r="AF1964" s="48"/>
      <c r="AG1964" s="48"/>
      <c r="AH1964" s="48"/>
      <c r="AI1964" s="48"/>
      <c r="AJ1964" s="48"/>
      <c r="AK1964" s="48"/>
      <c r="AL1964" s="48"/>
      <c r="AM1964" s="48"/>
      <c r="AN1964" s="48"/>
      <c r="AO1964" s="48"/>
      <c r="AP1964" s="48"/>
      <c r="AQ1964" s="48"/>
      <c r="AR1964" s="48"/>
      <c r="AS1964" s="48"/>
      <c r="AT1964" s="80"/>
      <c r="AU1964" s="62">
        <f t="shared" si="101"/>
        <v>0</v>
      </c>
      <c r="AW1964" s="62">
        <f t="shared" si="102"/>
        <v>0</v>
      </c>
    </row>
    <row r="1965" spans="1:49" s="41" customFormat="1" x14ac:dyDescent="0.25">
      <c r="A1965" s="183"/>
      <c r="C1965" s="183"/>
      <c r="E1965" s="47"/>
      <c r="F1965" s="48"/>
      <c r="G1965" s="48"/>
      <c r="H1965" s="48"/>
      <c r="I1965" s="48"/>
      <c r="J1965" s="48"/>
      <c r="K1965" s="48"/>
      <c r="L1965" s="48"/>
      <c r="M1965" s="48"/>
      <c r="N1965" s="48"/>
      <c r="O1965" s="48"/>
      <c r="P1965" s="48"/>
      <c r="Q1965" s="48"/>
      <c r="R1965" s="48"/>
      <c r="S1965" s="48"/>
      <c r="T1965" s="48"/>
      <c r="U1965" s="48"/>
      <c r="V1965" s="48"/>
      <c r="W1965" s="48"/>
      <c r="X1965" s="48"/>
      <c r="Y1965" s="48"/>
      <c r="Z1965" s="48"/>
      <c r="AB1965" s="57"/>
      <c r="AC1965" s="134"/>
      <c r="AD1965" s="62">
        <f t="shared" si="103"/>
        <v>0</v>
      </c>
      <c r="AE1965" s="83"/>
      <c r="AF1965" s="48"/>
      <c r="AG1965" s="48"/>
      <c r="AH1965" s="48"/>
      <c r="AI1965" s="48"/>
      <c r="AJ1965" s="48"/>
      <c r="AK1965" s="48"/>
      <c r="AL1965" s="48"/>
      <c r="AM1965" s="48"/>
      <c r="AN1965" s="48"/>
      <c r="AO1965" s="48"/>
      <c r="AP1965" s="48"/>
      <c r="AQ1965" s="48"/>
      <c r="AR1965" s="48"/>
      <c r="AS1965" s="48"/>
      <c r="AT1965" s="80"/>
      <c r="AU1965" s="62">
        <f t="shared" si="101"/>
        <v>0</v>
      </c>
      <c r="AW1965" s="62">
        <f t="shared" si="102"/>
        <v>0</v>
      </c>
    </row>
    <row r="1966" spans="1:49" s="41" customFormat="1" x14ac:dyDescent="0.25">
      <c r="A1966" s="183"/>
      <c r="C1966" s="183"/>
      <c r="E1966" s="47"/>
      <c r="F1966" s="48"/>
      <c r="G1966" s="48"/>
      <c r="H1966" s="48"/>
      <c r="I1966" s="48"/>
      <c r="J1966" s="48"/>
      <c r="K1966" s="48"/>
      <c r="L1966" s="48"/>
      <c r="M1966" s="48"/>
      <c r="N1966" s="48"/>
      <c r="O1966" s="48"/>
      <c r="P1966" s="48"/>
      <c r="Q1966" s="48"/>
      <c r="R1966" s="48"/>
      <c r="S1966" s="48"/>
      <c r="T1966" s="48"/>
      <c r="U1966" s="48"/>
      <c r="V1966" s="48"/>
      <c r="W1966" s="48"/>
      <c r="X1966" s="48"/>
      <c r="Y1966" s="48"/>
      <c r="Z1966" s="48"/>
      <c r="AB1966" s="57"/>
      <c r="AC1966" s="134"/>
      <c r="AD1966" s="62">
        <f t="shared" si="103"/>
        <v>0</v>
      </c>
      <c r="AE1966" s="83"/>
      <c r="AF1966" s="48"/>
      <c r="AG1966" s="48"/>
      <c r="AH1966" s="48"/>
      <c r="AI1966" s="48"/>
      <c r="AJ1966" s="48"/>
      <c r="AK1966" s="48"/>
      <c r="AL1966" s="48"/>
      <c r="AM1966" s="48"/>
      <c r="AN1966" s="48"/>
      <c r="AO1966" s="48"/>
      <c r="AP1966" s="48"/>
      <c r="AQ1966" s="48"/>
      <c r="AR1966" s="48"/>
      <c r="AS1966" s="48"/>
      <c r="AT1966" s="80"/>
      <c r="AU1966" s="62">
        <f t="shared" si="101"/>
        <v>0</v>
      </c>
      <c r="AW1966" s="62">
        <f t="shared" si="102"/>
        <v>0</v>
      </c>
    </row>
    <row r="1967" spans="1:49" s="41" customFormat="1" x14ac:dyDescent="0.25">
      <c r="A1967" s="183"/>
      <c r="C1967" s="183"/>
      <c r="E1967" s="47"/>
      <c r="F1967" s="48"/>
      <c r="G1967" s="48"/>
      <c r="H1967" s="48"/>
      <c r="I1967" s="48"/>
      <c r="J1967" s="48"/>
      <c r="K1967" s="48"/>
      <c r="L1967" s="48"/>
      <c r="M1967" s="48"/>
      <c r="N1967" s="48"/>
      <c r="O1967" s="48"/>
      <c r="P1967" s="48"/>
      <c r="Q1967" s="48"/>
      <c r="R1967" s="48"/>
      <c r="S1967" s="48"/>
      <c r="T1967" s="48"/>
      <c r="U1967" s="48"/>
      <c r="V1967" s="48"/>
      <c r="W1967" s="48"/>
      <c r="X1967" s="48"/>
      <c r="Y1967" s="48"/>
      <c r="Z1967" s="48"/>
      <c r="AB1967" s="57"/>
      <c r="AC1967" s="134"/>
      <c r="AD1967" s="62">
        <f t="shared" si="103"/>
        <v>0</v>
      </c>
      <c r="AE1967" s="83"/>
      <c r="AF1967" s="48"/>
      <c r="AG1967" s="48"/>
      <c r="AH1967" s="48"/>
      <c r="AI1967" s="48"/>
      <c r="AJ1967" s="48"/>
      <c r="AK1967" s="48"/>
      <c r="AL1967" s="48"/>
      <c r="AM1967" s="48"/>
      <c r="AN1967" s="48"/>
      <c r="AO1967" s="48"/>
      <c r="AP1967" s="48"/>
      <c r="AQ1967" s="48"/>
      <c r="AR1967" s="48"/>
      <c r="AS1967" s="48"/>
      <c r="AT1967" s="80"/>
      <c r="AU1967" s="62">
        <f t="shared" si="101"/>
        <v>0</v>
      </c>
      <c r="AW1967" s="62">
        <f t="shared" si="102"/>
        <v>0</v>
      </c>
    </row>
    <row r="1968" spans="1:49" s="41" customFormat="1" x14ac:dyDescent="0.25">
      <c r="A1968" s="183"/>
      <c r="C1968" s="183"/>
      <c r="E1968" s="47"/>
      <c r="F1968" s="48"/>
      <c r="G1968" s="48"/>
      <c r="H1968" s="48"/>
      <c r="I1968" s="48"/>
      <c r="J1968" s="48"/>
      <c r="K1968" s="48"/>
      <c r="L1968" s="48"/>
      <c r="M1968" s="48"/>
      <c r="N1968" s="48"/>
      <c r="O1968" s="48"/>
      <c r="P1968" s="48"/>
      <c r="Q1968" s="48"/>
      <c r="R1968" s="48"/>
      <c r="S1968" s="48"/>
      <c r="T1968" s="48"/>
      <c r="U1968" s="48"/>
      <c r="V1968" s="48"/>
      <c r="W1968" s="48"/>
      <c r="X1968" s="48"/>
      <c r="Y1968" s="48"/>
      <c r="Z1968" s="48"/>
      <c r="AB1968" s="57"/>
      <c r="AC1968" s="134"/>
      <c r="AD1968" s="62">
        <f t="shared" si="103"/>
        <v>0</v>
      </c>
      <c r="AE1968" s="83"/>
      <c r="AF1968" s="48"/>
      <c r="AG1968" s="48"/>
      <c r="AH1968" s="48"/>
      <c r="AI1968" s="48"/>
      <c r="AJ1968" s="48"/>
      <c r="AK1968" s="48"/>
      <c r="AL1968" s="48"/>
      <c r="AM1968" s="48"/>
      <c r="AN1968" s="48"/>
      <c r="AO1968" s="48"/>
      <c r="AP1968" s="48"/>
      <c r="AQ1968" s="48"/>
      <c r="AR1968" s="48"/>
      <c r="AS1968" s="48"/>
      <c r="AT1968" s="80"/>
      <c r="AU1968" s="62">
        <f t="shared" si="101"/>
        <v>0</v>
      </c>
      <c r="AW1968" s="62">
        <f t="shared" si="102"/>
        <v>0</v>
      </c>
    </row>
    <row r="1969" spans="1:49" s="41" customFormat="1" x14ac:dyDescent="0.25">
      <c r="A1969" s="183"/>
      <c r="C1969" s="183"/>
      <c r="E1969" s="47"/>
      <c r="F1969" s="48"/>
      <c r="G1969" s="48"/>
      <c r="H1969" s="48"/>
      <c r="I1969" s="48"/>
      <c r="J1969" s="48"/>
      <c r="K1969" s="48"/>
      <c r="L1969" s="48"/>
      <c r="M1969" s="48"/>
      <c r="N1969" s="48"/>
      <c r="O1969" s="48"/>
      <c r="P1969" s="48"/>
      <c r="Q1969" s="48"/>
      <c r="R1969" s="48"/>
      <c r="S1969" s="48"/>
      <c r="T1969" s="48"/>
      <c r="U1969" s="48"/>
      <c r="V1969" s="48"/>
      <c r="W1969" s="48"/>
      <c r="X1969" s="48"/>
      <c r="Y1969" s="48"/>
      <c r="Z1969" s="48"/>
      <c r="AB1969" s="57"/>
      <c r="AC1969" s="134"/>
      <c r="AD1969" s="62">
        <f t="shared" si="103"/>
        <v>0</v>
      </c>
      <c r="AE1969" s="83"/>
      <c r="AF1969" s="48"/>
      <c r="AG1969" s="48"/>
      <c r="AH1969" s="48"/>
      <c r="AI1969" s="48"/>
      <c r="AJ1969" s="48"/>
      <c r="AK1969" s="48"/>
      <c r="AL1969" s="48"/>
      <c r="AM1969" s="48"/>
      <c r="AN1969" s="48"/>
      <c r="AO1969" s="48"/>
      <c r="AP1969" s="48"/>
      <c r="AQ1969" s="48"/>
      <c r="AR1969" s="48"/>
      <c r="AS1969" s="48"/>
      <c r="AT1969" s="80"/>
      <c r="AU1969" s="62">
        <f t="shared" si="101"/>
        <v>0</v>
      </c>
      <c r="AW1969" s="62">
        <f t="shared" si="102"/>
        <v>0</v>
      </c>
    </row>
    <row r="1970" spans="1:49" s="41" customFormat="1" x14ac:dyDescent="0.25">
      <c r="A1970" s="183"/>
      <c r="C1970" s="183"/>
      <c r="E1970" s="47"/>
      <c r="F1970" s="48"/>
      <c r="G1970" s="48"/>
      <c r="H1970" s="48"/>
      <c r="I1970" s="48"/>
      <c r="J1970" s="48"/>
      <c r="K1970" s="48"/>
      <c r="L1970" s="48"/>
      <c r="M1970" s="48"/>
      <c r="N1970" s="48"/>
      <c r="O1970" s="48"/>
      <c r="P1970" s="48"/>
      <c r="Q1970" s="48"/>
      <c r="R1970" s="48"/>
      <c r="S1970" s="48"/>
      <c r="T1970" s="48"/>
      <c r="U1970" s="48"/>
      <c r="V1970" s="48"/>
      <c r="W1970" s="48"/>
      <c r="X1970" s="48"/>
      <c r="Y1970" s="48"/>
      <c r="Z1970" s="48"/>
      <c r="AB1970" s="57"/>
      <c r="AC1970" s="134"/>
      <c r="AD1970" s="62">
        <f t="shared" si="103"/>
        <v>0</v>
      </c>
      <c r="AE1970" s="83"/>
      <c r="AF1970" s="48"/>
      <c r="AG1970" s="48"/>
      <c r="AH1970" s="48"/>
      <c r="AI1970" s="48"/>
      <c r="AJ1970" s="48"/>
      <c r="AK1970" s="48"/>
      <c r="AL1970" s="48"/>
      <c r="AM1970" s="48"/>
      <c r="AN1970" s="48"/>
      <c r="AO1970" s="48"/>
      <c r="AP1970" s="48"/>
      <c r="AQ1970" s="48"/>
      <c r="AR1970" s="48"/>
      <c r="AS1970" s="48"/>
      <c r="AT1970" s="80"/>
      <c r="AU1970" s="62">
        <f t="shared" si="101"/>
        <v>0</v>
      </c>
      <c r="AW1970" s="62">
        <f t="shared" si="102"/>
        <v>0</v>
      </c>
    </row>
    <row r="1971" spans="1:49" s="41" customFormat="1" x14ac:dyDescent="0.25">
      <c r="A1971" s="183"/>
      <c r="C1971" s="183"/>
      <c r="E1971" s="47"/>
      <c r="F1971" s="48"/>
      <c r="G1971" s="48"/>
      <c r="H1971" s="48"/>
      <c r="I1971" s="48"/>
      <c r="J1971" s="48"/>
      <c r="K1971" s="48"/>
      <c r="L1971" s="48"/>
      <c r="M1971" s="48"/>
      <c r="N1971" s="48"/>
      <c r="O1971" s="48"/>
      <c r="P1971" s="48"/>
      <c r="Q1971" s="48"/>
      <c r="R1971" s="48"/>
      <c r="S1971" s="48"/>
      <c r="T1971" s="48"/>
      <c r="U1971" s="48"/>
      <c r="V1971" s="48"/>
      <c r="W1971" s="48"/>
      <c r="X1971" s="48"/>
      <c r="Y1971" s="48"/>
      <c r="Z1971" s="48"/>
      <c r="AB1971" s="57"/>
      <c r="AC1971" s="134"/>
      <c r="AD1971" s="62">
        <f t="shared" si="103"/>
        <v>0</v>
      </c>
      <c r="AE1971" s="83"/>
      <c r="AF1971" s="48"/>
      <c r="AG1971" s="48"/>
      <c r="AH1971" s="48"/>
      <c r="AI1971" s="48"/>
      <c r="AJ1971" s="48"/>
      <c r="AK1971" s="48"/>
      <c r="AL1971" s="48"/>
      <c r="AM1971" s="48"/>
      <c r="AN1971" s="48"/>
      <c r="AO1971" s="48"/>
      <c r="AP1971" s="48"/>
      <c r="AQ1971" s="48"/>
      <c r="AR1971" s="48"/>
      <c r="AS1971" s="48"/>
      <c r="AT1971" s="80"/>
      <c r="AU1971" s="62">
        <f t="shared" si="101"/>
        <v>0</v>
      </c>
      <c r="AW1971" s="62">
        <f t="shared" si="102"/>
        <v>0</v>
      </c>
    </row>
    <row r="1972" spans="1:49" s="41" customFormat="1" x14ac:dyDescent="0.25">
      <c r="A1972" s="183"/>
      <c r="C1972" s="183"/>
      <c r="E1972" s="47"/>
      <c r="F1972" s="48"/>
      <c r="G1972" s="48"/>
      <c r="H1972" s="48"/>
      <c r="I1972" s="48"/>
      <c r="J1972" s="48"/>
      <c r="K1972" s="48"/>
      <c r="L1972" s="48"/>
      <c r="M1972" s="48"/>
      <c r="N1972" s="48"/>
      <c r="O1972" s="48"/>
      <c r="P1972" s="48"/>
      <c r="Q1972" s="48"/>
      <c r="R1972" s="48"/>
      <c r="S1972" s="48"/>
      <c r="T1972" s="48"/>
      <c r="U1972" s="48"/>
      <c r="V1972" s="48"/>
      <c r="W1972" s="48"/>
      <c r="X1972" s="48"/>
      <c r="Y1972" s="48"/>
      <c r="Z1972" s="48"/>
      <c r="AB1972" s="57"/>
      <c r="AC1972" s="134"/>
      <c r="AD1972" s="62">
        <f t="shared" si="103"/>
        <v>0</v>
      </c>
      <c r="AE1972" s="83"/>
      <c r="AF1972" s="48"/>
      <c r="AG1972" s="48"/>
      <c r="AH1972" s="48"/>
      <c r="AI1972" s="48"/>
      <c r="AJ1972" s="48"/>
      <c r="AK1972" s="48"/>
      <c r="AL1972" s="48"/>
      <c r="AM1972" s="48"/>
      <c r="AN1972" s="48"/>
      <c r="AO1972" s="48"/>
      <c r="AP1972" s="48"/>
      <c r="AQ1972" s="48"/>
      <c r="AR1972" s="48"/>
      <c r="AS1972" s="48"/>
      <c r="AT1972" s="80"/>
      <c r="AU1972" s="62">
        <f t="shared" si="101"/>
        <v>0</v>
      </c>
      <c r="AW1972" s="62">
        <f t="shared" si="102"/>
        <v>0</v>
      </c>
    </row>
    <row r="1973" spans="1:49" s="41" customFormat="1" x14ac:dyDescent="0.25">
      <c r="A1973" s="183"/>
      <c r="C1973" s="183"/>
      <c r="E1973" s="47"/>
      <c r="F1973" s="48"/>
      <c r="G1973" s="48"/>
      <c r="H1973" s="48"/>
      <c r="I1973" s="48"/>
      <c r="J1973" s="48"/>
      <c r="K1973" s="48"/>
      <c r="L1973" s="48"/>
      <c r="M1973" s="48"/>
      <c r="N1973" s="48"/>
      <c r="O1973" s="48"/>
      <c r="P1973" s="48"/>
      <c r="Q1973" s="48"/>
      <c r="R1973" s="48"/>
      <c r="S1973" s="48"/>
      <c r="T1973" s="48"/>
      <c r="U1973" s="48"/>
      <c r="V1973" s="48"/>
      <c r="W1973" s="48"/>
      <c r="X1973" s="48"/>
      <c r="Y1973" s="48"/>
      <c r="Z1973" s="48"/>
      <c r="AB1973" s="57"/>
      <c r="AC1973" s="134"/>
      <c r="AD1973" s="62">
        <f t="shared" si="103"/>
        <v>0</v>
      </c>
      <c r="AE1973" s="83"/>
      <c r="AF1973" s="48"/>
      <c r="AG1973" s="48"/>
      <c r="AH1973" s="48"/>
      <c r="AI1973" s="48"/>
      <c r="AJ1973" s="48"/>
      <c r="AK1973" s="48"/>
      <c r="AL1973" s="48"/>
      <c r="AM1973" s="48"/>
      <c r="AN1973" s="48"/>
      <c r="AO1973" s="48"/>
      <c r="AP1973" s="48"/>
      <c r="AQ1973" s="48"/>
      <c r="AR1973" s="48"/>
      <c r="AS1973" s="48"/>
      <c r="AT1973" s="80"/>
      <c r="AU1973" s="62">
        <f t="shared" si="101"/>
        <v>0</v>
      </c>
      <c r="AW1973" s="62">
        <f t="shared" si="102"/>
        <v>0</v>
      </c>
    </row>
    <row r="1974" spans="1:49" s="41" customFormat="1" x14ac:dyDescent="0.25">
      <c r="A1974" s="183"/>
      <c r="C1974" s="183"/>
      <c r="E1974" s="47"/>
      <c r="F1974" s="48"/>
      <c r="G1974" s="48"/>
      <c r="H1974" s="48"/>
      <c r="I1974" s="48"/>
      <c r="J1974" s="48"/>
      <c r="K1974" s="48"/>
      <c r="L1974" s="48"/>
      <c r="M1974" s="48"/>
      <c r="N1974" s="48"/>
      <c r="O1974" s="48"/>
      <c r="P1974" s="48"/>
      <c r="Q1974" s="48"/>
      <c r="R1974" s="48"/>
      <c r="S1974" s="48"/>
      <c r="T1974" s="48"/>
      <c r="U1974" s="48"/>
      <c r="V1974" s="48"/>
      <c r="W1974" s="48"/>
      <c r="X1974" s="48"/>
      <c r="Y1974" s="48"/>
      <c r="Z1974" s="48"/>
      <c r="AB1974" s="57"/>
      <c r="AC1974" s="134"/>
      <c r="AD1974" s="62">
        <f t="shared" si="103"/>
        <v>0</v>
      </c>
      <c r="AE1974" s="83"/>
      <c r="AF1974" s="48"/>
      <c r="AG1974" s="48"/>
      <c r="AH1974" s="48"/>
      <c r="AI1974" s="48"/>
      <c r="AJ1974" s="48"/>
      <c r="AK1974" s="48"/>
      <c r="AL1974" s="48"/>
      <c r="AM1974" s="48"/>
      <c r="AN1974" s="48"/>
      <c r="AO1974" s="48"/>
      <c r="AP1974" s="48"/>
      <c r="AQ1974" s="48"/>
      <c r="AR1974" s="48"/>
      <c r="AS1974" s="48"/>
      <c r="AT1974" s="80"/>
      <c r="AU1974" s="62">
        <f t="shared" si="101"/>
        <v>0</v>
      </c>
      <c r="AW1974" s="62">
        <f t="shared" si="102"/>
        <v>0</v>
      </c>
    </row>
    <row r="1975" spans="1:49" s="41" customFormat="1" x14ac:dyDescent="0.25">
      <c r="A1975" s="183"/>
      <c r="C1975" s="183"/>
      <c r="E1975" s="47"/>
      <c r="F1975" s="48"/>
      <c r="G1975" s="48"/>
      <c r="H1975" s="48"/>
      <c r="I1975" s="48"/>
      <c r="J1975" s="48"/>
      <c r="K1975" s="48"/>
      <c r="L1975" s="48"/>
      <c r="M1975" s="48"/>
      <c r="N1975" s="48"/>
      <c r="O1975" s="48"/>
      <c r="P1975" s="48"/>
      <c r="Q1975" s="48"/>
      <c r="R1975" s="48"/>
      <c r="S1975" s="48"/>
      <c r="T1975" s="48"/>
      <c r="U1975" s="48"/>
      <c r="V1975" s="48"/>
      <c r="W1975" s="48"/>
      <c r="X1975" s="48"/>
      <c r="Y1975" s="48"/>
      <c r="Z1975" s="48"/>
      <c r="AB1975" s="57"/>
      <c r="AC1975" s="134"/>
      <c r="AD1975" s="62">
        <f t="shared" si="103"/>
        <v>0</v>
      </c>
      <c r="AE1975" s="83"/>
      <c r="AF1975" s="48"/>
      <c r="AG1975" s="48"/>
      <c r="AH1975" s="48"/>
      <c r="AI1975" s="48"/>
      <c r="AJ1975" s="48"/>
      <c r="AK1975" s="48"/>
      <c r="AL1975" s="48"/>
      <c r="AM1975" s="48"/>
      <c r="AN1975" s="48"/>
      <c r="AO1975" s="48"/>
      <c r="AP1975" s="48"/>
      <c r="AQ1975" s="48"/>
      <c r="AR1975" s="48"/>
      <c r="AS1975" s="48"/>
      <c r="AT1975" s="80"/>
      <c r="AU1975" s="62">
        <f t="shared" si="101"/>
        <v>0</v>
      </c>
      <c r="AW1975" s="62">
        <f t="shared" si="102"/>
        <v>0</v>
      </c>
    </row>
    <row r="1976" spans="1:49" s="41" customFormat="1" x14ac:dyDescent="0.25">
      <c r="A1976" s="183"/>
      <c r="C1976" s="183"/>
      <c r="E1976" s="47"/>
      <c r="F1976" s="48"/>
      <c r="G1976" s="48"/>
      <c r="H1976" s="48"/>
      <c r="I1976" s="48"/>
      <c r="J1976" s="48"/>
      <c r="K1976" s="48"/>
      <c r="L1976" s="48"/>
      <c r="M1976" s="48"/>
      <c r="N1976" s="48"/>
      <c r="O1976" s="48"/>
      <c r="P1976" s="48"/>
      <c r="Q1976" s="48"/>
      <c r="R1976" s="48"/>
      <c r="S1976" s="48"/>
      <c r="T1976" s="48"/>
      <c r="U1976" s="48"/>
      <c r="V1976" s="48"/>
      <c r="W1976" s="48"/>
      <c r="X1976" s="48"/>
      <c r="Y1976" s="48"/>
      <c r="Z1976" s="48"/>
      <c r="AB1976" s="57"/>
      <c r="AC1976" s="134"/>
      <c r="AD1976" s="62">
        <f t="shared" si="103"/>
        <v>0</v>
      </c>
      <c r="AE1976" s="83"/>
      <c r="AF1976" s="48"/>
      <c r="AG1976" s="48"/>
      <c r="AH1976" s="48"/>
      <c r="AI1976" s="48"/>
      <c r="AJ1976" s="48"/>
      <c r="AK1976" s="48"/>
      <c r="AL1976" s="48"/>
      <c r="AM1976" s="48"/>
      <c r="AN1976" s="48"/>
      <c r="AO1976" s="48"/>
      <c r="AP1976" s="48"/>
      <c r="AQ1976" s="48"/>
      <c r="AR1976" s="48"/>
      <c r="AS1976" s="48"/>
      <c r="AT1976" s="80"/>
      <c r="AU1976" s="62">
        <f t="shared" si="101"/>
        <v>0</v>
      </c>
      <c r="AW1976" s="62">
        <f t="shared" si="102"/>
        <v>0</v>
      </c>
    </row>
    <row r="1977" spans="1:49" s="41" customFormat="1" x14ac:dyDescent="0.25">
      <c r="A1977" s="183"/>
      <c r="C1977" s="183"/>
      <c r="E1977" s="47"/>
      <c r="F1977" s="48"/>
      <c r="G1977" s="48"/>
      <c r="H1977" s="48"/>
      <c r="I1977" s="48"/>
      <c r="J1977" s="48"/>
      <c r="K1977" s="48"/>
      <c r="L1977" s="48"/>
      <c r="M1977" s="48"/>
      <c r="N1977" s="48"/>
      <c r="O1977" s="48"/>
      <c r="P1977" s="48"/>
      <c r="Q1977" s="48"/>
      <c r="R1977" s="48"/>
      <c r="S1977" s="48"/>
      <c r="T1977" s="48"/>
      <c r="U1977" s="48"/>
      <c r="V1977" s="48"/>
      <c r="W1977" s="48"/>
      <c r="X1977" s="48"/>
      <c r="Y1977" s="48"/>
      <c r="Z1977" s="48"/>
      <c r="AB1977" s="57"/>
      <c r="AC1977" s="134"/>
      <c r="AD1977" s="62">
        <f t="shared" si="103"/>
        <v>0</v>
      </c>
      <c r="AE1977" s="83"/>
      <c r="AF1977" s="48"/>
      <c r="AG1977" s="48"/>
      <c r="AH1977" s="48"/>
      <c r="AI1977" s="48"/>
      <c r="AJ1977" s="48"/>
      <c r="AK1977" s="48"/>
      <c r="AL1977" s="48"/>
      <c r="AM1977" s="48"/>
      <c r="AN1977" s="48"/>
      <c r="AO1977" s="48"/>
      <c r="AP1977" s="48"/>
      <c r="AQ1977" s="48"/>
      <c r="AR1977" s="48"/>
      <c r="AS1977" s="48"/>
      <c r="AT1977" s="80"/>
      <c r="AU1977" s="62">
        <f t="shared" si="101"/>
        <v>0</v>
      </c>
      <c r="AW1977" s="62">
        <f t="shared" si="102"/>
        <v>0</v>
      </c>
    </row>
    <row r="1978" spans="1:49" s="41" customFormat="1" x14ac:dyDescent="0.25">
      <c r="A1978" s="183"/>
      <c r="C1978" s="183"/>
      <c r="E1978" s="47"/>
      <c r="F1978" s="48"/>
      <c r="G1978" s="48"/>
      <c r="H1978" s="48"/>
      <c r="I1978" s="48"/>
      <c r="J1978" s="48"/>
      <c r="K1978" s="48"/>
      <c r="L1978" s="48"/>
      <c r="M1978" s="48"/>
      <c r="N1978" s="48"/>
      <c r="O1978" s="48"/>
      <c r="P1978" s="48"/>
      <c r="Q1978" s="48"/>
      <c r="R1978" s="48"/>
      <c r="S1978" s="48"/>
      <c r="T1978" s="48"/>
      <c r="U1978" s="48"/>
      <c r="V1978" s="48"/>
      <c r="W1978" s="48"/>
      <c r="X1978" s="48"/>
      <c r="Y1978" s="48"/>
      <c r="Z1978" s="48"/>
      <c r="AB1978" s="57"/>
      <c r="AC1978" s="134"/>
      <c r="AD1978" s="62">
        <f t="shared" si="103"/>
        <v>0</v>
      </c>
      <c r="AE1978" s="83"/>
      <c r="AF1978" s="48"/>
      <c r="AG1978" s="48"/>
      <c r="AH1978" s="48"/>
      <c r="AI1978" s="48"/>
      <c r="AJ1978" s="48"/>
      <c r="AK1978" s="48"/>
      <c r="AL1978" s="48"/>
      <c r="AM1978" s="48"/>
      <c r="AN1978" s="48"/>
      <c r="AO1978" s="48"/>
      <c r="AP1978" s="48"/>
      <c r="AQ1978" s="48"/>
      <c r="AR1978" s="48"/>
      <c r="AS1978" s="48"/>
      <c r="AT1978" s="80"/>
      <c r="AU1978" s="62">
        <f t="shared" si="101"/>
        <v>0</v>
      </c>
      <c r="AW1978" s="62">
        <f t="shared" si="102"/>
        <v>0</v>
      </c>
    </row>
    <row r="1979" spans="1:49" s="41" customFormat="1" x14ac:dyDescent="0.25">
      <c r="A1979" s="183"/>
      <c r="C1979" s="183"/>
      <c r="E1979" s="47"/>
      <c r="F1979" s="48"/>
      <c r="G1979" s="48"/>
      <c r="H1979" s="48"/>
      <c r="I1979" s="48"/>
      <c r="J1979" s="48"/>
      <c r="K1979" s="48"/>
      <c r="L1979" s="48"/>
      <c r="M1979" s="48"/>
      <c r="N1979" s="48"/>
      <c r="O1979" s="48"/>
      <c r="P1979" s="48"/>
      <c r="Q1979" s="48"/>
      <c r="R1979" s="48"/>
      <c r="S1979" s="48"/>
      <c r="T1979" s="48"/>
      <c r="U1979" s="48"/>
      <c r="V1979" s="48"/>
      <c r="W1979" s="48"/>
      <c r="X1979" s="48"/>
      <c r="Y1979" s="48"/>
      <c r="Z1979" s="48"/>
      <c r="AB1979" s="57"/>
      <c r="AC1979" s="134"/>
      <c r="AD1979" s="62">
        <f t="shared" si="103"/>
        <v>0</v>
      </c>
      <c r="AE1979" s="83"/>
      <c r="AF1979" s="48"/>
      <c r="AG1979" s="48"/>
      <c r="AH1979" s="48"/>
      <c r="AI1979" s="48"/>
      <c r="AJ1979" s="48"/>
      <c r="AK1979" s="48"/>
      <c r="AL1979" s="48"/>
      <c r="AM1979" s="48"/>
      <c r="AN1979" s="48"/>
      <c r="AO1979" s="48"/>
      <c r="AP1979" s="48"/>
      <c r="AQ1979" s="48"/>
      <c r="AR1979" s="48"/>
      <c r="AS1979" s="48"/>
      <c r="AT1979" s="80"/>
      <c r="AU1979" s="62">
        <f t="shared" si="101"/>
        <v>0</v>
      </c>
      <c r="AW1979" s="62">
        <f t="shared" si="102"/>
        <v>0</v>
      </c>
    </row>
    <row r="1980" spans="1:49" s="41" customFormat="1" x14ac:dyDescent="0.25">
      <c r="A1980" s="183"/>
      <c r="C1980" s="183"/>
      <c r="E1980" s="47"/>
      <c r="F1980" s="48"/>
      <c r="G1980" s="48"/>
      <c r="H1980" s="48"/>
      <c r="I1980" s="48"/>
      <c r="J1980" s="48"/>
      <c r="K1980" s="48"/>
      <c r="L1980" s="48"/>
      <c r="M1980" s="48"/>
      <c r="N1980" s="48"/>
      <c r="O1980" s="48"/>
      <c r="P1980" s="48"/>
      <c r="Q1980" s="48"/>
      <c r="R1980" s="48"/>
      <c r="S1980" s="48"/>
      <c r="T1980" s="48"/>
      <c r="U1980" s="48"/>
      <c r="V1980" s="48"/>
      <c r="W1980" s="48"/>
      <c r="X1980" s="48"/>
      <c r="Y1980" s="48"/>
      <c r="Z1980" s="48"/>
      <c r="AB1980" s="57"/>
      <c r="AC1980" s="134"/>
      <c r="AD1980" s="62">
        <f t="shared" si="103"/>
        <v>0</v>
      </c>
      <c r="AE1980" s="83"/>
      <c r="AF1980" s="48"/>
      <c r="AG1980" s="48"/>
      <c r="AH1980" s="48"/>
      <c r="AI1980" s="48"/>
      <c r="AJ1980" s="48"/>
      <c r="AK1980" s="48"/>
      <c r="AL1980" s="48"/>
      <c r="AM1980" s="48"/>
      <c r="AN1980" s="48"/>
      <c r="AO1980" s="48"/>
      <c r="AP1980" s="48"/>
      <c r="AQ1980" s="48"/>
      <c r="AR1980" s="48"/>
      <c r="AS1980" s="48"/>
      <c r="AT1980" s="80"/>
      <c r="AU1980" s="62">
        <f t="shared" si="101"/>
        <v>0</v>
      </c>
      <c r="AW1980" s="62">
        <f t="shared" si="102"/>
        <v>0</v>
      </c>
    </row>
    <row r="1981" spans="1:49" s="41" customFormat="1" x14ac:dyDescent="0.25">
      <c r="A1981" s="183"/>
      <c r="C1981" s="183"/>
      <c r="E1981" s="47"/>
      <c r="F1981" s="48"/>
      <c r="G1981" s="48"/>
      <c r="H1981" s="48"/>
      <c r="I1981" s="48"/>
      <c r="J1981" s="48"/>
      <c r="K1981" s="48"/>
      <c r="L1981" s="48"/>
      <c r="M1981" s="48"/>
      <c r="N1981" s="48"/>
      <c r="O1981" s="48"/>
      <c r="P1981" s="48"/>
      <c r="Q1981" s="48"/>
      <c r="R1981" s="48"/>
      <c r="S1981" s="48"/>
      <c r="T1981" s="48"/>
      <c r="U1981" s="48"/>
      <c r="V1981" s="48"/>
      <c r="W1981" s="48"/>
      <c r="X1981" s="48"/>
      <c r="Y1981" s="48"/>
      <c r="Z1981" s="48"/>
      <c r="AB1981" s="57"/>
      <c r="AC1981" s="134"/>
      <c r="AD1981" s="62">
        <f t="shared" si="103"/>
        <v>0</v>
      </c>
      <c r="AE1981" s="83"/>
      <c r="AF1981" s="48"/>
      <c r="AG1981" s="48"/>
      <c r="AH1981" s="48"/>
      <c r="AI1981" s="48"/>
      <c r="AJ1981" s="48"/>
      <c r="AK1981" s="48"/>
      <c r="AL1981" s="48"/>
      <c r="AM1981" s="48"/>
      <c r="AN1981" s="48"/>
      <c r="AO1981" s="48"/>
      <c r="AP1981" s="48"/>
      <c r="AQ1981" s="48"/>
      <c r="AR1981" s="48"/>
      <c r="AS1981" s="48"/>
      <c r="AT1981" s="80"/>
      <c r="AU1981" s="62">
        <f t="shared" si="101"/>
        <v>0</v>
      </c>
      <c r="AW1981" s="62">
        <f t="shared" si="102"/>
        <v>0</v>
      </c>
    </row>
    <row r="1982" spans="1:49" s="41" customFormat="1" x14ac:dyDescent="0.25">
      <c r="A1982" s="183"/>
      <c r="C1982" s="183"/>
      <c r="E1982" s="47"/>
      <c r="F1982" s="48"/>
      <c r="G1982" s="48"/>
      <c r="H1982" s="48"/>
      <c r="I1982" s="48"/>
      <c r="J1982" s="48"/>
      <c r="K1982" s="48"/>
      <c r="L1982" s="48"/>
      <c r="M1982" s="48"/>
      <c r="N1982" s="48"/>
      <c r="O1982" s="48"/>
      <c r="P1982" s="48"/>
      <c r="Q1982" s="48"/>
      <c r="R1982" s="48"/>
      <c r="S1982" s="48"/>
      <c r="T1982" s="48"/>
      <c r="U1982" s="48"/>
      <c r="V1982" s="48"/>
      <c r="W1982" s="48"/>
      <c r="X1982" s="48"/>
      <c r="Y1982" s="48"/>
      <c r="Z1982" s="48"/>
      <c r="AB1982" s="57"/>
      <c r="AC1982" s="134"/>
      <c r="AD1982" s="62">
        <f t="shared" si="103"/>
        <v>0</v>
      </c>
      <c r="AE1982" s="83"/>
      <c r="AF1982" s="48"/>
      <c r="AG1982" s="48"/>
      <c r="AH1982" s="48"/>
      <c r="AI1982" s="48"/>
      <c r="AJ1982" s="48"/>
      <c r="AK1982" s="48"/>
      <c r="AL1982" s="48"/>
      <c r="AM1982" s="48"/>
      <c r="AN1982" s="48"/>
      <c r="AO1982" s="48"/>
      <c r="AP1982" s="48"/>
      <c r="AQ1982" s="48"/>
      <c r="AR1982" s="48"/>
      <c r="AS1982" s="48"/>
      <c r="AT1982" s="80"/>
      <c r="AU1982" s="62">
        <f t="shared" si="101"/>
        <v>0</v>
      </c>
      <c r="AW1982" s="62">
        <f t="shared" si="102"/>
        <v>0</v>
      </c>
    </row>
    <row r="1983" spans="1:49" s="41" customFormat="1" x14ac:dyDescent="0.25">
      <c r="A1983" s="183"/>
      <c r="C1983" s="183"/>
      <c r="E1983" s="47"/>
      <c r="F1983" s="48"/>
      <c r="G1983" s="48"/>
      <c r="H1983" s="48"/>
      <c r="I1983" s="48"/>
      <c r="J1983" s="48"/>
      <c r="K1983" s="48"/>
      <c r="L1983" s="48"/>
      <c r="M1983" s="48"/>
      <c r="N1983" s="48"/>
      <c r="O1983" s="48"/>
      <c r="P1983" s="48"/>
      <c r="Q1983" s="48"/>
      <c r="R1983" s="48"/>
      <c r="S1983" s="48"/>
      <c r="T1983" s="48"/>
      <c r="U1983" s="48"/>
      <c r="V1983" s="48"/>
      <c r="W1983" s="48"/>
      <c r="X1983" s="48"/>
      <c r="Y1983" s="48"/>
      <c r="Z1983" s="48"/>
      <c r="AB1983" s="57"/>
      <c r="AC1983" s="134"/>
      <c r="AD1983" s="62">
        <f t="shared" si="103"/>
        <v>0</v>
      </c>
      <c r="AE1983" s="83"/>
      <c r="AF1983" s="48"/>
      <c r="AG1983" s="48"/>
      <c r="AH1983" s="48"/>
      <c r="AI1983" s="48"/>
      <c r="AJ1983" s="48"/>
      <c r="AK1983" s="48"/>
      <c r="AL1983" s="48"/>
      <c r="AM1983" s="48"/>
      <c r="AN1983" s="48"/>
      <c r="AO1983" s="48"/>
      <c r="AP1983" s="48"/>
      <c r="AQ1983" s="48"/>
      <c r="AR1983" s="48"/>
      <c r="AS1983" s="48"/>
      <c r="AT1983" s="80"/>
      <c r="AU1983" s="62">
        <f t="shared" si="101"/>
        <v>0</v>
      </c>
      <c r="AW1983" s="62">
        <f t="shared" si="102"/>
        <v>0</v>
      </c>
    </row>
    <row r="1984" spans="1:49" s="41" customFormat="1" x14ac:dyDescent="0.25">
      <c r="A1984" s="183"/>
      <c r="C1984" s="183"/>
      <c r="E1984" s="47"/>
      <c r="F1984" s="48"/>
      <c r="G1984" s="48"/>
      <c r="H1984" s="48"/>
      <c r="I1984" s="48"/>
      <c r="J1984" s="48"/>
      <c r="K1984" s="48"/>
      <c r="L1984" s="48"/>
      <c r="M1984" s="48"/>
      <c r="N1984" s="48"/>
      <c r="O1984" s="48"/>
      <c r="P1984" s="48"/>
      <c r="Q1984" s="48"/>
      <c r="R1984" s="48"/>
      <c r="S1984" s="48"/>
      <c r="T1984" s="48"/>
      <c r="U1984" s="48"/>
      <c r="V1984" s="48"/>
      <c r="W1984" s="48"/>
      <c r="X1984" s="48"/>
      <c r="Y1984" s="48"/>
      <c r="Z1984" s="48"/>
      <c r="AB1984" s="57"/>
      <c r="AC1984" s="134"/>
      <c r="AD1984" s="62">
        <f t="shared" si="103"/>
        <v>0</v>
      </c>
      <c r="AE1984" s="83"/>
      <c r="AF1984" s="48"/>
      <c r="AG1984" s="48"/>
      <c r="AH1984" s="48"/>
      <c r="AI1984" s="48"/>
      <c r="AJ1984" s="48"/>
      <c r="AK1984" s="48"/>
      <c r="AL1984" s="48"/>
      <c r="AM1984" s="48"/>
      <c r="AN1984" s="48"/>
      <c r="AO1984" s="48"/>
      <c r="AP1984" s="48"/>
      <c r="AQ1984" s="48"/>
      <c r="AR1984" s="48"/>
      <c r="AS1984" s="48"/>
      <c r="AT1984" s="80"/>
      <c r="AU1984" s="62">
        <f t="shared" si="101"/>
        <v>0</v>
      </c>
      <c r="AW1984" s="62">
        <f t="shared" si="102"/>
        <v>0</v>
      </c>
    </row>
    <row r="1985" spans="1:49" s="41" customFormat="1" x14ac:dyDescent="0.25">
      <c r="A1985" s="183"/>
      <c r="C1985" s="183"/>
      <c r="E1985" s="47"/>
      <c r="F1985" s="48"/>
      <c r="G1985" s="48"/>
      <c r="H1985" s="48"/>
      <c r="I1985" s="48"/>
      <c r="J1985" s="48"/>
      <c r="K1985" s="48"/>
      <c r="L1985" s="48"/>
      <c r="M1985" s="48"/>
      <c r="N1985" s="48"/>
      <c r="O1985" s="48"/>
      <c r="P1985" s="48"/>
      <c r="Q1985" s="48"/>
      <c r="R1985" s="48"/>
      <c r="S1985" s="48"/>
      <c r="T1985" s="48"/>
      <c r="U1985" s="48"/>
      <c r="V1985" s="48"/>
      <c r="W1985" s="48"/>
      <c r="X1985" s="48"/>
      <c r="Y1985" s="48"/>
      <c r="Z1985" s="48"/>
      <c r="AB1985" s="57"/>
      <c r="AC1985" s="134"/>
      <c r="AD1985" s="62">
        <f t="shared" si="103"/>
        <v>0</v>
      </c>
      <c r="AE1985" s="83"/>
      <c r="AF1985" s="48"/>
      <c r="AG1985" s="48"/>
      <c r="AH1985" s="48"/>
      <c r="AI1985" s="48"/>
      <c r="AJ1985" s="48"/>
      <c r="AK1985" s="48"/>
      <c r="AL1985" s="48"/>
      <c r="AM1985" s="48"/>
      <c r="AN1985" s="48"/>
      <c r="AO1985" s="48"/>
      <c r="AP1985" s="48"/>
      <c r="AQ1985" s="48"/>
      <c r="AR1985" s="48"/>
      <c r="AS1985" s="48"/>
      <c r="AT1985" s="80"/>
      <c r="AU1985" s="62">
        <f t="shared" si="101"/>
        <v>0</v>
      </c>
      <c r="AW1985" s="62">
        <f t="shared" si="102"/>
        <v>0</v>
      </c>
    </row>
    <row r="1986" spans="1:49" s="41" customFormat="1" x14ac:dyDescent="0.25">
      <c r="A1986" s="183"/>
      <c r="C1986" s="183"/>
      <c r="E1986" s="47"/>
      <c r="F1986" s="48"/>
      <c r="G1986" s="48"/>
      <c r="H1986" s="48"/>
      <c r="I1986" s="48"/>
      <c r="J1986" s="48"/>
      <c r="K1986" s="48"/>
      <c r="L1986" s="48"/>
      <c r="M1986" s="48"/>
      <c r="N1986" s="48"/>
      <c r="O1986" s="48"/>
      <c r="P1986" s="48"/>
      <c r="Q1986" s="48"/>
      <c r="R1986" s="48"/>
      <c r="S1986" s="48"/>
      <c r="T1986" s="48"/>
      <c r="U1986" s="48"/>
      <c r="V1986" s="48"/>
      <c r="W1986" s="48"/>
      <c r="X1986" s="48"/>
      <c r="Y1986" s="48"/>
      <c r="Z1986" s="48"/>
      <c r="AB1986" s="57"/>
      <c r="AC1986" s="134"/>
      <c r="AD1986" s="62">
        <f t="shared" si="103"/>
        <v>0</v>
      </c>
      <c r="AE1986" s="83"/>
      <c r="AF1986" s="48"/>
      <c r="AG1986" s="48"/>
      <c r="AH1986" s="48"/>
      <c r="AI1986" s="48"/>
      <c r="AJ1986" s="48"/>
      <c r="AK1986" s="48"/>
      <c r="AL1986" s="48"/>
      <c r="AM1986" s="48"/>
      <c r="AN1986" s="48"/>
      <c r="AO1986" s="48"/>
      <c r="AP1986" s="48"/>
      <c r="AQ1986" s="48"/>
      <c r="AR1986" s="48"/>
      <c r="AS1986" s="48"/>
      <c r="AT1986" s="80"/>
      <c r="AU1986" s="62">
        <f t="shared" si="101"/>
        <v>0</v>
      </c>
      <c r="AW1986" s="62">
        <f t="shared" si="102"/>
        <v>0</v>
      </c>
    </row>
    <row r="1987" spans="1:49" s="41" customFormat="1" x14ac:dyDescent="0.25">
      <c r="A1987" s="183"/>
      <c r="C1987" s="183"/>
      <c r="E1987" s="47"/>
      <c r="F1987" s="48"/>
      <c r="G1987" s="48"/>
      <c r="H1987" s="48"/>
      <c r="I1987" s="48"/>
      <c r="J1987" s="48"/>
      <c r="K1987" s="48"/>
      <c r="L1987" s="48"/>
      <c r="M1987" s="48"/>
      <c r="N1987" s="48"/>
      <c r="O1987" s="48"/>
      <c r="P1987" s="48"/>
      <c r="Q1987" s="48"/>
      <c r="R1987" s="48"/>
      <c r="S1987" s="48"/>
      <c r="T1987" s="48"/>
      <c r="U1987" s="48"/>
      <c r="V1987" s="48"/>
      <c r="W1987" s="48"/>
      <c r="X1987" s="48"/>
      <c r="Y1987" s="48"/>
      <c r="Z1987" s="48"/>
      <c r="AB1987" s="57"/>
      <c r="AC1987" s="134"/>
      <c r="AD1987" s="62">
        <f t="shared" si="103"/>
        <v>0</v>
      </c>
      <c r="AE1987" s="83"/>
      <c r="AF1987" s="48"/>
      <c r="AG1987" s="48"/>
      <c r="AH1987" s="48"/>
      <c r="AI1987" s="48"/>
      <c r="AJ1987" s="48"/>
      <c r="AK1987" s="48"/>
      <c r="AL1987" s="48"/>
      <c r="AM1987" s="48"/>
      <c r="AN1987" s="48"/>
      <c r="AO1987" s="48"/>
      <c r="AP1987" s="48"/>
      <c r="AQ1987" s="48"/>
      <c r="AR1987" s="48"/>
      <c r="AS1987" s="48"/>
      <c r="AT1987" s="80"/>
      <c r="AU1987" s="62">
        <f t="shared" si="101"/>
        <v>0</v>
      </c>
      <c r="AW1987" s="62">
        <f t="shared" si="102"/>
        <v>0</v>
      </c>
    </row>
    <row r="1988" spans="1:49" s="41" customFormat="1" x14ac:dyDescent="0.25">
      <c r="A1988" s="183"/>
      <c r="C1988" s="183"/>
      <c r="E1988" s="47"/>
      <c r="F1988" s="48"/>
      <c r="G1988" s="48"/>
      <c r="H1988" s="48"/>
      <c r="I1988" s="48"/>
      <c r="J1988" s="48"/>
      <c r="K1988" s="48"/>
      <c r="L1988" s="48"/>
      <c r="M1988" s="48"/>
      <c r="N1988" s="48"/>
      <c r="O1988" s="48"/>
      <c r="P1988" s="48"/>
      <c r="Q1988" s="48"/>
      <c r="R1988" s="48"/>
      <c r="S1988" s="48"/>
      <c r="T1988" s="48"/>
      <c r="U1988" s="48"/>
      <c r="V1988" s="48"/>
      <c r="W1988" s="48"/>
      <c r="X1988" s="48"/>
      <c r="Y1988" s="48"/>
      <c r="Z1988" s="48"/>
      <c r="AB1988" s="57"/>
      <c r="AC1988" s="134"/>
      <c r="AD1988" s="62">
        <f t="shared" si="103"/>
        <v>0</v>
      </c>
      <c r="AE1988" s="83"/>
      <c r="AF1988" s="48"/>
      <c r="AG1988" s="48"/>
      <c r="AH1988" s="48"/>
      <c r="AI1988" s="48"/>
      <c r="AJ1988" s="48"/>
      <c r="AK1988" s="48"/>
      <c r="AL1988" s="48"/>
      <c r="AM1988" s="48"/>
      <c r="AN1988" s="48"/>
      <c r="AO1988" s="48"/>
      <c r="AP1988" s="48"/>
      <c r="AQ1988" s="48"/>
      <c r="AR1988" s="48"/>
      <c r="AS1988" s="48"/>
      <c r="AT1988" s="80"/>
      <c r="AU1988" s="62">
        <f t="shared" si="101"/>
        <v>0</v>
      </c>
      <c r="AW1988" s="62">
        <f t="shared" si="102"/>
        <v>0</v>
      </c>
    </row>
    <row r="1989" spans="1:49" s="41" customFormat="1" x14ac:dyDescent="0.25">
      <c r="A1989" s="183"/>
      <c r="C1989" s="183"/>
      <c r="E1989" s="47"/>
      <c r="F1989" s="48"/>
      <c r="G1989" s="48"/>
      <c r="H1989" s="48"/>
      <c r="I1989" s="48"/>
      <c r="J1989" s="48"/>
      <c r="K1989" s="48"/>
      <c r="L1989" s="48"/>
      <c r="M1989" s="48"/>
      <c r="N1989" s="48"/>
      <c r="O1989" s="48"/>
      <c r="P1989" s="48"/>
      <c r="Q1989" s="48"/>
      <c r="R1989" s="48"/>
      <c r="S1989" s="48"/>
      <c r="T1989" s="48"/>
      <c r="U1989" s="48"/>
      <c r="V1989" s="48"/>
      <c r="W1989" s="48"/>
      <c r="X1989" s="48"/>
      <c r="Y1989" s="48"/>
      <c r="Z1989" s="48"/>
      <c r="AB1989" s="57"/>
      <c r="AC1989" s="134"/>
      <c r="AD1989" s="62">
        <f t="shared" si="103"/>
        <v>0</v>
      </c>
      <c r="AE1989" s="83"/>
      <c r="AF1989" s="48"/>
      <c r="AG1989" s="48"/>
      <c r="AH1989" s="48"/>
      <c r="AI1989" s="48"/>
      <c r="AJ1989" s="48"/>
      <c r="AK1989" s="48"/>
      <c r="AL1989" s="48"/>
      <c r="AM1989" s="48"/>
      <c r="AN1989" s="48"/>
      <c r="AO1989" s="48"/>
      <c r="AP1989" s="48"/>
      <c r="AQ1989" s="48"/>
      <c r="AR1989" s="48"/>
      <c r="AS1989" s="48"/>
      <c r="AT1989" s="80"/>
      <c r="AU1989" s="62">
        <f t="shared" si="101"/>
        <v>0</v>
      </c>
      <c r="AW1989" s="62">
        <f t="shared" si="102"/>
        <v>0</v>
      </c>
    </row>
    <row r="1990" spans="1:49" s="41" customFormat="1" x14ac:dyDescent="0.25">
      <c r="A1990" s="183"/>
      <c r="C1990" s="183"/>
      <c r="E1990" s="47"/>
      <c r="F1990" s="48"/>
      <c r="G1990" s="48"/>
      <c r="H1990" s="48"/>
      <c r="I1990" s="48"/>
      <c r="J1990" s="48"/>
      <c r="K1990" s="48"/>
      <c r="L1990" s="48"/>
      <c r="M1990" s="48"/>
      <c r="N1990" s="48"/>
      <c r="O1990" s="48"/>
      <c r="P1990" s="48"/>
      <c r="Q1990" s="48"/>
      <c r="R1990" s="48"/>
      <c r="S1990" s="48"/>
      <c r="T1990" s="48"/>
      <c r="U1990" s="48"/>
      <c r="V1990" s="48"/>
      <c r="W1990" s="48"/>
      <c r="X1990" s="48"/>
      <c r="Y1990" s="48"/>
      <c r="Z1990" s="48"/>
      <c r="AB1990" s="57"/>
      <c r="AC1990" s="134"/>
      <c r="AD1990" s="62">
        <f t="shared" si="103"/>
        <v>0</v>
      </c>
      <c r="AE1990" s="83"/>
      <c r="AF1990" s="48"/>
      <c r="AG1990" s="48"/>
      <c r="AH1990" s="48"/>
      <c r="AI1990" s="48"/>
      <c r="AJ1990" s="48"/>
      <c r="AK1990" s="48"/>
      <c r="AL1990" s="48"/>
      <c r="AM1990" s="48"/>
      <c r="AN1990" s="48"/>
      <c r="AO1990" s="48"/>
      <c r="AP1990" s="48"/>
      <c r="AQ1990" s="48"/>
      <c r="AR1990" s="48"/>
      <c r="AS1990" s="48"/>
      <c r="AT1990" s="80"/>
      <c r="AU1990" s="62">
        <f t="shared" si="101"/>
        <v>0</v>
      </c>
      <c r="AW1990" s="62">
        <f t="shared" si="102"/>
        <v>0</v>
      </c>
    </row>
    <row r="1991" spans="1:49" s="41" customFormat="1" x14ac:dyDescent="0.25">
      <c r="A1991" s="183"/>
      <c r="C1991" s="183"/>
      <c r="E1991" s="47"/>
      <c r="F1991" s="48"/>
      <c r="G1991" s="48"/>
      <c r="H1991" s="48"/>
      <c r="I1991" s="48"/>
      <c r="J1991" s="48"/>
      <c r="K1991" s="48"/>
      <c r="L1991" s="48"/>
      <c r="M1991" s="48"/>
      <c r="N1991" s="48"/>
      <c r="O1991" s="48"/>
      <c r="P1991" s="48"/>
      <c r="Q1991" s="48"/>
      <c r="R1991" s="48"/>
      <c r="S1991" s="48"/>
      <c r="T1991" s="48"/>
      <c r="U1991" s="48"/>
      <c r="V1991" s="48"/>
      <c r="W1991" s="48"/>
      <c r="X1991" s="48"/>
      <c r="Y1991" s="48"/>
      <c r="Z1991" s="48"/>
      <c r="AB1991" s="57"/>
      <c r="AC1991" s="134"/>
      <c r="AD1991" s="62">
        <f t="shared" si="103"/>
        <v>0</v>
      </c>
      <c r="AE1991" s="83"/>
      <c r="AF1991" s="48"/>
      <c r="AG1991" s="48"/>
      <c r="AH1991" s="48"/>
      <c r="AI1991" s="48"/>
      <c r="AJ1991" s="48"/>
      <c r="AK1991" s="48"/>
      <c r="AL1991" s="48"/>
      <c r="AM1991" s="48"/>
      <c r="AN1991" s="48"/>
      <c r="AO1991" s="48"/>
      <c r="AP1991" s="48"/>
      <c r="AQ1991" s="48"/>
      <c r="AR1991" s="48"/>
      <c r="AS1991" s="48"/>
      <c r="AT1991" s="80"/>
      <c r="AU1991" s="62">
        <f t="shared" si="101"/>
        <v>0</v>
      </c>
      <c r="AW1991" s="62">
        <f t="shared" si="102"/>
        <v>0</v>
      </c>
    </row>
    <row r="1992" spans="1:49" s="41" customFormat="1" x14ac:dyDescent="0.25">
      <c r="A1992" s="183"/>
      <c r="C1992" s="183"/>
      <c r="E1992" s="47"/>
      <c r="F1992" s="48"/>
      <c r="G1992" s="48"/>
      <c r="H1992" s="48"/>
      <c r="I1992" s="48"/>
      <c r="J1992" s="48"/>
      <c r="K1992" s="48"/>
      <c r="L1992" s="48"/>
      <c r="M1992" s="48"/>
      <c r="N1992" s="48"/>
      <c r="O1992" s="48"/>
      <c r="P1992" s="48"/>
      <c r="Q1992" s="48"/>
      <c r="R1992" s="48"/>
      <c r="S1992" s="48"/>
      <c r="T1992" s="48"/>
      <c r="U1992" s="48"/>
      <c r="V1992" s="48"/>
      <c r="W1992" s="48"/>
      <c r="X1992" s="48"/>
      <c r="Y1992" s="48"/>
      <c r="Z1992" s="48"/>
      <c r="AB1992" s="57"/>
      <c r="AC1992" s="134"/>
      <c r="AD1992" s="62">
        <f t="shared" si="103"/>
        <v>0</v>
      </c>
      <c r="AE1992" s="83"/>
      <c r="AF1992" s="48"/>
      <c r="AG1992" s="48"/>
      <c r="AH1992" s="48"/>
      <c r="AI1992" s="48"/>
      <c r="AJ1992" s="48"/>
      <c r="AK1992" s="48"/>
      <c r="AL1992" s="48"/>
      <c r="AM1992" s="48"/>
      <c r="AN1992" s="48"/>
      <c r="AO1992" s="48"/>
      <c r="AP1992" s="48"/>
      <c r="AQ1992" s="48"/>
      <c r="AR1992" s="48"/>
      <c r="AS1992" s="48"/>
      <c r="AT1992" s="80"/>
      <c r="AU1992" s="62">
        <f t="shared" si="101"/>
        <v>0</v>
      </c>
      <c r="AW1992" s="62">
        <f t="shared" si="102"/>
        <v>0</v>
      </c>
    </row>
    <row r="1993" spans="1:49" s="41" customFormat="1" x14ac:dyDescent="0.25">
      <c r="A1993" s="183"/>
      <c r="C1993" s="183"/>
      <c r="E1993" s="47"/>
      <c r="F1993" s="48"/>
      <c r="G1993" s="48"/>
      <c r="H1993" s="48"/>
      <c r="I1993" s="48"/>
      <c r="J1993" s="48"/>
      <c r="K1993" s="48"/>
      <c r="L1993" s="48"/>
      <c r="M1993" s="48"/>
      <c r="N1993" s="48"/>
      <c r="O1993" s="48"/>
      <c r="P1993" s="48"/>
      <c r="Q1993" s="48"/>
      <c r="R1993" s="48"/>
      <c r="S1993" s="48"/>
      <c r="T1993" s="48"/>
      <c r="U1993" s="48"/>
      <c r="V1993" s="48"/>
      <c r="W1993" s="48"/>
      <c r="X1993" s="48"/>
      <c r="Y1993" s="48"/>
      <c r="Z1993" s="48"/>
      <c r="AB1993" s="57"/>
      <c r="AC1993" s="134"/>
      <c r="AD1993" s="62">
        <f t="shared" si="103"/>
        <v>0</v>
      </c>
      <c r="AE1993" s="83"/>
      <c r="AF1993" s="48"/>
      <c r="AG1993" s="48"/>
      <c r="AH1993" s="48"/>
      <c r="AI1993" s="48"/>
      <c r="AJ1993" s="48"/>
      <c r="AK1993" s="48"/>
      <c r="AL1993" s="48"/>
      <c r="AM1993" s="48"/>
      <c r="AN1993" s="48"/>
      <c r="AO1993" s="48"/>
      <c r="AP1993" s="48"/>
      <c r="AQ1993" s="48"/>
      <c r="AR1993" s="48"/>
      <c r="AS1993" s="48"/>
      <c r="AT1993" s="80"/>
      <c r="AU1993" s="62">
        <f t="shared" si="101"/>
        <v>0</v>
      </c>
      <c r="AW1993" s="62">
        <f t="shared" si="102"/>
        <v>0</v>
      </c>
    </row>
    <row r="1994" spans="1:49" s="41" customFormat="1" x14ac:dyDescent="0.25">
      <c r="A1994" s="183"/>
      <c r="C1994" s="183"/>
      <c r="E1994" s="47"/>
      <c r="F1994" s="48"/>
      <c r="G1994" s="48"/>
      <c r="H1994" s="48"/>
      <c r="I1994" s="48"/>
      <c r="J1994" s="48"/>
      <c r="K1994" s="48"/>
      <c r="L1994" s="48"/>
      <c r="M1994" s="48"/>
      <c r="N1994" s="48"/>
      <c r="O1994" s="48"/>
      <c r="P1994" s="48"/>
      <c r="Q1994" s="48"/>
      <c r="R1994" s="48"/>
      <c r="S1994" s="48"/>
      <c r="T1994" s="48"/>
      <c r="U1994" s="48"/>
      <c r="V1994" s="48"/>
      <c r="W1994" s="48"/>
      <c r="X1994" s="48"/>
      <c r="Y1994" s="48"/>
      <c r="Z1994" s="48"/>
      <c r="AB1994" s="57"/>
      <c r="AC1994" s="134"/>
      <c r="AD1994" s="62">
        <f t="shared" si="103"/>
        <v>0</v>
      </c>
      <c r="AE1994" s="83"/>
      <c r="AF1994" s="48"/>
      <c r="AG1994" s="48"/>
      <c r="AH1994" s="48"/>
      <c r="AI1994" s="48"/>
      <c r="AJ1994" s="48"/>
      <c r="AK1994" s="48"/>
      <c r="AL1994" s="48"/>
      <c r="AM1994" s="48"/>
      <c r="AN1994" s="48"/>
      <c r="AO1994" s="48"/>
      <c r="AP1994" s="48"/>
      <c r="AQ1994" s="48"/>
      <c r="AR1994" s="48"/>
      <c r="AS1994" s="48"/>
      <c r="AT1994" s="80"/>
      <c r="AU1994" s="62">
        <f t="shared" si="101"/>
        <v>0</v>
      </c>
      <c r="AW1994" s="62">
        <f t="shared" si="102"/>
        <v>0</v>
      </c>
    </row>
    <row r="1995" spans="1:49" s="41" customFormat="1" x14ac:dyDescent="0.25">
      <c r="A1995" s="183"/>
      <c r="C1995" s="183"/>
      <c r="E1995" s="47"/>
      <c r="F1995" s="48"/>
      <c r="G1995" s="48"/>
      <c r="H1995" s="48"/>
      <c r="I1995" s="48"/>
      <c r="J1995" s="48"/>
      <c r="K1995" s="48"/>
      <c r="L1995" s="48"/>
      <c r="M1995" s="48"/>
      <c r="N1995" s="48"/>
      <c r="O1995" s="48"/>
      <c r="P1995" s="48"/>
      <c r="Q1995" s="48"/>
      <c r="R1995" s="48"/>
      <c r="S1995" s="48"/>
      <c r="T1995" s="48"/>
      <c r="U1995" s="48"/>
      <c r="V1995" s="48"/>
      <c r="W1995" s="48"/>
      <c r="X1995" s="48"/>
      <c r="Y1995" s="48"/>
      <c r="Z1995" s="48"/>
      <c r="AB1995" s="57"/>
      <c r="AC1995" s="134"/>
      <c r="AD1995" s="62">
        <f t="shared" si="103"/>
        <v>0</v>
      </c>
      <c r="AE1995" s="83"/>
      <c r="AF1995" s="48"/>
      <c r="AG1995" s="48"/>
      <c r="AH1995" s="48"/>
      <c r="AI1995" s="48"/>
      <c r="AJ1995" s="48"/>
      <c r="AK1995" s="48"/>
      <c r="AL1995" s="48"/>
      <c r="AM1995" s="48"/>
      <c r="AN1995" s="48"/>
      <c r="AO1995" s="48"/>
      <c r="AP1995" s="48"/>
      <c r="AQ1995" s="48"/>
      <c r="AR1995" s="48"/>
      <c r="AS1995" s="48"/>
      <c r="AT1995" s="80"/>
      <c r="AU1995" s="62">
        <f t="shared" si="101"/>
        <v>0</v>
      </c>
      <c r="AW1995" s="62">
        <f t="shared" si="102"/>
        <v>0</v>
      </c>
    </row>
    <row r="1996" spans="1:49" s="41" customFormat="1" x14ac:dyDescent="0.25">
      <c r="A1996" s="183"/>
      <c r="C1996" s="183"/>
      <c r="E1996" s="47"/>
      <c r="F1996" s="48"/>
      <c r="G1996" s="48"/>
      <c r="H1996" s="48"/>
      <c r="I1996" s="48"/>
      <c r="J1996" s="48"/>
      <c r="K1996" s="48"/>
      <c r="L1996" s="48"/>
      <c r="M1996" s="48"/>
      <c r="N1996" s="48"/>
      <c r="O1996" s="48"/>
      <c r="P1996" s="48"/>
      <c r="Q1996" s="48"/>
      <c r="R1996" s="48"/>
      <c r="S1996" s="48"/>
      <c r="T1996" s="48"/>
      <c r="U1996" s="48"/>
      <c r="V1996" s="48"/>
      <c r="W1996" s="48"/>
      <c r="X1996" s="48"/>
      <c r="Y1996" s="48"/>
      <c r="Z1996" s="48"/>
      <c r="AB1996" s="57"/>
      <c r="AC1996" s="134"/>
      <c r="AD1996" s="62">
        <f t="shared" si="103"/>
        <v>0</v>
      </c>
      <c r="AE1996" s="83"/>
      <c r="AF1996" s="48"/>
      <c r="AG1996" s="48"/>
      <c r="AH1996" s="48"/>
      <c r="AI1996" s="48"/>
      <c r="AJ1996" s="48"/>
      <c r="AK1996" s="48"/>
      <c r="AL1996" s="48"/>
      <c r="AM1996" s="48"/>
      <c r="AN1996" s="48"/>
      <c r="AO1996" s="48"/>
      <c r="AP1996" s="48"/>
      <c r="AQ1996" s="48"/>
      <c r="AR1996" s="48"/>
      <c r="AS1996" s="48"/>
      <c r="AT1996" s="80"/>
      <c r="AU1996" s="62">
        <f t="shared" si="101"/>
        <v>0</v>
      </c>
      <c r="AW1996" s="62">
        <f t="shared" si="102"/>
        <v>0</v>
      </c>
    </row>
    <row r="1997" spans="1:49" s="41" customFormat="1" x14ac:dyDescent="0.25">
      <c r="A1997" s="183"/>
      <c r="C1997" s="183"/>
      <c r="E1997" s="47"/>
      <c r="F1997" s="48"/>
      <c r="G1997" s="48"/>
      <c r="H1997" s="48"/>
      <c r="I1997" s="48"/>
      <c r="J1997" s="48"/>
      <c r="K1997" s="48"/>
      <c r="L1997" s="48"/>
      <c r="M1997" s="48"/>
      <c r="N1997" s="48"/>
      <c r="O1997" s="48"/>
      <c r="P1997" s="48"/>
      <c r="Q1997" s="48"/>
      <c r="R1997" s="48"/>
      <c r="S1997" s="48"/>
      <c r="T1997" s="48"/>
      <c r="U1997" s="48"/>
      <c r="V1997" s="48"/>
      <c r="W1997" s="48"/>
      <c r="X1997" s="48"/>
      <c r="Y1997" s="48"/>
      <c r="Z1997" s="48"/>
      <c r="AB1997" s="57"/>
      <c r="AC1997" s="134"/>
      <c r="AD1997" s="62">
        <f t="shared" si="103"/>
        <v>0</v>
      </c>
      <c r="AE1997" s="83"/>
      <c r="AF1997" s="48"/>
      <c r="AG1997" s="48"/>
      <c r="AH1997" s="48"/>
      <c r="AI1997" s="48"/>
      <c r="AJ1997" s="48"/>
      <c r="AK1997" s="48"/>
      <c r="AL1997" s="48"/>
      <c r="AM1997" s="48"/>
      <c r="AN1997" s="48"/>
      <c r="AO1997" s="48"/>
      <c r="AP1997" s="48"/>
      <c r="AQ1997" s="48"/>
      <c r="AR1997" s="48"/>
      <c r="AS1997" s="48"/>
      <c r="AT1997" s="80"/>
      <c r="AU1997" s="62">
        <f t="shared" si="101"/>
        <v>0</v>
      </c>
      <c r="AW1997" s="62">
        <f t="shared" si="102"/>
        <v>0</v>
      </c>
    </row>
    <row r="1998" spans="1:49" s="41" customFormat="1" x14ac:dyDescent="0.25">
      <c r="A1998" s="183"/>
      <c r="C1998" s="183"/>
      <c r="E1998" s="47"/>
      <c r="F1998" s="48"/>
      <c r="G1998" s="48"/>
      <c r="H1998" s="48"/>
      <c r="I1998" s="48"/>
      <c r="J1998" s="48"/>
      <c r="K1998" s="48"/>
      <c r="L1998" s="48"/>
      <c r="M1998" s="48"/>
      <c r="N1998" s="48"/>
      <c r="O1998" s="48"/>
      <c r="P1998" s="48"/>
      <c r="Q1998" s="48"/>
      <c r="R1998" s="48"/>
      <c r="S1998" s="48"/>
      <c r="T1998" s="48"/>
      <c r="U1998" s="48"/>
      <c r="V1998" s="48"/>
      <c r="W1998" s="48"/>
      <c r="X1998" s="48"/>
      <c r="Y1998" s="48"/>
      <c r="Z1998" s="48"/>
      <c r="AB1998" s="57"/>
      <c r="AC1998" s="134"/>
      <c r="AD1998" s="62">
        <f t="shared" si="103"/>
        <v>0</v>
      </c>
      <c r="AE1998" s="83"/>
      <c r="AF1998" s="48"/>
      <c r="AG1998" s="48"/>
      <c r="AH1998" s="48"/>
      <c r="AI1998" s="48"/>
      <c r="AJ1998" s="48"/>
      <c r="AK1998" s="48"/>
      <c r="AL1998" s="48"/>
      <c r="AM1998" s="48"/>
      <c r="AN1998" s="48"/>
      <c r="AO1998" s="48"/>
      <c r="AP1998" s="48"/>
      <c r="AQ1998" s="48"/>
      <c r="AR1998" s="48"/>
      <c r="AS1998" s="48"/>
      <c r="AT1998" s="80"/>
      <c r="AU1998" s="62">
        <f t="shared" si="101"/>
        <v>0</v>
      </c>
      <c r="AW1998" s="62">
        <f t="shared" si="102"/>
        <v>0</v>
      </c>
    </row>
    <row r="1999" spans="1:49" s="41" customFormat="1" x14ac:dyDescent="0.25">
      <c r="A1999" s="183"/>
      <c r="C1999" s="183"/>
      <c r="E1999" s="47"/>
      <c r="F1999" s="48"/>
      <c r="G1999" s="48"/>
      <c r="H1999" s="48"/>
      <c r="I1999" s="48"/>
      <c r="J1999" s="48"/>
      <c r="K1999" s="48"/>
      <c r="L1999" s="48"/>
      <c r="M1999" s="48"/>
      <c r="N1999" s="48"/>
      <c r="O1999" s="48"/>
      <c r="P1999" s="48"/>
      <c r="Q1999" s="48"/>
      <c r="R1999" s="48"/>
      <c r="S1999" s="48"/>
      <c r="T1999" s="48"/>
      <c r="U1999" s="48"/>
      <c r="V1999" s="48"/>
      <c r="W1999" s="48"/>
      <c r="X1999" s="48"/>
      <c r="Y1999" s="48"/>
      <c r="Z1999" s="48"/>
      <c r="AB1999" s="57"/>
      <c r="AC1999" s="134"/>
      <c r="AD1999" s="62">
        <f t="shared" si="103"/>
        <v>0</v>
      </c>
      <c r="AE1999" s="83"/>
      <c r="AF1999" s="48"/>
      <c r="AG1999" s="48"/>
      <c r="AH1999" s="48"/>
      <c r="AI1999" s="48"/>
      <c r="AJ1999" s="48"/>
      <c r="AK1999" s="48"/>
      <c r="AL1999" s="48"/>
      <c r="AM1999" s="48"/>
      <c r="AN1999" s="48"/>
      <c r="AO1999" s="48"/>
      <c r="AP1999" s="48"/>
      <c r="AQ1999" s="48"/>
      <c r="AR1999" s="48"/>
      <c r="AS1999" s="48"/>
      <c r="AT1999" s="80"/>
      <c r="AU1999" s="62">
        <f t="shared" si="101"/>
        <v>0</v>
      </c>
      <c r="AW1999" s="62">
        <f t="shared" si="102"/>
        <v>0</v>
      </c>
    </row>
    <row r="2000" spans="1:49" s="41" customFormat="1" x14ac:dyDescent="0.25">
      <c r="A2000" s="183"/>
      <c r="C2000" s="183"/>
      <c r="E2000" s="47"/>
      <c r="F2000" s="48"/>
      <c r="G2000" s="48"/>
      <c r="H2000" s="48"/>
      <c r="I2000" s="48"/>
      <c r="J2000" s="48"/>
      <c r="K2000" s="48"/>
      <c r="L2000" s="48"/>
      <c r="M2000" s="48"/>
      <c r="N2000" s="48"/>
      <c r="O2000" s="48"/>
      <c r="P2000" s="48"/>
      <c r="Q2000" s="48"/>
      <c r="R2000" s="48"/>
      <c r="S2000" s="48"/>
      <c r="T2000" s="48"/>
      <c r="U2000" s="48"/>
      <c r="V2000" s="48"/>
      <c r="W2000" s="48"/>
      <c r="X2000" s="48"/>
      <c r="Y2000" s="48"/>
      <c r="Z2000" s="48"/>
      <c r="AB2000" s="57"/>
      <c r="AC2000" s="134"/>
      <c r="AD2000" s="62">
        <f t="shared" si="103"/>
        <v>0</v>
      </c>
      <c r="AE2000" s="83"/>
      <c r="AF2000" s="48"/>
      <c r="AG2000" s="48"/>
      <c r="AH2000" s="48"/>
      <c r="AI2000" s="48"/>
      <c r="AJ2000" s="48"/>
      <c r="AK2000" s="48"/>
      <c r="AL2000" s="48"/>
      <c r="AM2000" s="48"/>
      <c r="AN2000" s="48"/>
      <c r="AO2000" s="48"/>
      <c r="AP2000" s="48"/>
      <c r="AQ2000" s="48"/>
      <c r="AR2000" s="48"/>
      <c r="AS2000" s="48"/>
      <c r="AT2000" s="80"/>
      <c r="AU2000" s="62">
        <f t="shared" si="101"/>
        <v>0</v>
      </c>
      <c r="AW2000" s="62">
        <f t="shared" si="102"/>
        <v>0</v>
      </c>
    </row>
    <row r="2001" spans="1:49" s="41" customFormat="1" x14ac:dyDescent="0.25">
      <c r="A2001" s="183"/>
      <c r="C2001" s="183"/>
      <c r="E2001" s="47"/>
      <c r="F2001" s="48"/>
      <c r="G2001" s="48"/>
      <c r="H2001" s="48"/>
      <c r="I2001" s="48"/>
      <c r="J2001" s="48"/>
      <c r="K2001" s="48"/>
      <c r="L2001" s="48"/>
      <c r="M2001" s="48"/>
      <c r="N2001" s="48"/>
      <c r="O2001" s="48"/>
      <c r="P2001" s="48"/>
      <c r="Q2001" s="48"/>
      <c r="R2001" s="48"/>
      <c r="S2001" s="48"/>
      <c r="T2001" s="48"/>
      <c r="U2001" s="48"/>
      <c r="V2001" s="48"/>
      <c r="W2001" s="48"/>
      <c r="X2001" s="48"/>
      <c r="Y2001" s="48"/>
      <c r="Z2001" s="48"/>
      <c r="AB2001" s="57"/>
      <c r="AC2001" s="134"/>
      <c r="AD2001" s="62">
        <f t="shared" si="103"/>
        <v>0</v>
      </c>
      <c r="AE2001" s="83"/>
      <c r="AF2001" s="48"/>
      <c r="AG2001" s="48"/>
      <c r="AH2001" s="48"/>
      <c r="AI2001" s="48"/>
      <c r="AJ2001" s="48"/>
      <c r="AK2001" s="48"/>
      <c r="AL2001" s="48"/>
      <c r="AM2001" s="48"/>
      <c r="AN2001" s="48"/>
      <c r="AO2001" s="48"/>
      <c r="AP2001" s="48"/>
      <c r="AQ2001" s="48"/>
      <c r="AR2001" s="48"/>
      <c r="AS2001" s="48"/>
      <c r="AT2001" s="80"/>
      <c r="AU2001" s="62">
        <f t="shared" si="101"/>
        <v>0</v>
      </c>
      <c r="AW2001" s="62">
        <f t="shared" si="102"/>
        <v>0</v>
      </c>
    </row>
    <row r="2002" spans="1:49" s="41" customFormat="1" x14ac:dyDescent="0.25">
      <c r="A2002" s="183"/>
      <c r="C2002" s="183"/>
      <c r="E2002" s="47"/>
      <c r="F2002" s="48"/>
      <c r="G2002" s="48"/>
      <c r="H2002" s="48"/>
      <c r="I2002" s="48"/>
      <c r="J2002" s="48"/>
      <c r="K2002" s="48"/>
      <c r="L2002" s="48"/>
      <c r="M2002" s="48"/>
      <c r="N2002" s="48"/>
      <c r="O2002" s="48"/>
      <c r="P2002" s="48"/>
      <c r="Q2002" s="48"/>
      <c r="R2002" s="48"/>
      <c r="S2002" s="48"/>
      <c r="T2002" s="48"/>
      <c r="U2002" s="48"/>
      <c r="V2002" s="48"/>
      <c r="W2002" s="48"/>
      <c r="X2002" s="48"/>
      <c r="Y2002" s="48"/>
      <c r="Z2002" s="48"/>
      <c r="AB2002" s="57"/>
      <c r="AC2002" s="134"/>
      <c r="AD2002" s="62">
        <f t="shared" si="103"/>
        <v>0</v>
      </c>
      <c r="AE2002" s="83"/>
      <c r="AF2002" s="48"/>
      <c r="AG2002" s="48"/>
      <c r="AH2002" s="48"/>
      <c r="AI2002" s="48"/>
      <c r="AJ2002" s="48"/>
      <c r="AK2002" s="48"/>
      <c r="AL2002" s="48"/>
      <c r="AM2002" s="48"/>
      <c r="AN2002" s="48"/>
      <c r="AO2002" s="48"/>
      <c r="AP2002" s="48"/>
      <c r="AQ2002" s="48"/>
      <c r="AR2002" s="48"/>
      <c r="AS2002" s="48"/>
      <c r="AT2002" s="80"/>
      <c r="AU2002" s="62">
        <f t="shared" si="101"/>
        <v>0</v>
      </c>
      <c r="AW2002" s="62">
        <f t="shared" si="102"/>
        <v>0</v>
      </c>
    </row>
    <row r="2003" spans="1:49" s="41" customFormat="1" x14ac:dyDescent="0.25">
      <c r="A2003" s="183"/>
      <c r="C2003" s="183"/>
      <c r="E2003" s="47"/>
      <c r="F2003" s="48"/>
      <c r="G2003" s="48"/>
      <c r="H2003" s="48"/>
      <c r="I2003" s="48"/>
      <c r="J2003" s="48"/>
      <c r="K2003" s="48"/>
      <c r="L2003" s="48"/>
      <c r="M2003" s="48"/>
      <c r="N2003" s="48"/>
      <c r="O2003" s="48"/>
      <c r="P2003" s="48"/>
      <c r="Q2003" s="48"/>
      <c r="R2003" s="48"/>
      <c r="S2003" s="48"/>
      <c r="T2003" s="48"/>
      <c r="U2003" s="48"/>
      <c r="V2003" s="48"/>
      <c r="W2003" s="48"/>
      <c r="X2003" s="48"/>
      <c r="Y2003" s="48"/>
      <c r="Z2003" s="48"/>
      <c r="AB2003" s="57"/>
      <c r="AC2003" s="134"/>
      <c r="AD2003" s="62">
        <f t="shared" si="103"/>
        <v>0</v>
      </c>
      <c r="AE2003" s="83"/>
      <c r="AF2003" s="48"/>
      <c r="AG2003" s="48"/>
      <c r="AH2003" s="48"/>
      <c r="AI2003" s="48"/>
      <c r="AJ2003" s="48"/>
      <c r="AK2003" s="48"/>
      <c r="AL2003" s="48"/>
      <c r="AM2003" s="48"/>
      <c r="AN2003" s="48"/>
      <c r="AO2003" s="48"/>
      <c r="AP2003" s="48"/>
      <c r="AQ2003" s="48"/>
      <c r="AR2003" s="48"/>
      <c r="AS2003" s="48"/>
      <c r="AT2003" s="80"/>
      <c r="AU2003" s="62">
        <f t="shared" si="101"/>
        <v>0</v>
      </c>
      <c r="AW2003" s="62">
        <f t="shared" si="102"/>
        <v>0</v>
      </c>
    </row>
    <row r="2004" spans="1:49" s="41" customFormat="1" x14ac:dyDescent="0.25">
      <c r="A2004" s="183"/>
      <c r="C2004" s="183"/>
      <c r="E2004" s="47"/>
      <c r="F2004" s="48"/>
      <c r="G2004" s="48"/>
      <c r="H2004" s="48"/>
      <c r="I2004" s="48"/>
      <c r="J2004" s="48"/>
      <c r="K2004" s="48"/>
      <c r="L2004" s="48"/>
      <c r="M2004" s="48"/>
      <c r="N2004" s="48"/>
      <c r="O2004" s="48"/>
      <c r="P2004" s="48"/>
      <c r="Q2004" s="48"/>
      <c r="R2004" s="48"/>
      <c r="S2004" s="48"/>
      <c r="T2004" s="48"/>
      <c r="U2004" s="48"/>
      <c r="V2004" s="48"/>
      <c r="W2004" s="48"/>
      <c r="X2004" s="48"/>
      <c r="Y2004" s="48"/>
      <c r="Z2004" s="48"/>
      <c r="AB2004" s="57"/>
      <c r="AC2004" s="134"/>
      <c r="AD2004" s="62">
        <f t="shared" si="103"/>
        <v>0</v>
      </c>
      <c r="AE2004" s="83"/>
      <c r="AF2004" s="48"/>
      <c r="AG2004" s="48"/>
      <c r="AH2004" s="48"/>
      <c r="AI2004" s="48"/>
      <c r="AJ2004" s="48"/>
      <c r="AK2004" s="48"/>
      <c r="AL2004" s="48"/>
      <c r="AM2004" s="48"/>
      <c r="AN2004" s="48"/>
      <c r="AO2004" s="48"/>
      <c r="AP2004" s="48"/>
      <c r="AQ2004" s="48"/>
      <c r="AR2004" s="48"/>
      <c r="AS2004" s="48"/>
      <c r="AT2004" s="80"/>
      <c r="AU2004" s="62">
        <f t="shared" si="101"/>
        <v>0</v>
      </c>
      <c r="AW2004" s="62">
        <f t="shared" si="102"/>
        <v>0</v>
      </c>
    </row>
    <row r="2005" spans="1:49" s="41" customFormat="1" x14ac:dyDescent="0.25">
      <c r="A2005" s="183"/>
      <c r="C2005" s="183"/>
      <c r="E2005" s="47"/>
      <c r="F2005" s="48"/>
      <c r="G2005" s="48"/>
      <c r="H2005" s="48"/>
      <c r="I2005" s="48"/>
      <c r="J2005" s="48"/>
      <c r="K2005" s="48"/>
      <c r="L2005" s="48"/>
      <c r="M2005" s="48"/>
      <c r="N2005" s="48"/>
      <c r="O2005" s="48"/>
      <c r="P2005" s="48"/>
      <c r="Q2005" s="48"/>
      <c r="R2005" s="48"/>
      <c r="S2005" s="48"/>
      <c r="T2005" s="48"/>
      <c r="U2005" s="48"/>
      <c r="V2005" s="48"/>
      <c r="W2005" s="48"/>
      <c r="X2005" s="48"/>
      <c r="Y2005" s="48"/>
      <c r="Z2005" s="48"/>
      <c r="AB2005" s="57"/>
      <c r="AC2005" s="134"/>
      <c r="AD2005" s="62">
        <f t="shared" si="103"/>
        <v>0</v>
      </c>
      <c r="AE2005" s="83"/>
      <c r="AF2005" s="48"/>
      <c r="AG2005" s="48"/>
      <c r="AH2005" s="48"/>
      <c r="AI2005" s="48"/>
      <c r="AJ2005" s="48"/>
      <c r="AK2005" s="48"/>
      <c r="AL2005" s="48"/>
      <c r="AM2005" s="48"/>
      <c r="AN2005" s="48"/>
      <c r="AO2005" s="48"/>
      <c r="AP2005" s="48"/>
      <c r="AQ2005" s="48"/>
      <c r="AR2005" s="48"/>
      <c r="AS2005" s="48"/>
      <c r="AT2005" s="80"/>
      <c r="AU2005" s="62">
        <f t="shared" si="101"/>
        <v>0</v>
      </c>
      <c r="AW2005" s="62">
        <f t="shared" si="102"/>
        <v>0</v>
      </c>
    </row>
    <row r="2006" spans="1:49" s="41" customFormat="1" x14ac:dyDescent="0.25">
      <c r="A2006" s="183"/>
      <c r="C2006" s="183"/>
      <c r="E2006" s="47"/>
      <c r="F2006" s="48"/>
      <c r="G2006" s="48"/>
      <c r="H2006" s="48"/>
      <c r="I2006" s="48"/>
      <c r="J2006" s="48"/>
      <c r="K2006" s="48"/>
      <c r="L2006" s="48"/>
      <c r="M2006" s="48"/>
      <c r="N2006" s="48"/>
      <c r="O2006" s="48"/>
      <c r="P2006" s="48"/>
      <c r="Q2006" s="48"/>
      <c r="R2006" s="48"/>
      <c r="S2006" s="48"/>
      <c r="T2006" s="48"/>
      <c r="U2006" s="48"/>
      <c r="V2006" s="48"/>
      <c r="W2006" s="48"/>
      <c r="X2006" s="48"/>
      <c r="Y2006" s="48"/>
      <c r="Z2006" s="48"/>
      <c r="AB2006" s="57"/>
      <c r="AC2006" s="134"/>
      <c r="AD2006" s="62">
        <f t="shared" si="103"/>
        <v>0</v>
      </c>
      <c r="AE2006" s="83"/>
      <c r="AF2006" s="48"/>
      <c r="AG2006" s="48"/>
      <c r="AH2006" s="48"/>
      <c r="AI2006" s="48"/>
      <c r="AJ2006" s="48"/>
      <c r="AK2006" s="48"/>
      <c r="AL2006" s="48"/>
      <c r="AM2006" s="48"/>
      <c r="AN2006" s="48"/>
      <c r="AO2006" s="48"/>
      <c r="AP2006" s="48"/>
      <c r="AQ2006" s="48"/>
      <c r="AR2006" s="48"/>
      <c r="AS2006" s="48"/>
      <c r="AT2006" s="80"/>
      <c r="AU2006" s="62">
        <f t="shared" si="101"/>
        <v>0</v>
      </c>
      <c r="AW2006" s="62">
        <f t="shared" si="102"/>
        <v>0</v>
      </c>
    </row>
    <row r="2007" spans="1:49" s="41" customFormat="1" x14ac:dyDescent="0.25">
      <c r="A2007" s="183"/>
      <c r="C2007" s="183"/>
      <c r="E2007" s="47"/>
      <c r="F2007" s="48"/>
      <c r="G2007" s="48"/>
      <c r="H2007" s="48"/>
      <c r="I2007" s="48"/>
      <c r="J2007" s="48"/>
      <c r="K2007" s="48"/>
      <c r="L2007" s="48"/>
      <c r="M2007" s="48"/>
      <c r="N2007" s="48"/>
      <c r="O2007" s="48"/>
      <c r="P2007" s="48"/>
      <c r="Q2007" s="48"/>
      <c r="R2007" s="48"/>
      <c r="S2007" s="48"/>
      <c r="T2007" s="48"/>
      <c r="U2007" s="48"/>
      <c r="V2007" s="48"/>
      <c r="W2007" s="48"/>
      <c r="X2007" s="48"/>
      <c r="Y2007" s="48"/>
      <c r="Z2007" s="48"/>
      <c r="AB2007" s="57"/>
      <c r="AC2007" s="134"/>
      <c r="AD2007" s="62">
        <f t="shared" si="103"/>
        <v>0</v>
      </c>
      <c r="AE2007" s="83"/>
      <c r="AF2007" s="48"/>
      <c r="AG2007" s="48"/>
      <c r="AH2007" s="48"/>
      <c r="AI2007" s="48"/>
      <c r="AJ2007" s="48"/>
      <c r="AK2007" s="48"/>
      <c r="AL2007" s="48"/>
      <c r="AM2007" s="48"/>
      <c r="AN2007" s="48"/>
      <c r="AO2007" s="48"/>
      <c r="AP2007" s="48"/>
      <c r="AQ2007" s="48"/>
      <c r="AR2007" s="48"/>
      <c r="AS2007" s="48"/>
      <c r="AT2007" s="80"/>
      <c r="AU2007" s="62">
        <f t="shared" si="101"/>
        <v>0</v>
      </c>
      <c r="AW2007" s="62">
        <f t="shared" si="102"/>
        <v>0</v>
      </c>
    </row>
    <row r="2008" spans="1:49" s="41" customFormat="1" x14ac:dyDescent="0.25">
      <c r="A2008" s="183"/>
      <c r="C2008" s="183"/>
      <c r="E2008" s="47"/>
      <c r="F2008" s="48"/>
      <c r="G2008" s="48"/>
      <c r="H2008" s="48"/>
      <c r="I2008" s="48"/>
      <c r="J2008" s="48"/>
      <c r="K2008" s="48"/>
      <c r="L2008" s="48"/>
      <c r="M2008" s="48"/>
      <c r="N2008" s="48"/>
      <c r="O2008" s="48"/>
      <c r="P2008" s="48"/>
      <c r="Q2008" s="48"/>
      <c r="R2008" s="48"/>
      <c r="S2008" s="48"/>
      <c r="T2008" s="48"/>
      <c r="U2008" s="48"/>
      <c r="V2008" s="48"/>
      <c r="W2008" s="48"/>
      <c r="X2008" s="48"/>
      <c r="Y2008" s="48"/>
      <c r="Z2008" s="48"/>
      <c r="AB2008" s="57"/>
      <c r="AC2008" s="134"/>
      <c r="AD2008" s="62">
        <f t="shared" si="103"/>
        <v>0</v>
      </c>
      <c r="AE2008" s="83"/>
      <c r="AF2008" s="48"/>
      <c r="AG2008" s="48"/>
      <c r="AH2008" s="48"/>
      <c r="AI2008" s="48"/>
      <c r="AJ2008" s="48"/>
      <c r="AK2008" s="48"/>
      <c r="AL2008" s="48"/>
      <c r="AM2008" s="48"/>
      <c r="AN2008" s="48"/>
      <c r="AO2008" s="48"/>
      <c r="AP2008" s="48"/>
      <c r="AQ2008" s="48"/>
      <c r="AR2008" s="48"/>
      <c r="AS2008" s="48"/>
      <c r="AT2008" s="80"/>
      <c r="AU2008" s="62">
        <f t="shared" si="101"/>
        <v>0</v>
      </c>
      <c r="AW2008" s="62">
        <f t="shared" si="102"/>
        <v>0</v>
      </c>
    </row>
    <row r="2009" spans="1:49" s="41" customFormat="1" x14ac:dyDescent="0.25">
      <c r="A2009" s="183"/>
      <c r="C2009" s="183"/>
      <c r="E2009" s="47"/>
      <c r="F2009" s="48"/>
      <c r="G2009" s="48"/>
      <c r="H2009" s="48"/>
      <c r="I2009" s="48"/>
      <c r="J2009" s="48"/>
      <c r="K2009" s="48"/>
      <c r="L2009" s="48"/>
      <c r="M2009" s="48"/>
      <c r="N2009" s="48"/>
      <c r="O2009" s="48"/>
      <c r="P2009" s="48"/>
      <c r="Q2009" s="48"/>
      <c r="R2009" s="48"/>
      <c r="S2009" s="48"/>
      <c r="T2009" s="48"/>
      <c r="U2009" s="48"/>
      <c r="V2009" s="48"/>
      <c r="W2009" s="48"/>
      <c r="X2009" s="48"/>
      <c r="Y2009" s="48"/>
      <c r="Z2009" s="48"/>
      <c r="AB2009" s="57"/>
      <c r="AC2009" s="134"/>
      <c r="AD2009" s="62">
        <f t="shared" si="103"/>
        <v>0</v>
      </c>
      <c r="AE2009" s="83"/>
      <c r="AF2009" s="48"/>
      <c r="AG2009" s="48"/>
      <c r="AH2009" s="48"/>
      <c r="AI2009" s="48"/>
      <c r="AJ2009" s="48"/>
      <c r="AK2009" s="48"/>
      <c r="AL2009" s="48"/>
      <c r="AM2009" s="48"/>
      <c r="AN2009" s="48"/>
      <c r="AO2009" s="48"/>
      <c r="AP2009" s="48"/>
      <c r="AQ2009" s="48"/>
      <c r="AR2009" s="48"/>
      <c r="AS2009" s="48"/>
      <c r="AT2009" s="80"/>
      <c r="AU2009" s="62">
        <f t="shared" si="101"/>
        <v>0</v>
      </c>
      <c r="AW2009" s="62">
        <f t="shared" si="102"/>
        <v>0</v>
      </c>
    </row>
    <row r="2010" spans="1:49" s="41" customFormat="1" x14ac:dyDescent="0.25">
      <c r="A2010" s="183"/>
      <c r="C2010" s="183"/>
      <c r="E2010" s="47"/>
      <c r="F2010" s="48"/>
      <c r="G2010" s="48"/>
      <c r="H2010" s="48"/>
      <c r="I2010" s="48"/>
      <c r="J2010" s="48"/>
      <c r="K2010" s="48"/>
      <c r="L2010" s="48"/>
      <c r="M2010" s="48"/>
      <c r="N2010" s="48"/>
      <c r="O2010" s="48"/>
      <c r="P2010" s="48"/>
      <c r="Q2010" s="48"/>
      <c r="R2010" s="48"/>
      <c r="S2010" s="48"/>
      <c r="T2010" s="48"/>
      <c r="U2010" s="48"/>
      <c r="V2010" s="48"/>
      <c r="W2010" s="48"/>
      <c r="X2010" s="48"/>
      <c r="Y2010" s="48"/>
      <c r="Z2010" s="48"/>
      <c r="AB2010" s="57"/>
      <c r="AC2010" s="134"/>
      <c r="AD2010" s="62">
        <f t="shared" si="103"/>
        <v>0</v>
      </c>
      <c r="AE2010" s="83"/>
      <c r="AF2010" s="48"/>
      <c r="AG2010" s="48"/>
      <c r="AH2010" s="48"/>
      <c r="AI2010" s="48"/>
      <c r="AJ2010" s="48"/>
      <c r="AK2010" s="48"/>
      <c r="AL2010" s="48"/>
      <c r="AM2010" s="48"/>
      <c r="AN2010" s="48"/>
      <c r="AO2010" s="48"/>
      <c r="AP2010" s="48"/>
      <c r="AQ2010" s="48"/>
      <c r="AR2010" s="48"/>
      <c r="AS2010" s="48"/>
      <c r="AT2010" s="80"/>
      <c r="AU2010" s="62">
        <f t="shared" si="101"/>
        <v>0</v>
      </c>
      <c r="AW2010" s="62">
        <f t="shared" si="102"/>
        <v>0</v>
      </c>
    </row>
    <row r="2011" spans="1:49" s="41" customFormat="1" x14ac:dyDescent="0.25">
      <c r="A2011" s="183"/>
      <c r="C2011" s="183"/>
      <c r="E2011" s="47"/>
      <c r="F2011" s="48"/>
      <c r="G2011" s="48"/>
      <c r="H2011" s="48"/>
      <c r="I2011" s="48"/>
      <c r="J2011" s="48"/>
      <c r="K2011" s="48"/>
      <c r="L2011" s="48"/>
      <c r="M2011" s="48"/>
      <c r="N2011" s="48"/>
      <c r="O2011" s="48"/>
      <c r="P2011" s="48"/>
      <c r="Q2011" s="48"/>
      <c r="R2011" s="48"/>
      <c r="S2011" s="48"/>
      <c r="T2011" s="48"/>
      <c r="U2011" s="48"/>
      <c r="V2011" s="48"/>
      <c r="W2011" s="48"/>
      <c r="X2011" s="48"/>
      <c r="Y2011" s="48"/>
      <c r="Z2011" s="48"/>
      <c r="AB2011" s="57"/>
      <c r="AC2011" s="134"/>
      <c r="AD2011" s="62">
        <f t="shared" si="103"/>
        <v>0</v>
      </c>
      <c r="AE2011" s="83"/>
      <c r="AF2011" s="48"/>
      <c r="AG2011" s="48"/>
      <c r="AH2011" s="48"/>
      <c r="AI2011" s="48"/>
      <c r="AJ2011" s="48"/>
      <c r="AK2011" s="48"/>
      <c r="AL2011" s="48"/>
      <c r="AM2011" s="48"/>
      <c r="AN2011" s="48"/>
      <c r="AO2011" s="48"/>
      <c r="AP2011" s="48"/>
      <c r="AQ2011" s="48"/>
      <c r="AR2011" s="48"/>
      <c r="AS2011" s="48"/>
      <c r="AT2011" s="80"/>
      <c r="AU2011" s="62">
        <f t="shared" ref="AU2011:AU2074" si="104">SUM(AF2011:AT2011)</f>
        <v>0</v>
      </c>
      <c r="AW2011" s="62">
        <f t="shared" si="102"/>
        <v>0</v>
      </c>
    </row>
    <row r="2012" spans="1:49" s="41" customFormat="1" x14ac:dyDescent="0.25">
      <c r="A2012" s="183"/>
      <c r="C2012" s="183"/>
      <c r="E2012" s="47"/>
      <c r="F2012" s="48"/>
      <c r="G2012" s="48"/>
      <c r="H2012" s="48"/>
      <c r="I2012" s="48"/>
      <c r="J2012" s="48"/>
      <c r="K2012" s="48"/>
      <c r="L2012" s="48"/>
      <c r="M2012" s="48"/>
      <c r="N2012" s="48"/>
      <c r="O2012" s="48"/>
      <c r="P2012" s="48"/>
      <c r="Q2012" s="48"/>
      <c r="R2012" s="48"/>
      <c r="S2012" s="48"/>
      <c r="T2012" s="48"/>
      <c r="U2012" s="48"/>
      <c r="V2012" s="48"/>
      <c r="W2012" s="48"/>
      <c r="X2012" s="48"/>
      <c r="Y2012" s="48"/>
      <c r="Z2012" s="48"/>
      <c r="AB2012" s="57"/>
      <c r="AC2012" s="134"/>
      <c r="AD2012" s="62">
        <f t="shared" si="103"/>
        <v>0</v>
      </c>
      <c r="AE2012" s="83"/>
      <c r="AF2012" s="48"/>
      <c r="AG2012" s="48"/>
      <c r="AH2012" s="48"/>
      <c r="AI2012" s="48"/>
      <c r="AJ2012" s="48"/>
      <c r="AK2012" s="48"/>
      <c r="AL2012" s="48"/>
      <c r="AM2012" s="48"/>
      <c r="AN2012" s="48"/>
      <c r="AO2012" s="48"/>
      <c r="AP2012" s="48"/>
      <c r="AQ2012" s="48"/>
      <c r="AR2012" s="48"/>
      <c r="AS2012" s="48"/>
      <c r="AT2012" s="80"/>
      <c r="AU2012" s="62">
        <f t="shared" si="104"/>
        <v>0</v>
      </c>
      <c r="AW2012" s="62">
        <f t="shared" ref="AW2012:AW2075" si="105">AU2012+AD2012</f>
        <v>0</v>
      </c>
    </row>
    <row r="2013" spans="1:49" s="41" customFormat="1" x14ac:dyDescent="0.25">
      <c r="A2013" s="183"/>
      <c r="C2013" s="183"/>
      <c r="E2013" s="47"/>
      <c r="F2013" s="48"/>
      <c r="G2013" s="48"/>
      <c r="H2013" s="48"/>
      <c r="I2013" s="48"/>
      <c r="J2013" s="48"/>
      <c r="K2013" s="48"/>
      <c r="L2013" s="48"/>
      <c r="M2013" s="48"/>
      <c r="N2013" s="48"/>
      <c r="O2013" s="48"/>
      <c r="P2013" s="48"/>
      <c r="Q2013" s="48"/>
      <c r="R2013" s="48"/>
      <c r="S2013" s="48"/>
      <c r="T2013" s="48"/>
      <c r="U2013" s="48"/>
      <c r="V2013" s="48"/>
      <c r="W2013" s="48"/>
      <c r="X2013" s="48"/>
      <c r="Y2013" s="48"/>
      <c r="Z2013" s="48"/>
      <c r="AB2013" s="57"/>
      <c r="AC2013" s="134"/>
      <c r="AD2013" s="62">
        <f t="shared" ref="AD2013:AD2076" si="106">SUM(F2013:AC2013)</f>
        <v>0</v>
      </c>
      <c r="AE2013" s="83"/>
      <c r="AF2013" s="48"/>
      <c r="AG2013" s="48"/>
      <c r="AH2013" s="48"/>
      <c r="AI2013" s="48"/>
      <c r="AJ2013" s="48"/>
      <c r="AK2013" s="48"/>
      <c r="AL2013" s="48"/>
      <c r="AM2013" s="48"/>
      <c r="AN2013" s="48"/>
      <c r="AO2013" s="48"/>
      <c r="AP2013" s="48"/>
      <c r="AQ2013" s="48"/>
      <c r="AR2013" s="48"/>
      <c r="AS2013" s="48"/>
      <c r="AT2013" s="80"/>
      <c r="AU2013" s="62">
        <f t="shared" si="104"/>
        <v>0</v>
      </c>
      <c r="AW2013" s="62">
        <f t="shared" si="105"/>
        <v>0</v>
      </c>
    </row>
    <row r="2014" spans="1:49" s="41" customFormat="1" x14ac:dyDescent="0.25">
      <c r="A2014" s="183"/>
      <c r="C2014" s="183"/>
      <c r="E2014" s="47"/>
      <c r="F2014" s="48"/>
      <c r="G2014" s="48"/>
      <c r="H2014" s="48"/>
      <c r="I2014" s="48"/>
      <c r="J2014" s="48"/>
      <c r="K2014" s="48"/>
      <c r="L2014" s="48"/>
      <c r="M2014" s="48"/>
      <c r="N2014" s="48"/>
      <c r="O2014" s="48"/>
      <c r="P2014" s="48"/>
      <c r="Q2014" s="48"/>
      <c r="R2014" s="48"/>
      <c r="S2014" s="48"/>
      <c r="T2014" s="48"/>
      <c r="U2014" s="48"/>
      <c r="V2014" s="48"/>
      <c r="W2014" s="48"/>
      <c r="X2014" s="48"/>
      <c r="Y2014" s="48"/>
      <c r="Z2014" s="48"/>
      <c r="AB2014" s="57"/>
      <c r="AC2014" s="134"/>
      <c r="AD2014" s="62">
        <f t="shared" si="106"/>
        <v>0</v>
      </c>
      <c r="AE2014" s="83"/>
      <c r="AF2014" s="48"/>
      <c r="AG2014" s="48"/>
      <c r="AH2014" s="48"/>
      <c r="AI2014" s="48"/>
      <c r="AJ2014" s="48"/>
      <c r="AK2014" s="48"/>
      <c r="AL2014" s="48"/>
      <c r="AM2014" s="48"/>
      <c r="AN2014" s="48"/>
      <c r="AO2014" s="48"/>
      <c r="AP2014" s="48"/>
      <c r="AQ2014" s="48"/>
      <c r="AR2014" s="48"/>
      <c r="AS2014" s="48"/>
      <c r="AT2014" s="80"/>
      <c r="AU2014" s="62">
        <f t="shared" si="104"/>
        <v>0</v>
      </c>
      <c r="AW2014" s="62">
        <f t="shared" si="105"/>
        <v>0</v>
      </c>
    </row>
    <row r="2015" spans="1:49" s="41" customFormat="1" x14ac:dyDescent="0.25">
      <c r="A2015" s="183"/>
      <c r="C2015" s="183"/>
      <c r="E2015" s="47"/>
      <c r="F2015" s="48"/>
      <c r="G2015" s="48"/>
      <c r="H2015" s="48"/>
      <c r="I2015" s="48"/>
      <c r="J2015" s="48"/>
      <c r="K2015" s="48"/>
      <c r="L2015" s="48"/>
      <c r="M2015" s="48"/>
      <c r="N2015" s="48"/>
      <c r="O2015" s="48"/>
      <c r="P2015" s="48"/>
      <c r="Q2015" s="48"/>
      <c r="R2015" s="48"/>
      <c r="S2015" s="48"/>
      <c r="T2015" s="48"/>
      <c r="U2015" s="48"/>
      <c r="V2015" s="48"/>
      <c r="W2015" s="48"/>
      <c r="X2015" s="48"/>
      <c r="Y2015" s="48"/>
      <c r="Z2015" s="48"/>
      <c r="AB2015" s="57"/>
      <c r="AC2015" s="134"/>
      <c r="AD2015" s="62">
        <f t="shared" si="106"/>
        <v>0</v>
      </c>
      <c r="AE2015" s="83"/>
      <c r="AF2015" s="48"/>
      <c r="AG2015" s="48"/>
      <c r="AH2015" s="48"/>
      <c r="AI2015" s="48"/>
      <c r="AJ2015" s="48"/>
      <c r="AK2015" s="48"/>
      <c r="AL2015" s="48"/>
      <c r="AM2015" s="48"/>
      <c r="AN2015" s="48"/>
      <c r="AO2015" s="48"/>
      <c r="AP2015" s="48"/>
      <c r="AQ2015" s="48"/>
      <c r="AR2015" s="48"/>
      <c r="AS2015" s="48"/>
      <c r="AT2015" s="80"/>
      <c r="AU2015" s="62">
        <f t="shared" si="104"/>
        <v>0</v>
      </c>
      <c r="AW2015" s="62">
        <f t="shared" si="105"/>
        <v>0</v>
      </c>
    </row>
    <row r="2016" spans="1:49" s="41" customFormat="1" x14ac:dyDescent="0.25">
      <c r="A2016" s="183"/>
      <c r="C2016" s="183"/>
      <c r="E2016" s="47"/>
      <c r="F2016" s="48"/>
      <c r="G2016" s="48"/>
      <c r="H2016" s="48"/>
      <c r="I2016" s="48"/>
      <c r="J2016" s="48"/>
      <c r="K2016" s="48"/>
      <c r="L2016" s="48"/>
      <c r="M2016" s="48"/>
      <c r="N2016" s="48"/>
      <c r="O2016" s="48"/>
      <c r="P2016" s="48"/>
      <c r="Q2016" s="48"/>
      <c r="R2016" s="48"/>
      <c r="S2016" s="48"/>
      <c r="T2016" s="48"/>
      <c r="U2016" s="48"/>
      <c r="V2016" s="48"/>
      <c r="W2016" s="48"/>
      <c r="X2016" s="48"/>
      <c r="Y2016" s="48"/>
      <c r="Z2016" s="48"/>
      <c r="AB2016" s="57"/>
      <c r="AC2016" s="134"/>
      <c r="AD2016" s="62">
        <f t="shared" si="106"/>
        <v>0</v>
      </c>
      <c r="AE2016" s="83"/>
      <c r="AF2016" s="48"/>
      <c r="AG2016" s="48"/>
      <c r="AH2016" s="48"/>
      <c r="AI2016" s="48"/>
      <c r="AJ2016" s="48"/>
      <c r="AK2016" s="48"/>
      <c r="AL2016" s="48"/>
      <c r="AM2016" s="48"/>
      <c r="AN2016" s="48"/>
      <c r="AO2016" s="48"/>
      <c r="AP2016" s="48"/>
      <c r="AQ2016" s="48"/>
      <c r="AR2016" s="48"/>
      <c r="AS2016" s="48"/>
      <c r="AT2016" s="80"/>
      <c r="AU2016" s="62">
        <f t="shared" si="104"/>
        <v>0</v>
      </c>
      <c r="AW2016" s="62">
        <f t="shared" si="105"/>
        <v>0</v>
      </c>
    </row>
    <row r="2017" spans="1:49" s="41" customFormat="1" x14ac:dyDescent="0.25">
      <c r="A2017" s="183"/>
      <c r="C2017" s="183"/>
      <c r="E2017" s="47"/>
      <c r="F2017" s="48"/>
      <c r="G2017" s="48"/>
      <c r="H2017" s="48"/>
      <c r="I2017" s="48"/>
      <c r="J2017" s="48"/>
      <c r="K2017" s="48"/>
      <c r="L2017" s="48"/>
      <c r="M2017" s="48"/>
      <c r="N2017" s="48"/>
      <c r="O2017" s="48"/>
      <c r="P2017" s="48"/>
      <c r="Q2017" s="48"/>
      <c r="R2017" s="48"/>
      <c r="S2017" s="48"/>
      <c r="T2017" s="48"/>
      <c r="U2017" s="48"/>
      <c r="V2017" s="48"/>
      <c r="W2017" s="48"/>
      <c r="X2017" s="48"/>
      <c r="Y2017" s="48"/>
      <c r="Z2017" s="48"/>
      <c r="AB2017" s="57"/>
      <c r="AC2017" s="134"/>
      <c r="AD2017" s="62">
        <f t="shared" si="106"/>
        <v>0</v>
      </c>
      <c r="AE2017" s="83"/>
      <c r="AF2017" s="48"/>
      <c r="AG2017" s="48"/>
      <c r="AH2017" s="48"/>
      <c r="AI2017" s="48"/>
      <c r="AJ2017" s="48"/>
      <c r="AK2017" s="48"/>
      <c r="AL2017" s="48"/>
      <c r="AM2017" s="48"/>
      <c r="AN2017" s="48"/>
      <c r="AO2017" s="48"/>
      <c r="AP2017" s="48"/>
      <c r="AQ2017" s="48"/>
      <c r="AR2017" s="48"/>
      <c r="AS2017" s="48"/>
      <c r="AT2017" s="80"/>
      <c r="AU2017" s="62">
        <f t="shared" si="104"/>
        <v>0</v>
      </c>
      <c r="AW2017" s="62">
        <f t="shared" si="105"/>
        <v>0</v>
      </c>
    </row>
    <row r="2018" spans="1:49" s="41" customFormat="1" x14ac:dyDescent="0.25">
      <c r="A2018" s="183"/>
      <c r="C2018" s="183"/>
      <c r="E2018" s="47"/>
      <c r="F2018" s="48"/>
      <c r="G2018" s="48"/>
      <c r="H2018" s="48"/>
      <c r="I2018" s="48"/>
      <c r="J2018" s="48"/>
      <c r="K2018" s="48"/>
      <c r="L2018" s="48"/>
      <c r="M2018" s="48"/>
      <c r="N2018" s="48"/>
      <c r="O2018" s="48"/>
      <c r="P2018" s="48"/>
      <c r="Q2018" s="48"/>
      <c r="R2018" s="48"/>
      <c r="S2018" s="48"/>
      <c r="T2018" s="48"/>
      <c r="U2018" s="48"/>
      <c r="V2018" s="48"/>
      <c r="W2018" s="48"/>
      <c r="X2018" s="48"/>
      <c r="Y2018" s="48"/>
      <c r="Z2018" s="48"/>
      <c r="AB2018" s="57"/>
      <c r="AC2018" s="134"/>
      <c r="AD2018" s="62">
        <f t="shared" si="106"/>
        <v>0</v>
      </c>
      <c r="AE2018" s="83"/>
      <c r="AF2018" s="48"/>
      <c r="AG2018" s="48"/>
      <c r="AH2018" s="48"/>
      <c r="AI2018" s="48"/>
      <c r="AJ2018" s="48"/>
      <c r="AK2018" s="48"/>
      <c r="AL2018" s="48"/>
      <c r="AM2018" s="48"/>
      <c r="AN2018" s="48"/>
      <c r="AO2018" s="48"/>
      <c r="AP2018" s="48"/>
      <c r="AQ2018" s="48"/>
      <c r="AR2018" s="48"/>
      <c r="AS2018" s="48"/>
      <c r="AT2018" s="80"/>
      <c r="AU2018" s="62">
        <f t="shared" si="104"/>
        <v>0</v>
      </c>
      <c r="AW2018" s="62">
        <f t="shared" si="105"/>
        <v>0</v>
      </c>
    </row>
    <row r="2019" spans="1:49" s="41" customFormat="1" x14ac:dyDescent="0.25">
      <c r="A2019" s="183"/>
      <c r="C2019" s="183"/>
      <c r="E2019" s="47"/>
      <c r="F2019" s="48"/>
      <c r="G2019" s="48"/>
      <c r="H2019" s="48"/>
      <c r="I2019" s="48"/>
      <c r="J2019" s="48"/>
      <c r="K2019" s="48"/>
      <c r="L2019" s="48"/>
      <c r="M2019" s="48"/>
      <c r="N2019" s="48"/>
      <c r="O2019" s="48"/>
      <c r="P2019" s="48"/>
      <c r="Q2019" s="48"/>
      <c r="R2019" s="48"/>
      <c r="S2019" s="48"/>
      <c r="T2019" s="48"/>
      <c r="U2019" s="48"/>
      <c r="V2019" s="48"/>
      <c r="W2019" s="48"/>
      <c r="X2019" s="48"/>
      <c r="Y2019" s="48"/>
      <c r="Z2019" s="48"/>
      <c r="AB2019" s="57"/>
      <c r="AC2019" s="134"/>
      <c r="AD2019" s="62">
        <f t="shared" si="106"/>
        <v>0</v>
      </c>
      <c r="AE2019" s="83"/>
      <c r="AF2019" s="48"/>
      <c r="AG2019" s="48"/>
      <c r="AH2019" s="48"/>
      <c r="AI2019" s="48"/>
      <c r="AJ2019" s="48"/>
      <c r="AK2019" s="48"/>
      <c r="AL2019" s="48"/>
      <c r="AM2019" s="48"/>
      <c r="AN2019" s="48"/>
      <c r="AO2019" s="48"/>
      <c r="AP2019" s="48"/>
      <c r="AQ2019" s="48"/>
      <c r="AR2019" s="48"/>
      <c r="AS2019" s="48"/>
      <c r="AT2019" s="80"/>
      <c r="AU2019" s="62">
        <f t="shared" si="104"/>
        <v>0</v>
      </c>
      <c r="AW2019" s="62">
        <f t="shared" si="105"/>
        <v>0</v>
      </c>
    </row>
    <row r="2020" spans="1:49" s="41" customFormat="1" x14ac:dyDescent="0.25">
      <c r="A2020" s="183"/>
      <c r="C2020" s="183"/>
      <c r="E2020" s="47"/>
      <c r="F2020" s="48"/>
      <c r="G2020" s="48"/>
      <c r="H2020" s="48"/>
      <c r="I2020" s="48"/>
      <c r="J2020" s="48"/>
      <c r="K2020" s="48"/>
      <c r="L2020" s="48"/>
      <c r="M2020" s="48"/>
      <c r="N2020" s="48"/>
      <c r="O2020" s="48"/>
      <c r="P2020" s="48"/>
      <c r="Q2020" s="48"/>
      <c r="R2020" s="48"/>
      <c r="S2020" s="48"/>
      <c r="T2020" s="48"/>
      <c r="U2020" s="48"/>
      <c r="V2020" s="48"/>
      <c r="W2020" s="48"/>
      <c r="X2020" s="48"/>
      <c r="Y2020" s="48"/>
      <c r="Z2020" s="48"/>
      <c r="AB2020" s="57"/>
      <c r="AC2020" s="134"/>
      <c r="AD2020" s="62">
        <f t="shared" si="106"/>
        <v>0</v>
      </c>
      <c r="AE2020" s="83"/>
      <c r="AF2020" s="48"/>
      <c r="AG2020" s="48"/>
      <c r="AH2020" s="48"/>
      <c r="AI2020" s="48"/>
      <c r="AJ2020" s="48"/>
      <c r="AK2020" s="48"/>
      <c r="AL2020" s="48"/>
      <c r="AM2020" s="48"/>
      <c r="AN2020" s="48"/>
      <c r="AO2020" s="48"/>
      <c r="AP2020" s="48"/>
      <c r="AQ2020" s="48"/>
      <c r="AR2020" s="48"/>
      <c r="AS2020" s="48"/>
      <c r="AT2020" s="80"/>
      <c r="AU2020" s="62">
        <f t="shared" si="104"/>
        <v>0</v>
      </c>
      <c r="AW2020" s="62">
        <f t="shared" si="105"/>
        <v>0</v>
      </c>
    </row>
    <row r="2021" spans="1:49" s="41" customFormat="1" x14ac:dyDescent="0.25">
      <c r="A2021" s="183"/>
      <c r="C2021" s="183"/>
      <c r="E2021" s="47"/>
      <c r="F2021" s="48"/>
      <c r="G2021" s="48"/>
      <c r="H2021" s="48"/>
      <c r="I2021" s="48"/>
      <c r="J2021" s="48"/>
      <c r="K2021" s="48"/>
      <c r="L2021" s="48"/>
      <c r="M2021" s="48"/>
      <c r="N2021" s="48"/>
      <c r="O2021" s="48"/>
      <c r="P2021" s="48"/>
      <c r="Q2021" s="48"/>
      <c r="R2021" s="48"/>
      <c r="S2021" s="48"/>
      <c r="T2021" s="48"/>
      <c r="U2021" s="48"/>
      <c r="V2021" s="48"/>
      <c r="W2021" s="48"/>
      <c r="X2021" s="48"/>
      <c r="Y2021" s="48"/>
      <c r="Z2021" s="48"/>
      <c r="AB2021" s="57"/>
      <c r="AC2021" s="134"/>
      <c r="AD2021" s="62">
        <f t="shared" si="106"/>
        <v>0</v>
      </c>
      <c r="AE2021" s="83"/>
      <c r="AF2021" s="48"/>
      <c r="AG2021" s="48"/>
      <c r="AH2021" s="48"/>
      <c r="AI2021" s="48"/>
      <c r="AJ2021" s="48"/>
      <c r="AK2021" s="48"/>
      <c r="AL2021" s="48"/>
      <c r="AM2021" s="48"/>
      <c r="AN2021" s="48"/>
      <c r="AO2021" s="48"/>
      <c r="AP2021" s="48"/>
      <c r="AQ2021" s="48"/>
      <c r="AR2021" s="48"/>
      <c r="AS2021" s="48"/>
      <c r="AT2021" s="80"/>
      <c r="AU2021" s="62">
        <f t="shared" si="104"/>
        <v>0</v>
      </c>
      <c r="AW2021" s="62">
        <f t="shared" si="105"/>
        <v>0</v>
      </c>
    </row>
    <row r="2022" spans="1:49" s="41" customFormat="1" x14ac:dyDescent="0.25">
      <c r="A2022" s="183"/>
      <c r="C2022" s="183"/>
      <c r="E2022" s="47"/>
      <c r="F2022" s="48"/>
      <c r="G2022" s="48"/>
      <c r="H2022" s="48"/>
      <c r="I2022" s="48"/>
      <c r="J2022" s="48"/>
      <c r="K2022" s="48"/>
      <c r="L2022" s="48"/>
      <c r="M2022" s="48"/>
      <c r="N2022" s="48"/>
      <c r="O2022" s="48"/>
      <c r="P2022" s="48"/>
      <c r="Q2022" s="48"/>
      <c r="R2022" s="48"/>
      <c r="S2022" s="48"/>
      <c r="T2022" s="48"/>
      <c r="U2022" s="48"/>
      <c r="V2022" s="48"/>
      <c r="W2022" s="48"/>
      <c r="X2022" s="48"/>
      <c r="Y2022" s="48"/>
      <c r="Z2022" s="48"/>
      <c r="AB2022" s="57"/>
      <c r="AC2022" s="134"/>
      <c r="AD2022" s="62">
        <f t="shared" si="106"/>
        <v>0</v>
      </c>
      <c r="AE2022" s="83"/>
      <c r="AF2022" s="48"/>
      <c r="AG2022" s="48"/>
      <c r="AH2022" s="48"/>
      <c r="AI2022" s="48"/>
      <c r="AJ2022" s="48"/>
      <c r="AK2022" s="48"/>
      <c r="AL2022" s="48"/>
      <c r="AM2022" s="48"/>
      <c r="AN2022" s="48"/>
      <c r="AO2022" s="48"/>
      <c r="AP2022" s="48"/>
      <c r="AQ2022" s="48"/>
      <c r="AR2022" s="48"/>
      <c r="AS2022" s="48"/>
      <c r="AT2022" s="80"/>
      <c r="AU2022" s="62">
        <f t="shared" si="104"/>
        <v>0</v>
      </c>
      <c r="AW2022" s="62">
        <f t="shared" si="105"/>
        <v>0</v>
      </c>
    </row>
    <row r="2023" spans="1:49" s="41" customFormat="1" x14ac:dyDescent="0.25">
      <c r="A2023" s="183"/>
      <c r="C2023" s="183"/>
      <c r="E2023" s="47"/>
      <c r="F2023" s="48"/>
      <c r="G2023" s="48"/>
      <c r="H2023" s="48"/>
      <c r="I2023" s="48"/>
      <c r="J2023" s="48"/>
      <c r="K2023" s="48"/>
      <c r="L2023" s="48"/>
      <c r="M2023" s="48"/>
      <c r="N2023" s="48"/>
      <c r="O2023" s="48"/>
      <c r="P2023" s="48"/>
      <c r="Q2023" s="48"/>
      <c r="R2023" s="48"/>
      <c r="S2023" s="48"/>
      <c r="T2023" s="48"/>
      <c r="U2023" s="48"/>
      <c r="V2023" s="48"/>
      <c r="W2023" s="48"/>
      <c r="X2023" s="48"/>
      <c r="Y2023" s="48"/>
      <c r="Z2023" s="48"/>
      <c r="AB2023" s="57"/>
      <c r="AC2023" s="134"/>
      <c r="AD2023" s="62">
        <f t="shared" si="106"/>
        <v>0</v>
      </c>
      <c r="AE2023" s="83"/>
      <c r="AF2023" s="48"/>
      <c r="AG2023" s="48"/>
      <c r="AH2023" s="48"/>
      <c r="AI2023" s="48"/>
      <c r="AJ2023" s="48"/>
      <c r="AK2023" s="48"/>
      <c r="AL2023" s="48"/>
      <c r="AM2023" s="48"/>
      <c r="AN2023" s="48"/>
      <c r="AO2023" s="48"/>
      <c r="AP2023" s="48"/>
      <c r="AQ2023" s="48"/>
      <c r="AR2023" s="48"/>
      <c r="AS2023" s="48"/>
      <c r="AT2023" s="80"/>
      <c r="AU2023" s="62">
        <f t="shared" si="104"/>
        <v>0</v>
      </c>
      <c r="AW2023" s="62">
        <f t="shared" si="105"/>
        <v>0</v>
      </c>
    </row>
    <row r="2024" spans="1:49" s="41" customFormat="1" x14ac:dyDescent="0.25">
      <c r="A2024" s="183"/>
      <c r="C2024" s="183"/>
      <c r="E2024" s="47"/>
      <c r="F2024" s="48"/>
      <c r="G2024" s="48"/>
      <c r="H2024" s="48"/>
      <c r="I2024" s="48"/>
      <c r="J2024" s="48"/>
      <c r="K2024" s="48"/>
      <c r="L2024" s="48"/>
      <c r="M2024" s="48"/>
      <c r="N2024" s="48"/>
      <c r="O2024" s="48"/>
      <c r="P2024" s="48"/>
      <c r="Q2024" s="48"/>
      <c r="R2024" s="48"/>
      <c r="S2024" s="48"/>
      <c r="T2024" s="48"/>
      <c r="U2024" s="48"/>
      <c r="V2024" s="48"/>
      <c r="W2024" s="48"/>
      <c r="X2024" s="48"/>
      <c r="Y2024" s="48"/>
      <c r="Z2024" s="48"/>
      <c r="AB2024" s="57"/>
      <c r="AC2024" s="134"/>
      <c r="AD2024" s="62">
        <f t="shared" si="106"/>
        <v>0</v>
      </c>
      <c r="AE2024" s="83"/>
      <c r="AF2024" s="48"/>
      <c r="AG2024" s="48"/>
      <c r="AH2024" s="48"/>
      <c r="AI2024" s="48"/>
      <c r="AJ2024" s="48"/>
      <c r="AK2024" s="48"/>
      <c r="AL2024" s="48"/>
      <c r="AM2024" s="48"/>
      <c r="AN2024" s="48"/>
      <c r="AO2024" s="48"/>
      <c r="AP2024" s="48"/>
      <c r="AQ2024" s="48"/>
      <c r="AR2024" s="48"/>
      <c r="AS2024" s="48"/>
      <c r="AT2024" s="80"/>
      <c r="AU2024" s="62">
        <f t="shared" si="104"/>
        <v>0</v>
      </c>
      <c r="AW2024" s="62">
        <f t="shared" si="105"/>
        <v>0</v>
      </c>
    </row>
    <row r="2025" spans="1:49" s="41" customFormat="1" x14ac:dyDescent="0.25">
      <c r="A2025" s="183"/>
      <c r="C2025" s="183"/>
      <c r="E2025" s="47"/>
      <c r="F2025" s="48"/>
      <c r="G2025" s="48"/>
      <c r="H2025" s="48"/>
      <c r="I2025" s="48"/>
      <c r="J2025" s="48"/>
      <c r="K2025" s="48"/>
      <c r="L2025" s="48"/>
      <c r="M2025" s="48"/>
      <c r="N2025" s="48"/>
      <c r="O2025" s="48"/>
      <c r="P2025" s="48"/>
      <c r="Q2025" s="48"/>
      <c r="R2025" s="48"/>
      <c r="S2025" s="48"/>
      <c r="T2025" s="48"/>
      <c r="U2025" s="48"/>
      <c r="V2025" s="48"/>
      <c r="W2025" s="48"/>
      <c r="X2025" s="48"/>
      <c r="Y2025" s="48"/>
      <c r="Z2025" s="48"/>
      <c r="AB2025" s="57"/>
      <c r="AC2025" s="134"/>
      <c r="AD2025" s="62">
        <f t="shared" si="106"/>
        <v>0</v>
      </c>
      <c r="AE2025" s="83"/>
      <c r="AF2025" s="48"/>
      <c r="AG2025" s="48"/>
      <c r="AH2025" s="48"/>
      <c r="AI2025" s="48"/>
      <c r="AJ2025" s="48"/>
      <c r="AK2025" s="48"/>
      <c r="AL2025" s="48"/>
      <c r="AM2025" s="48"/>
      <c r="AN2025" s="48"/>
      <c r="AO2025" s="48"/>
      <c r="AP2025" s="48"/>
      <c r="AQ2025" s="48"/>
      <c r="AR2025" s="48"/>
      <c r="AS2025" s="48"/>
      <c r="AT2025" s="80"/>
      <c r="AU2025" s="62">
        <f t="shared" si="104"/>
        <v>0</v>
      </c>
      <c r="AW2025" s="62">
        <f t="shared" si="105"/>
        <v>0</v>
      </c>
    </row>
    <row r="2026" spans="1:49" s="41" customFormat="1" x14ac:dyDescent="0.25">
      <c r="A2026" s="183"/>
      <c r="C2026" s="183"/>
      <c r="E2026" s="47"/>
      <c r="F2026" s="48"/>
      <c r="G2026" s="48"/>
      <c r="H2026" s="48"/>
      <c r="I2026" s="48"/>
      <c r="J2026" s="48"/>
      <c r="K2026" s="48"/>
      <c r="L2026" s="48"/>
      <c r="M2026" s="48"/>
      <c r="N2026" s="48"/>
      <c r="O2026" s="48"/>
      <c r="P2026" s="48"/>
      <c r="Q2026" s="48"/>
      <c r="R2026" s="48"/>
      <c r="S2026" s="48"/>
      <c r="T2026" s="48"/>
      <c r="U2026" s="48"/>
      <c r="V2026" s="48"/>
      <c r="W2026" s="48"/>
      <c r="X2026" s="48"/>
      <c r="Y2026" s="48"/>
      <c r="Z2026" s="48"/>
      <c r="AB2026" s="57"/>
      <c r="AC2026" s="134"/>
      <c r="AD2026" s="62">
        <f t="shared" si="106"/>
        <v>0</v>
      </c>
      <c r="AE2026" s="83"/>
      <c r="AF2026" s="48"/>
      <c r="AG2026" s="48"/>
      <c r="AH2026" s="48"/>
      <c r="AI2026" s="48"/>
      <c r="AJ2026" s="48"/>
      <c r="AK2026" s="48"/>
      <c r="AL2026" s="48"/>
      <c r="AM2026" s="48"/>
      <c r="AN2026" s="48"/>
      <c r="AO2026" s="48"/>
      <c r="AP2026" s="48"/>
      <c r="AQ2026" s="48"/>
      <c r="AR2026" s="48"/>
      <c r="AS2026" s="48"/>
      <c r="AT2026" s="80"/>
      <c r="AU2026" s="62">
        <f t="shared" si="104"/>
        <v>0</v>
      </c>
      <c r="AW2026" s="62">
        <f t="shared" si="105"/>
        <v>0</v>
      </c>
    </row>
    <row r="2027" spans="1:49" s="41" customFormat="1" x14ac:dyDescent="0.25">
      <c r="A2027" s="183"/>
      <c r="C2027" s="183"/>
      <c r="E2027" s="47"/>
      <c r="F2027" s="48"/>
      <c r="G2027" s="48"/>
      <c r="H2027" s="48"/>
      <c r="I2027" s="48"/>
      <c r="J2027" s="48"/>
      <c r="K2027" s="48"/>
      <c r="L2027" s="48"/>
      <c r="M2027" s="48"/>
      <c r="N2027" s="48"/>
      <c r="O2027" s="48"/>
      <c r="P2027" s="48"/>
      <c r="Q2027" s="48"/>
      <c r="R2027" s="48"/>
      <c r="S2027" s="48"/>
      <c r="T2027" s="48"/>
      <c r="U2027" s="48"/>
      <c r="V2027" s="48"/>
      <c r="W2027" s="48"/>
      <c r="X2027" s="48"/>
      <c r="Y2027" s="48"/>
      <c r="Z2027" s="48"/>
      <c r="AB2027" s="57"/>
      <c r="AC2027" s="134"/>
      <c r="AD2027" s="62">
        <f t="shared" si="106"/>
        <v>0</v>
      </c>
      <c r="AE2027" s="83"/>
      <c r="AF2027" s="48"/>
      <c r="AG2027" s="48"/>
      <c r="AH2027" s="48"/>
      <c r="AI2027" s="48"/>
      <c r="AJ2027" s="48"/>
      <c r="AK2027" s="48"/>
      <c r="AL2027" s="48"/>
      <c r="AM2027" s="48"/>
      <c r="AN2027" s="48"/>
      <c r="AO2027" s="48"/>
      <c r="AP2027" s="48"/>
      <c r="AQ2027" s="48"/>
      <c r="AR2027" s="48"/>
      <c r="AS2027" s="48"/>
      <c r="AT2027" s="80"/>
      <c r="AU2027" s="62">
        <f t="shared" si="104"/>
        <v>0</v>
      </c>
      <c r="AW2027" s="62">
        <f t="shared" si="105"/>
        <v>0</v>
      </c>
    </row>
    <row r="2028" spans="1:49" s="41" customFormat="1" x14ac:dyDescent="0.25">
      <c r="A2028" s="183"/>
      <c r="C2028" s="183"/>
      <c r="E2028" s="47"/>
      <c r="F2028" s="48"/>
      <c r="G2028" s="48"/>
      <c r="H2028" s="48"/>
      <c r="I2028" s="48"/>
      <c r="J2028" s="48"/>
      <c r="K2028" s="48"/>
      <c r="L2028" s="48"/>
      <c r="M2028" s="48"/>
      <c r="N2028" s="48"/>
      <c r="O2028" s="48"/>
      <c r="P2028" s="48"/>
      <c r="Q2028" s="48"/>
      <c r="R2028" s="48"/>
      <c r="S2028" s="48"/>
      <c r="T2028" s="48"/>
      <c r="U2028" s="48"/>
      <c r="V2028" s="48"/>
      <c r="W2028" s="48"/>
      <c r="X2028" s="48"/>
      <c r="Y2028" s="48"/>
      <c r="Z2028" s="48"/>
      <c r="AB2028" s="57"/>
      <c r="AC2028" s="134"/>
      <c r="AD2028" s="62">
        <f t="shared" si="106"/>
        <v>0</v>
      </c>
      <c r="AE2028" s="83"/>
      <c r="AF2028" s="48"/>
      <c r="AG2028" s="48"/>
      <c r="AH2028" s="48"/>
      <c r="AI2028" s="48"/>
      <c r="AJ2028" s="48"/>
      <c r="AK2028" s="48"/>
      <c r="AL2028" s="48"/>
      <c r="AM2028" s="48"/>
      <c r="AN2028" s="48"/>
      <c r="AO2028" s="48"/>
      <c r="AP2028" s="48"/>
      <c r="AQ2028" s="48"/>
      <c r="AR2028" s="48"/>
      <c r="AS2028" s="48"/>
      <c r="AT2028" s="80"/>
      <c r="AU2028" s="62">
        <f t="shared" si="104"/>
        <v>0</v>
      </c>
      <c r="AW2028" s="62">
        <f t="shared" si="105"/>
        <v>0</v>
      </c>
    </row>
    <row r="2029" spans="1:49" s="41" customFormat="1" x14ac:dyDescent="0.25">
      <c r="A2029" s="183"/>
      <c r="C2029" s="183"/>
      <c r="E2029" s="47"/>
      <c r="F2029" s="48"/>
      <c r="G2029" s="48"/>
      <c r="H2029" s="48"/>
      <c r="I2029" s="48"/>
      <c r="J2029" s="48"/>
      <c r="K2029" s="48"/>
      <c r="L2029" s="48"/>
      <c r="M2029" s="48"/>
      <c r="N2029" s="48"/>
      <c r="O2029" s="48"/>
      <c r="P2029" s="48"/>
      <c r="Q2029" s="48"/>
      <c r="R2029" s="48"/>
      <c r="S2029" s="48"/>
      <c r="T2029" s="48"/>
      <c r="U2029" s="48"/>
      <c r="V2029" s="48"/>
      <c r="W2029" s="48"/>
      <c r="X2029" s="48"/>
      <c r="Y2029" s="48"/>
      <c r="Z2029" s="48"/>
      <c r="AB2029" s="57"/>
      <c r="AC2029" s="134"/>
      <c r="AD2029" s="62">
        <f t="shared" si="106"/>
        <v>0</v>
      </c>
      <c r="AE2029" s="83"/>
      <c r="AF2029" s="48"/>
      <c r="AG2029" s="48"/>
      <c r="AH2029" s="48"/>
      <c r="AI2029" s="48"/>
      <c r="AJ2029" s="48"/>
      <c r="AK2029" s="48"/>
      <c r="AL2029" s="48"/>
      <c r="AM2029" s="48"/>
      <c r="AN2029" s="48"/>
      <c r="AO2029" s="48"/>
      <c r="AP2029" s="48"/>
      <c r="AQ2029" s="48"/>
      <c r="AR2029" s="48"/>
      <c r="AS2029" s="48"/>
      <c r="AT2029" s="80"/>
      <c r="AU2029" s="62">
        <f t="shared" si="104"/>
        <v>0</v>
      </c>
      <c r="AW2029" s="62">
        <f t="shared" si="105"/>
        <v>0</v>
      </c>
    </row>
    <row r="2030" spans="1:49" s="41" customFormat="1" x14ac:dyDescent="0.25">
      <c r="A2030" s="183"/>
      <c r="C2030" s="183"/>
      <c r="E2030" s="47"/>
      <c r="F2030" s="48"/>
      <c r="G2030" s="48"/>
      <c r="H2030" s="48"/>
      <c r="I2030" s="48"/>
      <c r="J2030" s="48"/>
      <c r="K2030" s="48"/>
      <c r="L2030" s="48"/>
      <c r="M2030" s="48"/>
      <c r="N2030" s="48"/>
      <c r="O2030" s="48"/>
      <c r="P2030" s="48"/>
      <c r="Q2030" s="48"/>
      <c r="R2030" s="48"/>
      <c r="S2030" s="48"/>
      <c r="T2030" s="48"/>
      <c r="U2030" s="48"/>
      <c r="V2030" s="48"/>
      <c r="W2030" s="48"/>
      <c r="X2030" s="48"/>
      <c r="Y2030" s="48"/>
      <c r="Z2030" s="48"/>
      <c r="AB2030" s="57"/>
      <c r="AC2030" s="134"/>
      <c r="AD2030" s="62">
        <f t="shared" si="106"/>
        <v>0</v>
      </c>
      <c r="AE2030" s="83"/>
      <c r="AF2030" s="48"/>
      <c r="AG2030" s="48"/>
      <c r="AH2030" s="48"/>
      <c r="AI2030" s="48"/>
      <c r="AJ2030" s="48"/>
      <c r="AK2030" s="48"/>
      <c r="AL2030" s="48"/>
      <c r="AM2030" s="48"/>
      <c r="AN2030" s="48"/>
      <c r="AO2030" s="48"/>
      <c r="AP2030" s="48"/>
      <c r="AQ2030" s="48"/>
      <c r="AR2030" s="48"/>
      <c r="AS2030" s="48"/>
      <c r="AT2030" s="80"/>
      <c r="AU2030" s="62">
        <f t="shared" si="104"/>
        <v>0</v>
      </c>
      <c r="AW2030" s="62">
        <f t="shared" si="105"/>
        <v>0</v>
      </c>
    </row>
    <row r="2031" spans="1:49" s="41" customFormat="1" x14ac:dyDescent="0.25">
      <c r="A2031" s="183"/>
      <c r="C2031" s="183"/>
      <c r="E2031" s="47"/>
      <c r="F2031" s="48"/>
      <c r="G2031" s="48"/>
      <c r="H2031" s="48"/>
      <c r="I2031" s="48"/>
      <c r="J2031" s="48"/>
      <c r="K2031" s="48"/>
      <c r="L2031" s="48"/>
      <c r="M2031" s="48"/>
      <c r="N2031" s="48"/>
      <c r="O2031" s="48"/>
      <c r="P2031" s="48"/>
      <c r="Q2031" s="48"/>
      <c r="R2031" s="48"/>
      <c r="S2031" s="48"/>
      <c r="T2031" s="48"/>
      <c r="U2031" s="48"/>
      <c r="V2031" s="48"/>
      <c r="W2031" s="48"/>
      <c r="X2031" s="48"/>
      <c r="Y2031" s="48"/>
      <c r="Z2031" s="48"/>
      <c r="AB2031" s="57"/>
      <c r="AC2031" s="134"/>
      <c r="AD2031" s="62">
        <f t="shared" si="106"/>
        <v>0</v>
      </c>
      <c r="AE2031" s="83"/>
      <c r="AF2031" s="48"/>
      <c r="AG2031" s="48"/>
      <c r="AH2031" s="48"/>
      <c r="AI2031" s="48"/>
      <c r="AJ2031" s="48"/>
      <c r="AK2031" s="48"/>
      <c r="AL2031" s="48"/>
      <c r="AM2031" s="48"/>
      <c r="AN2031" s="48"/>
      <c r="AO2031" s="48"/>
      <c r="AP2031" s="48"/>
      <c r="AQ2031" s="48"/>
      <c r="AR2031" s="48"/>
      <c r="AS2031" s="48"/>
      <c r="AT2031" s="80"/>
      <c r="AU2031" s="62">
        <f t="shared" si="104"/>
        <v>0</v>
      </c>
      <c r="AW2031" s="62">
        <f t="shared" si="105"/>
        <v>0</v>
      </c>
    </row>
    <row r="2032" spans="1:49" s="41" customFormat="1" x14ac:dyDescent="0.25">
      <c r="A2032" s="183"/>
      <c r="C2032" s="183"/>
      <c r="E2032" s="47"/>
      <c r="F2032" s="48"/>
      <c r="G2032" s="48"/>
      <c r="H2032" s="48"/>
      <c r="I2032" s="48"/>
      <c r="J2032" s="48"/>
      <c r="K2032" s="48"/>
      <c r="L2032" s="48"/>
      <c r="M2032" s="48"/>
      <c r="N2032" s="48"/>
      <c r="O2032" s="48"/>
      <c r="P2032" s="48"/>
      <c r="Q2032" s="48"/>
      <c r="R2032" s="48"/>
      <c r="S2032" s="48"/>
      <c r="T2032" s="48"/>
      <c r="U2032" s="48"/>
      <c r="V2032" s="48"/>
      <c r="W2032" s="48"/>
      <c r="X2032" s="48"/>
      <c r="Y2032" s="48"/>
      <c r="Z2032" s="48"/>
      <c r="AB2032" s="57"/>
      <c r="AC2032" s="134"/>
      <c r="AD2032" s="62">
        <f t="shared" si="106"/>
        <v>0</v>
      </c>
      <c r="AE2032" s="83"/>
      <c r="AF2032" s="48"/>
      <c r="AG2032" s="48"/>
      <c r="AH2032" s="48"/>
      <c r="AI2032" s="48"/>
      <c r="AJ2032" s="48"/>
      <c r="AK2032" s="48"/>
      <c r="AL2032" s="48"/>
      <c r="AM2032" s="48"/>
      <c r="AN2032" s="48"/>
      <c r="AO2032" s="48"/>
      <c r="AP2032" s="48"/>
      <c r="AQ2032" s="48"/>
      <c r="AR2032" s="48"/>
      <c r="AS2032" s="48"/>
      <c r="AT2032" s="80"/>
      <c r="AU2032" s="62">
        <f t="shared" si="104"/>
        <v>0</v>
      </c>
      <c r="AW2032" s="62">
        <f t="shared" si="105"/>
        <v>0</v>
      </c>
    </row>
    <row r="2033" spans="1:49" s="41" customFormat="1" x14ac:dyDescent="0.25">
      <c r="A2033" s="183"/>
      <c r="C2033" s="183"/>
      <c r="E2033" s="47"/>
      <c r="F2033" s="48"/>
      <c r="G2033" s="48"/>
      <c r="H2033" s="48"/>
      <c r="I2033" s="48"/>
      <c r="J2033" s="48"/>
      <c r="K2033" s="48"/>
      <c r="L2033" s="48"/>
      <c r="M2033" s="48"/>
      <c r="N2033" s="48"/>
      <c r="O2033" s="48"/>
      <c r="P2033" s="48"/>
      <c r="Q2033" s="48"/>
      <c r="R2033" s="48"/>
      <c r="S2033" s="48"/>
      <c r="T2033" s="48"/>
      <c r="U2033" s="48"/>
      <c r="V2033" s="48"/>
      <c r="W2033" s="48"/>
      <c r="X2033" s="48"/>
      <c r="Y2033" s="48"/>
      <c r="Z2033" s="48"/>
      <c r="AB2033" s="57"/>
      <c r="AC2033" s="134"/>
      <c r="AD2033" s="62">
        <f t="shared" si="106"/>
        <v>0</v>
      </c>
      <c r="AE2033" s="83"/>
      <c r="AF2033" s="48"/>
      <c r="AG2033" s="48"/>
      <c r="AH2033" s="48"/>
      <c r="AI2033" s="48"/>
      <c r="AJ2033" s="48"/>
      <c r="AK2033" s="48"/>
      <c r="AL2033" s="48"/>
      <c r="AM2033" s="48"/>
      <c r="AN2033" s="48"/>
      <c r="AO2033" s="48"/>
      <c r="AP2033" s="48"/>
      <c r="AQ2033" s="48"/>
      <c r="AR2033" s="48"/>
      <c r="AS2033" s="48"/>
      <c r="AT2033" s="80"/>
      <c r="AU2033" s="62">
        <f t="shared" si="104"/>
        <v>0</v>
      </c>
      <c r="AW2033" s="62">
        <f t="shared" si="105"/>
        <v>0</v>
      </c>
    </row>
    <row r="2034" spans="1:49" s="41" customFormat="1" x14ac:dyDescent="0.25">
      <c r="A2034" s="183"/>
      <c r="C2034" s="183"/>
      <c r="E2034" s="47"/>
      <c r="F2034" s="48"/>
      <c r="G2034" s="48"/>
      <c r="H2034" s="48"/>
      <c r="I2034" s="48"/>
      <c r="J2034" s="48"/>
      <c r="K2034" s="48"/>
      <c r="L2034" s="48"/>
      <c r="M2034" s="48"/>
      <c r="N2034" s="48"/>
      <c r="O2034" s="48"/>
      <c r="P2034" s="48"/>
      <c r="Q2034" s="48"/>
      <c r="R2034" s="48"/>
      <c r="S2034" s="48"/>
      <c r="T2034" s="48"/>
      <c r="U2034" s="48"/>
      <c r="V2034" s="48"/>
      <c r="W2034" s="48"/>
      <c r="X2034" s="48"/>
      <c r="Y2034" s="48"/>
      <c r="Z2034" s="48"/>
      <c r="AB2034" s="57"/>
      <c r="AC2034" s="134"/>
      <c r="AD2034" s="62">
        <f t="shared" si="106"/>
        <v>0</v>
      </c>
      <c r="AE2034" s="83"/>
      <c r="AF2034" s="48"/>
      <c r="AG2034" s="48"/>
      <c r="AH2034" s="48"/>
      <c r="AI2034" s="48"/>
      <c r="AJ2034" s="48"/>
      <c r="AK2034" s="48"/>
      <c r="AL2034" s="48"/>
      <c r="AM2034" s="48"/>
      <c r="AN2034" s="48"/>
      <c r="AO2034" s="48"/>
      <c r="AP2034" s="48"/>
      <c r="AQ2034" s="48"/>
      <c r="AR2034" s="48"/>
      <c r="AS2034" s="48"/>
      <c r="AT2034" s="80"/>
      <c r="AU2034" s="62">
        <f t="shared" si="104"/>
        <v>0</v>
      </c>
      <c r="AW2034" s="62">
        <f t="shared" si="105"/>
        <v>0</v>
      </c>
    </row>
    <row r="2035" spans="1:49" s="41" customFormat="1" x14ac:dyDescent="0.25">
      <c r="A2035" s="183"/>
      <c r="C2035" s="183"/>
      <c r="E2035" s="47"/>
      <c r="F2035" s="48"/>
      <c r="G2035" s="48"/>
      <c r="H2035" s="48"/>
      <c r="I2035" s="48"/>
      <c r="J2035" s="48"/>
      <c r="K2035" s="48"/>
      <c r="L2035" s="48"/>
      <c r="M2035" s="48"/>
      <c r="N2035" s="48"/>
      <c r="O2035" s="48"/>
      <c r="P2035" s="48"/>
      <c r="Q2035" s="48"/>
      <c r="R2035" s="48"/>
      <c r="S2035" s="48"/>
      <c r="T2035" s="48"/>
      <c r="U2035" s="48"/>
      <c r="V2035" s="48"/>
      <c r="W2035" s="48"/>
      <c r="X2035" s="48"/>
      <c r="Y2035" s="48"/>
      <c r="Z2035" s="48"/>
      <c r="AB2035" s="57"/>
      <c r="AC2035" s="134"/>
      <c r="AD2035" s="62">
        <f t="shared" si="106"/>
        <v>0</v>
      </c>
      <c r="AE2035" s="83"/>
      <c r="AF2035" s="48"/>
      <c r="AG2035" s="48"/>
      <c r="AH2035" s="48"/>
      <c r="AI2035" s="48"/>
      <c r="AJ2035" s="48"/>
      <c r="AK2035" s="48"/>
      <c r="AL2035" s="48"/>
      <c r="AM2035" s="48"/>
      <c r="AN2035" s="48"/>
      <c r="AO2035" s="48"/>
      <c r="AP2035" s="48"/>
      <c r="AQ2035" s="48"/>
      <c r="AR2035" s="48"/>
      <c r="AS2035" s="48"/>
      <c r="AT2035" s="80"/>
      <c r="AU2035" s="62">
        <f t="shared" si="104"/>
        <v>0</v>
      </c>
      <c r="AW2035" s="62">
        <f t="shared" si="105"/>
        <v>0</v>
      </c>
    </row>
    <row r="2036" spans="1:49" s="41" customFormat="1" x14ac:dyDescent="0.25">
      <c r="A2036" s="183"/>
      <c r="C2036" s="183"/>
      <c r="E2036" s="47"/>
      <c r="F2036" s="48"/>
      <c r="G2036" s="48"/>
      <c r="H2036" s="48"/>
      <c r="I2036" s="48"/>
      <c r="J2036" s="48"/>
      <c r="K2036" s="48"/>
      <c r="L2036" s="48"/>
      <c r="M2036" s="48"/>
      <c r="N2036" s="48"/>
      <c r="O2036" s="48"/>
      <c r="P2036" s="48"/>
      <c r="Q2036" s="48"/>
      <c r="R2036" s="48"/>
      <c r="S2036" s="48"/>
      <c r="T2036" s="48"/>
      <c r="U2036" s="48"/>
      <c r="V2036" s="48"/>
      <c r="W2036" s="48"/>
      <c r="X2036" s="48"/>
      <c r="Y2036" s="48"/>
      <c r="Z2036" s="48"/>
      <c r="AB2036" s="57"/>
      <c r="AC2036" s="134"/>
      <c r="AD2036" s="62">
        <f t="shared" si="106"/>
        <v>0</v>
      </c>
      <c r="AE2036" s="83"/>
      <c r="AF2036" s="48"/>
      <c r="AG2036" s="48"/>
      <c r="AH2036" s="48"/>
      <c r="AI2036" s="48"/>
      <c r="AJ2036" s="48"/>
      <c r="AK2036" s="48"/>
      <c r="AL2036" s="48"/>
      <c r="AM2036" s="48"/>
      <c r="AN2036" s="48"/>
      <c r="AO2036" s="48"/>
      <c r="AP2036" s="48"/>
      <c r="AQ2036" s="48"/>
      <c r="AR2036" s="48"/>
      <c r="AS2036" s="48"/>
      <c r="AT2036" s="80"/>
      <c r="AU2036" s="62">
        <f t="shared" si="104"/>
        <v>0</v>
      </c>
      <c r="AW2036" s="62">
        <f t="shared" si="105"/>
        <v>0</v>
      </c>
    </row>
    <row r="2037" spans="1:49" s="41" customFormat="1" x14ac:dyDescent="0.25">
      <c r="A2037" s="183"/>
      <c r="C2037" s="183"/>
      <c r="E2037" s="47"/>
      <c r="F2037" s="48"/>
      <c r="G2037" s="48"/>
      <c r="H2037" s="48"/>
      <c r="I2037" s="48"/>
      <c r="J2037" s="48"/>
      <c r="K2037" s="48"/>
      <c r="L2037" s="48"/>
      <c r="M2037" s="48"/>
      <c r="N2037" s="48"/>
      <c r="O2037" s="48"/>
      <c r="P2037" s="48"/>
      <c r="Q2037" s="48"/>
      <c r="R2037" s="48"/>
      <c r="S2037" s="48"/>
      <c r="T2037" s="48"/>
      <c r="U2037" s="48"/>
      <c r="V2037" s="48"/>
      <c r="W2037" s="48"/>
      <c r="X2037" s="48"/>
      <c r="Y2037" s="48"/>
      <c r="Z2037" s="48"/>
      <c r="AB2037" s="57"/>
      <c r="AC2037" s="134"/>
      <c r="AD2037" s="62">
        <f t="shared" si="106"/>
        <v>0</v>
      </c>
      <c r="AE2037" s="83"/>
      <c r="AF2037" s="48"/>
      <c r="AG2037" s="48"/>
      <c r="AH2037" s="48"/>
      <c r="AI2037" s="48"/>
      <c r="AJ2037" s="48"/>
      <c r="AK2037" s="48"/>
      <c r="AL2037" s="48"/>
      <c r="AM2037" s="48"/>
      <c r="AN2037" s="48"/>
      <c r="AO2037" s="48"/>
      <c r="AP2037" s="48"/>
      <c r="AQ2037" s="48"/>
      <c r="AR2037" s="48"/>
      <c r="AS2037" s="48"/>
      <c r="AT2037" s="80"/>
      <c r="AU2037" s="62">
        <f t="shared" si="104"/>
        <v>0</v>
      </c>
      <c r="AW2037" s="62">
        <f t="shared" si="105"/>
        <v>0</v>
      </c>
    </row>
    <row r="2038" spans="1:49" s="41" customFormat="1" x14ac:dyDescent="0.25">
      <c r="A2038" s="183"/>
      <c r="C2038" s="183"/>
      <c r="E2038" s="47"/>
      <c r="F2038" s="48"/>
      <c r="G2038" s="48"/>
      <c r="H2038" s="48"/>
      <c r="I2038" s="48"/>
      <c r="J2038" s="48"/>
      <c r="K2038" s="48"/>
      <c r="L2038" s="48"/>
      <c r="M2038" s="48"/>
      <c r="N2038" s="48"/>
      <c r="O2038" s="48"/>
      <c r="P2038" s="48"/>
      <c r="Q2038" s="48"/>
      <c r="R2038" s="48"/>
      <c r="S2038" s="48"/>
      <c r="T2038" s="48"/>
      <c r="U2038" s="48"/>
      <c r="V2038" s="48"/>
      <c r="W2038" s="48"/>
      <c r="X2038" s="48"/>
      <c r="Y2038" s="48"/>
      <c r="Z2038" s="48"/>
      <c r="AB2038" s="57"/>
      <c r="AC2038" s="134"/>
      <c r="AD2038" s="62">
        <f t="shared" si="106"/>
        <v>0</v>
      </c>
      <c r="AE2038" s="83"/>
      <c r="AF2038" s="48"/>
      <c r="AG2038" s="48"/>
      <c r="AH2038" s="48"/>
      <c r="AI2038" s="48"/>
      <c r="AJ2038" s="48"/>
      <c r="AK2038" s="48"/>
      <c r="AL2038" s="48"/>
      <c r="AM2038" s="48"/>
      <c r="AN2038" s="48"/>
      <c r="AO2038" s="48"/>
      <c r="AP2038" s="48"/>
      <c r="AQ2038" s="48"/>
      <c r="AR2038" s="48"/>
      <c r="AS2038" s="48"/>
      <c r="AT2038" s="80"/>
      <c r="AU2038" s="62">
        <f t="shared" si="104"/>
        <v>0</v>
      </c>
      <c r="AW2038" s="62">
        <f t="shared" si="105"/>
        <v>0</v>
      </c>
    </row>
    <row r="2039" spans="1:49" s="41" customFormat="1" x14ac:dyDescent="0.25">
      <c r="A2039" s="183"/>
      <c r="C2039" s="183"/>
      <c r="E2039" s="47"/>
      <c r="F2039" s="48"/>
      <c r="G2039" s="48"/>
      <c r="H2039" s="48"/>
      <c r="I2039" s="48"/>
      <c r="J2039" s="48"/>
      <c r="K2039" s="48"/>
      <c r="L2039" s="48"/>
      <c r="M2039" s="48"/>
      <c r="N2039" s="48"/>
      <c r="O2039" s="48"/>
      <c r="P2039" s="48"/>
      <c r="Q2039" s="48"/>
      <c r="R2039" s="48"/>
      <c r="S2039" s="48"/>
      <c r="T2039" s="48"/>
      <c r="U2039" s="48"/>
      <c r="V2039" s="48"/>
      <c r="W2039" s="48"/>
      <c r="X2039" s="48"/>
      <c r="Y2039" s="48"/>
      <c r="Z2039" s="48"/>
      <c r="AB2039" s="57"/>
      <c r="AC2039" s="134"/>
      <c r="AD2039" s="62">
        <f t="shared" si="106"/>
        <v>0</v>
      </c>
      <c r="AE2039" s="83"/>
      <c r="AF2039" s="48"/>
      <c r="AG2039" s="48"/>
      <c r="AH2039" s="48"/>
      <c r="AI2039" s="48"/>
      <c r="AJ2039" s="48"/>
      <c r="AK2039" s="48"/>
      <c r="AL2039" s="48"/>
      <c r="AM2039" s="48"/>
      <c r="AN2039" s="48"/>
      <c r="AO2039" s="48"/>
      <c r="AP2039" s="48"/>
      <c r="AQ2039" s="48"/>
      <c r="AR2039" s="48"/>
      <c r="AS2039" s="48"/>
      <c r="AT2039" s="80"/>
      <c r="AU2039" s="62">
        <f t="shared" si="104"/>
        <v>0</v>
      </c>
      <c r="AW2039" s="62">
        <f t="shared" si="105"/>
        <v>0</v>
      </c>
    </row>
    <row r="2040" spans="1:49" s="41" customFormat="1" x14ac:dyDescent="0.25">
      <c r="A2040" s="183"/>
      <c r="C2040" s="183"/>
      <c r="E2040" s="47"/>
      <c r="F2040" s="48"/>
      <c r="G2040" s="48"/>
      <c r="H2040" s="48"/>
      <c r="I2040" s="48"/>
      <c r="J2040" s="48"/>
      <c r="K2040" s="48"/>
      <c r="L2040" s="48"/>
      <c r="M2040" s="48"/>
      <c r="N2040" s="48"/>
      <c r="O2040" s="48"/>
      <c r="P2040" s="48"/>
      <c r="Q2040" s="48"/>
      <c r="R2040" s="48"/>
      <c r="S2040" s="48"/>
      <c r="T2040" s="48"/>
      <c r="U2040" s="48"/>
      <c r="V2040" s="48"/>
      <c r="W2040" s="48"/>
      <c r="X2040" s="48"/>
      <c r="Y2040" s="48"/>
      <c r="Z2040" s="48"/>
      <c r="AB2040" s="57"/>
      <c r="AC2040" s="134"/>
      <c r="AD2040" s="62">
        <f t="shared" si="106"/>
        <v>0</v>
      </c>
      <c r="AE2040" s="83"/>
      <c r="AF2040" s="48"/>
      <c r="AG2040" s="48"/>
      <c r="AH2040" s="48"/>
      <c r="AI2040" s="48"/>
      <c r="AJ2040" s="48"/>
      <c r="AK2040" s="48"/>
      <c r="AL2040" s="48"/>
      <c r="AM2040" s="48"/>
      <c r="AN2040" s="48"/>
      <c r="AO2040" s="48"/>
      <c r="AP2040" s="48"/>
      <c r="AQ2040" s="48"/>
      <c r="AR2040" s="48"/>
      <c r="AS2040" s="48"/>
      <c r="AT2040" s="80"/>
      <c r="AU2040" s="62">
        <f t="shared" si="104"/>
        <v>0</v>
      </c>
      <c r="AW2040" s="62">
        <f t="shared" si="105"/>
        <v>0</v>
      </c>
    </row>
    <row r="2041" spans="1:49" s="41" customFormat="1" x14ac:dyDescent="0.25">
      <c r="A2041" s="183"/>
      <c r="C2041" s="183"/>
      <c r="E2041" s="47"/>
      <c r="F2041" s="48"/>
      <c r="G2041" s="48"/>
      <c r="H2041" s="48"/>
      <c r="I2041" s="48"/>
      <c r="J2041" s="48"/>
      <c r="K2041" s="48"/>
      <c r="L2041" s="48"/>
      <c r="M2041" s="48"/>
      <c r="N2041" s="48"/>
      <c r="O2041" s="48"/>
      <c r="P2041" s="48"/>
      <c r="Q2041" s="48"/>
      <c r="R2041" s="48"/>
      <c r="S2041" s="48"/>
      <c r="T2041" s="48"/>
      <c r="U2041" s="48"/>
      <c r="V2041" s="48"/>
      <c r="W2041" s="48"/>
      <c r="X2041" s="48"/>
      <c r="Y2041" s="48"/>
      <c r="Z2041" s="48"/>
      <c r="AB2041" s="57"/>
      <c r="AC2041" s="134"/>
      <c r="AD2041" s="62">
        <f t="shared" si="106"/>
        <v>0</v>
      </c>
      <c r="AE2041" s="83"/>
      <c r="AF2041" s="48"/>
      <c r="AG2041" s="48"/>
      <c r="AH2041" s="48"/>
      <c r="AI2041" s="48"/>
      <c r="AJ2041" s="48"/>
      <c r="AK2041" s="48"/>
      <c r="AL2041" s="48"/>
      <c r="AM2041" s="48"/>
      <c r="AN2041" s="48"/>
      <c r="AO2041" s="48"/>
      <c r="AP2041" s="48"/>
      <c r="AQ2041" s="48"/>
      <c r="AR2041" s="48"/>
      <c r="AS2041" s="48"/>
      <c r="AT2041" s="80"/>
      <c r="AU2041" s="62">
        <f t="shared" si="104"/>
        <v>0</v>
      </c>
      <c r="AW2041" s="62">
        <f t="shared" si="105"/>
        <v>0</v>
      </c>
    </row>
    <row r="2042" spans="1:49" s="41" customFormat="1" x14ac:dyDescent="0.25">
      <c r="A2042" s="183"/>
      <c r="C2042" s="183"/>
      <c r="E2042" s="47"/>
      <c r="F2042" s="48"/>
      <c r="G2042" s="48"/>
      <c r="H2042" s="48"/>
      <c r="I2042" s="48"/>
      <c r="J2042" s="48"/>
      <c r="K2042" s="48"/>
      <c r="L2042" s="48"/>
      <c r="M2042" s="48"/>
      <c r="N2042" s="48"/>
      <c r="O2042" s="48"/>
      <c r="P2042" s="48"/>
      <c r="Q2042" s="48"/>
      <c r="R2042" s="48"/>
      <c r="S2042" s="48"/>
      <c r="T2042" s="48"/>
      <c r="U2042" s="48"/>
      <c r="V2042" s="48"/>
      <c r="W2042" s="48"/>
      <c r="X2042" s="48"/>
      <c r="Y2042" s="48"/>
      <c r="Z2042" s="48"/>
      <c r="AB2042" s="57"/>
      <c r="AC2042" s="134"/>
      <c r="AD2042" s="62">
        <f t="shared" si="106"/>
        <v>0</v>
      </c>
      <c r="AE2042" s="83"/>
      <c r="AF2042" s="48"/>
      <c r="AG2042" s="48"/>
      <c r="AH2042" s="48"/>
      <c r="AI2042" s="48"/>
      <c r="AJ2042" s="48"/>
      <c r="AK2042" s="48"/>
      <c r="AL2042" s="48"/>
      <c r="AM2042" s="48"/>
      <c r="AN2042" s="48"/>
      <c r="AO2042" s="48"/>
      <c r="AP2042" s="48"/>
      <c r="AQ2042" s="48"/>
      <c r="AR2042" s="48"/>
      <c r="AS2042" s="48"/>
      <c r="AT2042" s="80"/>
      <c r="AU2042" s="62">
        <f t="shared" si="104"/>
        <v>0</v>
      </c>
      <c r="AW2042" s="62">
        <f t="shared" si="105"/>
        <v>0</v>
      </c>
    </row>
    <row r="2043" spans="1:49" s="41" customFormat="1" x14ac:dyDescent="0.25">
      <c r="A2043" s="183"/>
      <c r="C2043" s="183"/>
      <c r="E2043" s="47"/>
      <c r="F2043" s="48"/>
      <c r="G2043" s="48"/>
      <c r="H2043" s="48"/>
      <c r="I2043" s="48"/>
      <c r="J2043" s="48"/>
      <c r="K2043" s="48"/>
      <c r="L2043" s="48"/>
      <c r="M2043" s="48"/>
      <c r="N2043" s="48"/>
      <c r="O2043" s="48"/>
      <c r="P2043" s="48"/>
      <c r="Q2043" s="48"/>
      <c r="R2043" s="48"/>
      <c r="S2043" s="48"/>
      <c r="T2043" s="48"/>
      <c r="U2043" s="48"/>
      <c r="V2043" s="48"/>
      <c r="W2043" s="48"/>
      <c r="X2043" s="48"/>
      <c r="Y2043" s="48"/>
      <c r="Z2043" s="48"/>
      <c r="AB2043" s="57"/>
      <c r="AC2043" s="134"/>
      <c r="AD2043" s="62">
        <f t="shared" si="106"/>
        <v>0</v>
      </c>
      <c r="AE2043" s="83"/>
      <c r="AF2043" s="48"/>
      <c r="AG2043" s="48"/>
      <c r="AH2043" s="48"/>
      <c r="AI2043" s="48"/>
      <c r="AJ2043" s="48"/>
      <c r="AK2043" s="48"/>
      <c r="AL2043" s="48"/>
      <c r="AM2043" s="48"/>
      <c r="AN2043" s="48"/>
      <c r="AO2043" s="48"/>
      <c r="AP2043" s="48"/>
      <c r="AQ2043" s="48"/>
      <c r="AR2043" s="48"/>
      <c r="AS2043" s="48"/>
      <c r="AT2043" s="80"/>
      <c r="AU2043" s="62">
        <f t="shared" si="104"/>
        <v>0</v>
      </c>
      <c r="AW2043" s="62">
        <f t="shared" si="105"/>
        <v>0</v>
      </c>
    </row>
    <row r="2044" spans="1:49" s="41" customFormat="1" x14ac:dyDescent="0.25">
      <c r="A2044" s="183"/>
      <c r="C2044" s="183"/>
      <c r="E2044" s="47"/>
      <c r="F2044" s="48"/>
      <c r="G2044" s="48"/>
      <c r="H2044" s="48"/>
      <c r="I2044" s="48"/>
      <c r="J2044" s="48"/>
      <c r="K2044" s="48"/>
      <c r="L2044" s="48"/>
      <c r="M2044" s="48"/>
      <c r="N2044" s="48"/>
      <c r="O2044" s="48"/>
      <c r="P2044" s="48"/>
      <c r="Q2044" s="48"/>
      <c r="R2044" s="48"/>
      <c r="S2044" s="48"/>
      <c r="T2044" s="48"/>
      <c r="U2044" s="48"/>
      <c r="V2044" s="48"/>
      <c r="W2044" s="48"/>
      <c r="X2044" s="48"/>
      <c r="Y2044" s="48"/>
      <c r="Z2044" s="48"/>
      <c r="AB2044" s="57"/>
      <c r="AC2044" s="134"/>
      <c r="AD2044" s="62">
        <f t="shared" si="106"/>
        <v>0</v>
      </c>
      <c r="AE2044" s="83"/>
      <c r="AF2044" s="48"/>
      <c r="AG2044" s="48"/>
      <c r="AH2044" s="48"/>
      <c r="AI2044" s="48"/>
      <c r="AJ2044" s="48"/>
      <c r="AK2044" s="48"/>
      <c r="AL2044" s="48"/>
      <c r="AM2044" s="48"/>
      <c r="AN2044" s="48"/>
      <c r="AO2044" s="48"/>
      <c r="AP2044" s="48"/>
      <c r="AQ2044" s="48"/>
      <c r="AR2044" s="48"/>
      <c r="AS2044" s="48"/>
      <c r="AT2044" s="80"/>
      <c r="AU2044" s="62">
        <f t="shared" si="104"/>
        <v>0</v>
      </c>
      <c r="AW2044" s="62">
        <f t="shared" si="105"/>
        <v>0</v>
      </c>
    </row>
    <row r="2045" spans="1:49" s="41" customFormat="1" x14ac:dyDescent="0.25">
      <c r="A2045" s="183"/>
      <c r="C2045" s="183"/>
      <c r="E2045" s="47"/>
      <c r="F2045" s="48"/>
      <c r="G2045" s="48"/>
      <c r="H2045" s="48"/>
      <c r="I2045" s="48"/>
      <c r="J2045" s="48"/>
      <c r="K2045" s="48"/>
      <c r="L2045" s="48"/>
      <c r="M2045" s="48"/>
      <c r="N2045" s="48"/>
      <c r="O2045" s="48"/>
      <c r="P2045" s="48"/>
      <c r="Q2045" s="48"/>
      <c r="R2045" s="48"/>
      <c r="S2045" s="48"/>
      <c r="T2045" s="48"/>
      <c r="U2045" s="48"/>
      <c r="V2045" s="48"/>
      <c r="W2045" s="48"/>
      <c r="X2045" s="48"/>
      <c r="Y2045" s="48"/>
      <c r="Z2045" s="48"/>
      <c r="AB2045" s="57"/>
      <c r="AC2045" s="134"/>
      <c r="AD2045" s="62">
        <f t="shared" si="106"/>
        <v>0</v>
      </c>
      <c r="AE2045" s="83"/>
      <c r="AF2045" s="48"/>
      <c r="AG2045" s="48"/>
      <c r="AH2045" s="48"/>
      <c r="AI2045" s="48"/>
      <c r="AJ2045" s="48"/>
      <c r="AK2045" s="48"/>
      <c r="AL2045" s="48"/>
      <c r="AM2045" s="48"/>
      <c r="AN2045" s="48"/>
      <c r="AO2045" s="48"/>
      <c r="AP2045" s="48"/>
      <c r="AQ2045" s="48"/>
      <c r="AR2045" s="48"/>
      <c r="AS2045" s="48"/>
      <c r="AT2045" s="80"/>
      <c r="AU2045" s="62">
        <f t="shared" si="104"/>
        <v>0</v>
      </c>
      <c r="AW2045" s="62">
        <f t="shared" si="105"/>
        <v>0</v>
      </c>
    </row>
    <row r="2046" spans="1:49" s="41" customFormat="1" x14ac:dyDescent="0.25">
      <c r="A2046" s="183"/>
      <c r="C2046" s="183"/>
      <c r="E2046" s="47"/>
      <c r="F2046" s="48"/>
      <c r="G2046" s="48"/>
      <c r="H2046" s="48"/>
      <c r="I2046" s="48"/>
      <c r="J2046" s="48"/>
      <c r="K2046" s="48"/>
      <c r="L2046" s="48"/>
      <c r="M2046" s="48"/>
      <c r="N2046" s="48"/>
      <c r="O2046" s="48"/>
      <c r="P2046" s="48"/>
      <c r="Q2046" s="48"/>
      <c r="R2046" s="48"/>
      <c r="S2046" s="48"/>
      <c r="T2046" s="48"/>
      <c r="U2046" s="48"/>
      <c r="V2046" s="48"/>
      <c r="W2046" s="48"/>
      <c r="X2046" s="48"/>
      <c r="Y2046" s="48"/>
      <c r="Z2046" s="48"/>
      <c r="AB2046" s="57"/>
      <c r="AC2046" s="134"/>
      <c r="AD2046" s="62">
        <f t="shared" si="106"/>
        <v>0</v>
      </c>
      <c r="AE2046" s="83"/>
      <c r="AF2046" s="48"/>
      <c r="AG2046" s="48"/>
      <c r="AH2046" s="48"/>
      <c r="AI2046" s="48"/>
      <c r="AJ2046" s="48"/>
      <c r="AK2046" s="48"/>
      <c r="AL2046" s="48"/>
      <c r="AM2046" s="48"/>
      <c r="AN2046" s="48"/>
      <c r="AO2046" s="48"/>
      <c r="AP2046" s="48"/>
      <c r="AQ2046" s="48"/>
      <c r="AR2046" s="48"/>
      <c r="AS2046" s="48"/>
      <c r="AT2046" s="80"/>
      <c r="AU2046" s="62">
        <f t="shared" si="104"/>
        <v>0</v>
      </c>
      <c r="AW2046" s="62">
        <f t="shared" si="105"/>
        <v>0</v>
      </c>
    </row>
    <row r="2047" spans="1:49" s="41" customFormat="1" x14ac:dyDescent="0.25">
      <c r="A2047" s="183"/>
      <c r="C2047" s="183"/>
      <c r="E2047" s="47"/>
      <c r="F2047" s="48"/>
      <c r="G2047" s="48"/>
      <c r="H2047" s="48"/>
      <c r="I2047" s="48"/>
      <c r="J2047" s="48"/>
      <c r="K2047" s="48"/>
      <c r="L2047" s="48"/>
      <c r="M2047" s="48"/>
      <c r="N2047" s="48"/>
      <c r="O2047" s="48"/>
      <c r="P2047" s="48"/>
      <c r="Q2047" s="48"/>
      <c r="R2047" s="48"/>
      <c r="S2047" s="48"/>
      <c r="T2047" s="48"/>
      <c r="U2047" s="48"/>
      <c r="V2047" s="48"/>
      <c r="W2047" s="48"/>
      <c r="X2047" s="48"/>
      <c r="Y2047" s="48"/>
      <c r="Z2047" s="48"/>
      <c r="AB2047" s="57"/>
      <c r="AC2047" s="134"/>
      <c r="AD2047" s="62">
        <f t="shared" si="106"/>
        <v>0</v>
      </c>
      <c r="AE2047" s="83"/>
      <c r="AF2047" s="48"/>
      <c r="AG2047" s="48"/>
      <c r="AH2047" s="48"/>
      <c r="AI2047" s="48"/>
      <c r="AJ2047" s="48"/>
      <c r="AK2047" s="48"/>
      <c r="AL2047" s="48"/>
      <c r="AM2047" s="48"/>
      <c r="AN2047" s="48"/>
      <c r="AO2047" s="48"/>
      <c r="AP2047" s="48"/>
      <c r="AQ2047" s="48"/>
      <c r="AR2047" s="48"/>
      <c r="AS2047" s="48"/>
      <c r="AT2047" s="80"/>
      <c r="AU2047" s="62">
        <f t="shared" si="104"/>
        <v>0</v>
      </c>
      <c r="AW2047" s="62">
        <f t="shared" si="105"/>
        <v>0</v>
      </c>
    </row>
    <row r="2048" spans="1:49" s="41" customFormat="1" x14ac:dyDescent="0.25">
      <c r="A2048" s="183"/>
      <c r="C2048" s="183"/>
      <c r="E2048" s="47"/>
      <c r="F2048" s="48"/>
      <c r="G2048" s="48"/>
      <c r="H2048" s="48"/>
      <c r="I2048" s="48"/>
      <c r="J2048" s="48"/>
      <c r="K2048" s="48"/>
      <c r="L2048" s="48"/>
      <c r="M2048" s="48"/>
      <c r="N2048" s="48"/>
      <c r="O2048" s="48"/>
      <c r="P2048" s="48"/>
      <c r="Q2048" s="48"/>
      <c r="R2048" s="48"/>
      <c r="S2048" s="48"/>
      <c r="T2048" s="48"/>
      <c r="U2048" s="48"/>
      <c r="V2048" s="48"/>
      <c r="W2048" s="48"/>
      <c r="X2048" s="48"/>
      <c r="Y2048" s="48"/>
      <c r="Z2048" s="48"/>
      <c r="AB2048" s="57"/>
      <c r="AC2048" s="134"/>
      <c r="AD2048" s="62">
        <f t="shared" si="106"/>
        <v>0</v>
      </c>
      <c r="AE2048" s="83"/>
      <c r="AF2048" s="48"/>
      <c r="AG2048" s="48"/>
      <c r="AH2048" s="48"/>
      <c r="AI2048" s="48"/>
      <c r="AJ2048" s="48"/>
      <c r="AK2048" s="48"/>
      <c r="AL2048" s="48"/>
      <c r="AM2048" s="48"/>
      <c r="AN2048" s="48"/>
      <c r="AO2048" s="48"/>
      <c r="AP2048" s="48"/>
      <c r="AQ2048" s="48"/>
      <c r="AR2048" s="48"/>
      <c r="AS2048" s="48"/>
      <c r="AT2048" s="80"/>
      <c r="AU2048" s="62">
        <f t="shared" si="104"/>
        <v>0</v>
      </c>
      <c r="AW2048" s="62">
        <f t="shared" si="105"/>
        <v>0</v>
      </c>
    </row>
    <row r="2049" spans="1:49" s="41" customFormat="1" x14ac:dyDescent="0.25">
      <c r="A2049" s="183"/>
      <c r="C2049" s="183"/>
      <c r="E2049" s="47"/>
      <c r="F2049" s="48"/>
      <c r="G2049" s="48"/>
      <c r="H2049" s="48"/>
      <c r="I2049" s="48"/>
      <c r="J2049" s="48"/>
      <c r="K2049" s="48"/>
      <c r="L2049" s="48"/>
      <c r="M2049" s="48"/>
      <c r="N2049" s="48"/>
      <c r="O2049" s="48"/>
      <c r="P2049" s="48"/>
      <c r="Q2049" s="48"/>
      <c r="R2049" s="48"/>
      <c r="S2049" s="48"/>
      <c r="T2049" s="48"/>
      <c r="U2049" s="48"/>
      <c r="V2049" s="48"/>
      <c r="W2049" s="48"/>
      <c r="X2049" s="48"/>
      <c r="Y2049" s="48"/>
      <c r="Z2049" s="48"/>
      <c r="AB2049" s="57"/>
      <c r="AC2049" s="134"/>
      <c r="AD2049" s="62">
        <f t="shared" si="106"/>
        <v>0</v>
      </c>
      <c r="AE2049" s="83"/>
      <c r="AF2049" s="48"/>
      <c r="AG2049" s="48"/>
      <c r="AH2049" s="48"/>
      <c r="AI2049" s="48"/>
      <c r="AJ2049" s="48"/>
      <c r="AK2049" s="48"/>
      <c r="AL2049" s="48"/>
      <c r="AM2049" s="48"/>
      <c r="AN2049" s="48"/>
      <c r="AO2049" s="48"/>
      <c r="AP2049" s="48"/>
      <c r="AQ2049" s="48"/>
      <c r="AR2049" s="48"/>
      <c r="AS2049" s="48"/>
      <c r="AT2049" s="80"/>
      <c r="AU2049" s="62">
        <f t="shared" si="104"/>
        <v>0</v>
      </c>
      <c r="AW2049" s="62">
        <f t="shared" si="105"/>
        <v>0</v>
      </c>
    </row>
    <row r="2050" spans="1:49" s="41" customFormat="1" x14ac:dyDescent="0.25">
      <c r="A2050" s="183"/>
      <c r="C2050" s="183"/>
      <c r="E2050" s="47"/>
      <c r="F2050" s="48"/>
      <c r="G2050" s="48"/>
      <c r="H2050" s="48"/>
      <c r="I2050" s="48"/>
      <c r="J2050" s="48"/>
      <c r="K2050" s="48"/>
      <c r="L2050" s="48"/>
      <c r="M2050" s="48"/>
      <c r="N2050" s="48"/>
      <c r="O2050" s="48"/>
      <c r="P2050" s="48"/>
      <c r="Q2050" s="48"/>
      <c r="R2050" s="48"/>
      <c r="S2050" s="48"/>
      <c r="T2050" s="48"/>
      <c r="U2050" s="48"/>
      <c r="V2050" s="48"/>
      <c r="W2050" s="48"/>
      <c r="X2050" s="48"/>
      <c r="Y2050" s="48"/>
      <c r="Z2050" s="48"/>
      <c r="AB2050" s="57"/>
      <c r="AC2050" s="134"/>
      <c r="AD2050" s="62">
        <f t="shared" si="106"/>
        <v>0</v>
      </c>
      <c r="AE2050" s="83"/>
      <c r="AF2050" s="48"/>
      <c r="AG2050" s="48"/>
      <c r="AH2050" s="48"/>
      <c r="AI2050" s="48"/>
      <c r="AJ2050" s="48"/>
      <c r="AK2050" s="48"/>
      <c r="AL2050" s="48"/>
      <c r="AM2050" s="48"/>
      <c r="AN2050" s="48"/>
      <c r="AO2050" s="48"/>
      <c r="AP2050" s="48"/>
      <c r="AQ2050" s="48"/>
      <c r="AR2050" s="48"/>
      <c r="AS2050" s="48"/>
      <c r="AT2050" s="80"/>
      <c r="AU2050" s="62">
        <f t="shared" si="104"/>
        <v>0</v>
      </c>
      <c r="AW2050" s="62">
        <f t="shared" si="105"/>
        <v>0</v>
      </c>
    </row>
    <row r="2051" spans="1:49" s="41" customFormat="1" x14ac:dyDescent="0.25">
      <c r="A2051" s="183"/>
      <c r="C2051" s="183"/>
      <c r="E2051" s="47"/>
      <c r="F2051" s="48"/>
      <c r="G2051" s="48"/>
      <c r="H2051" s="48"/>
      <c r="I2051" s="48"/>
      <c r="J2051" s="48"/>
      <c r="K2051" s="48"/>
      <c r="L2051" s="48"/>
      <c r="M2051" s="48"/>
      <c r="N2051" s="48"/>
      <c r="O2051" s="48"/>
      <c r="P2051" s="48"/>
      <c r="Q2051" s="48"/>
      <c r="R2051" s="48"/>
      <c r="S2051" s="48"/>
      <c r="T2051" s="48"/>
      <c r="U2051" s="48"/>
      <c r="V2051" s="48"/>
      <c r="W2051" s="48"/>
      <c r="X2051" s="48"/>
      <c r="Y2051" s="48"/>
      <c r="Z2051" s="48"/>
      <c r="AB2051" s="57"/>
      <c r="AC2051" s="134"/>
      <c r="AD2051" s="62">
        <f t="shared" si="106"/>
        <v>0</v>
      </c>
      <c r="AE2051" s="83"/>
      <c r="AF2051" s="48"/>
      <c r="AG2051" s="48"/>
      <c r="AH2051" s="48"/>
      <c r="AI2051" s="48"/>
      <c r="AJ2051" s="48"/>
      <c r="AK2051" s="48"/>
      <c r="AL2051" s="48"/>
      <c r="AM2051" s="48"/>
      <c r="AN2051" s="48"/>
      <c r="AO2051" s="48"/>
      <c r="AP2051" s="48"/>
      <c r="AQ2051" s="48"/>
      <c r="AR2051" s="48"/>
      <c r="AS2051" s="48"/>
      <c r="AT2051" s="80"/>
      <c r="AU2051" s="62">
        <f t="shared" si="104"/>
        <v>0</v>
      </c>
      <c r="AW2051" s="62">
        <f t="shared" si="105"/>
        <v>0</v>
      </c>
    </row>
    <row r="2052" spans="1:49" s="41" customFormat="1" x14ac:dyDescent="0.25">
      <c r="A2052" s="183"/>
      <c r="C2052" s="183"/>
      <c r="E2052" s="47"/>
      <c r="F2052" s="48"/>
      <c r="G2052" s="48"/>
      <c r="H2052" s="48"/>
      <c r="I2052" s="48"/>
      <c r="J2052" s="48"/>
      <c r="K2052" s="48"/>
      <c r="L2052" s="48"/>
      <c r="M2052" s="48"/>
      <c r="N2052" s="48"/>
      <c r="O2052" s="48"/>
      <c r="P2052" s="48"/>
      <c r="Q2052" s="48"/>
      <c r="R2052" s="48"/>
      <c r="S2052" s="48"/>
      <c r="T2052" s="48"/>
      <c r="U2052" s="48"/>
      <c r="V2052" s="48"/>
      <c r="W2052" s="48"/>
      <c r="X2052" s="48"/>
      <c r="Y2052" s="48"/>
      <c r="Z2052" s="48"/>
      <c r="AB2052" s="57"/>
      <c r="AC2052" s="134"/>
      <c r="AD2052" s="62">
        <f t="shared" si="106"/>
        <v>0</v>
      </c>
      <c r="AE2052" s="83"/>
      <c r="AF2052" s="48"/>
      <c r="AG2052" s="48"/>
      <c r="AH2052" s="48"/>
      <c r="AI2052" s="48"/>
      <c r="AJ2052" s="48"/>
      <c r="AK2052" s="48"/>
      <c r="AL2052" s="48"/>
      <c r="AM2052" s="48"/>
      <c r="AN2052" s="48"/>
      <c r="AO2052" s="48"/>
      <c r="AP2052" s="48"/>
      <c r="AQ2052" s="48"/>
      <c r="AR2052" s="48"/>
      <c r="AS2052" s="48"/>
      <c r="AT2052" s="80"/>
      <c r="AU2052" s="62">
        <f t="shared" si="104"/>
        <v>0</v>
      </c>
      <c r="AW2052" s="62">
        <f t="shared" si="105"/>
        <v>0</v>
      </c>
    </row>
    <row r="2053" spans="1:49" s="41" customFormat="1" x14ac:dyDescent="0.25">
      <c r="A2053" s="183"/>
      <c r="C2053" s="183"/>
      <c r="E2053" s="47"/>
      <c r="F2053" s="48"/>
      <c r="G2053" s="48"/>
      <c r="H2053" s="48"/>
      <c r="I2053" s="48"/>
      <c r="J2053" s="48"/>
      <c r="K2053" s="48"/>
      <c r="L2053" s="48"/>
      <c r="M2053" s="48"/>
      <c r="N2053" s="48"/>
      <c r="O2053" s="48"/>
      <c r="P2053" s="48"/>
      <c r="Q2053" s="48"/>
      <c r="R2053" s="48"/>
      <c r="S2053" s="48"/>
      <c r="T2053" s="48"/>
      <c r="U2053" s="48"/>
      <c r="V2053" s="48"/>
      <c r="W2053" s="48"/>
      <c r="X2053" s="48"/>
      <c r="Y2053" s="48"/>
      <c r="Z2053" s="48"/>
      <c r="AB2053" s="57"/>
      <c r="AC2053" s="134"/>
      <c r="AD2053" s="62">
        <f t="shared" si="106"/>
        <v>0</v>
      </c>
      <c r="AE2053" s="83"/>
      <c r="AF2053" s="48"/>
      <c r="AG2053" s="48"/>
      <c r="AH2053" s="48"/>
      <c r="AI2053" s="48"/>
      <c r="AJ2053" s="48"/>
      <c r="AK2053" s="48"/>
      <c r="AL2053" s="48"/>
      <c r="AM2053" s="48"/>
      <c r="AN2053" s="48"/>
      <c r="AO2053" s="48"/>
      <c r="AP2053" s="48"/>
      <c r="AQ2053" s="48"/>
      <c r="AR2053" s="48"/>
      <c r="AS2053" s="48"/>
      <c r="AT2053" s="80"/>
      <c r="AU2053" s="62">
        <f t="shared" si="104"/>
        <v>0</v>
      </c>
      <c r="AW2053" s="62">
        <f t="shared" si="105"/>
        <v>0</v>
      </c>
    </row>
    <row r="2054" spans="1:49" s="41" customFormat="1" x14ac:dyDescent="0.25">
      <c r="A2054" s="183"/>
      <c r="C2054" s="183"/>
      <c r="E2054" s="47"/>
      <c r="F2054" s="48"/>
      <c r="G2054" s="48"/>
      <c r="H2054" s="48"/>
      <c r="I2054" s="48"/>
      <c r="J2054" s="48"/>
      <c r="K2054" s="48"/>
      <c r="L2054" s="48"/>
      <c r="M2054" s="48"/>
      <c r="N2054" s="48"/>
      <c r="O2054" s="48"/>
      <c r="P2054" s="48"/>
      <c r="Q2054" s="48"/>
      <c r="R2054" s="48"/>
      <c r="S2054" s="48"/>
      <c r="T2054" s="48"/>
      <c r="U2054" s="48"/>
      <c r="V2054" s="48"/>
      <c r="W2054" s="48"/>
      <c r="X2054" s="48"/>
      <c r="Y2054" s="48"/>
      <c r="Z2054" s="48"/>
      <c r="AB2054" s="57"/>
      <c r="AC2054" s="134"/>
      <c r="AD2054" s="62">
        <f t="shared" si="106"/>
        <v>0</v>
      </c>
      <c r="AE2054" s="83"/>
      <c r="AF2054" s="48"/>
      <c r="AG2054" s="48"/>
      <c r="AH2054" s="48"/>
      <c r="AI2054" s="48"/>
      <c r="AJ2054" s="48"/>
      <c r="AK2054" s="48"/>
      <c r="AL2054" s="48"/>
      <c r="AM2054" s="48"/>
      <c r="AN2054" s="48"/>
      <c r="AO2054" s="48"/>
      <c r="AP2054" s="48"/>
      <c r="AQ2054" s="48"/>
      <c r="AR2054" s="48"/>
      <c r="AS2054" s="48"/>
      <c r="AT2054" s="80"/>
      <c r="AU2054" s="62">
        <f t="shared" si="104"/>
        <v>0</v>
      </c>
      <c r="AW2054" s="62">
        <f t="shared" si="105"/>
        <v>0</v>
      </c>
    </row>
    <row r="2055" spans="1:49" s="41" customFormat="1" x14ac:dyDescent="0.25">
      <c r="A2055" s="183"/>
      <c r="C2055" s="183"/>
      <c r="E2055" s="47"/>
      <c r="F2055" s="48"/>
      <c r="G2055" s="48"/>
      <c r="H2055" s="48"/>
      <c r="I2055" s="48"/>
      <c r="J2055" s="48"/>
      <c r="K2055" s="48"/>
      <c r="L2055" s="48"/>
      <c r="M2055" s="48"/>
      <c r="N2055" s="48"/>
      <c r="O2055" s="48"/>
      <c r="P2055" s="48"/>
      <c r="Q2055" s="48"/>
      <c r="R2055" s="48"/>
      <c r="S2055" s="48"/>
      <c r="T2055" s="48"/>
      <c r="U2055" s="48"/>
      <c r="V2055" s="48"/>
      <c r="W2055" s="48"/>
      <c r="X2055" s="48"/>
      <c r="Y2055" s="48"/>
      <c r="Z2055" s="48"/>
      <c r="AB2055" s="57"/>
      <c r="AC2055" s="134"/>
      <c r="AD2055" s="62">
        <f t="shared" si="106"/>
        <v>0</v>
      </c>
      <c r="AE2055" s="83"/>
      <c r="AF2055" s="48"/>
      <c r="AG2055" s="48"/>
      <c r="AH2055" s="48"/>
      <c r="AI2055" s="48"/>
      <c r="AJ2055" s="48"/>
      <c r="AK2055" s="48"/>
      <c r="AL2055" s="48"/>
      <c r="AM2055" s="48"/>
      <c r="AN2055" s="48"/>
      <c r="AO2055" s="48"/>
      <c r="AP2055" s="48"/>
      <c r="AQ2055" s="48"/>
      <c r="AR2055" s="48"/>
      <c r="AS2055" s="48"/>
      <c r="AT2055" s="80"/>
      <c r="AU2055" s="62">
        <f t="shared" si="104"/>
        <v>0</v>
      </c>
      <c r="AW2055" s="62">
        <f t="shared" si="105"/>
        <v>0</v>
      </c>
    </row>
    <row r="2056" spans="1:49" s="41" customFormat="1" x14ac:dyDescent="0.25">
      <c r="A2056" s="183"/>
      <c r="C2056" s="183"/>
      <c r="E2056" s="47"/>
      <c r="F2056" s="48"/>
      <c r="G2056" s="48"/>
      <c r="H2056" s="48"/>
      <c r="I2056" s="48"/>
      <c r="J2056" s="48"/>
      <c r="K2056" s="48"/>
      <c r="L2056" s="48"/>
      <c r="M2056" s="48"/>
      <c r="N2056" s="48"/>
      <c r="O2056" s="48"/>
      <c r="P2056" s="48"/>
      <c r="Q2056" s="48"/>
      <c r="R2056" s="48"/>
      <c r="S2056" s="48"/>
      <c r="T2056" s="48"/>
      <c r="U2056" s="48"/>
      <c r="V2056" s="48"/>
      <c r="W2056" s="48"/>
      <c r="X2056" s="48"/>
      <c r="Y2056" s="48"/>
      <c r="Z2056" s="48"/>
      <c r="AB2056" s="57"/>
      <c r="AC2056" s="134"/>
      <c r="AD2056" s="62">
        <f t="shared" si="106"/>
        <v>0</v>
      </c>
      <c r="AE2056" s="83"/>
      <c r="AF2056" s="48"/>
      <c r="AG2056" s="48"/>
      <c r="AH2056" s="48"/>
      <c r="AI2056" s="48"/>
      <c r="AJ2056" s="48"/>
      <c r="AK2056" s="48"/>
      <c r="AL2056" s="48"/>
      <c r="AM2056" s="48"/>
      <c r="AN2056" s="48"/>
      <c r="AO2056" s="48"/>
      <c r="AP2056" s="48"/>
      <c r="AQ2056" s="48"/>
      <c r="AR2056" s="48"/>
      <c r="AS2056" s="48"/>
      <c r="AT2056" s="80"/>
      <c r="AU2056" s="62">
        <f t="shared" si="104"/>
        <v>0</v>
      </c>
      <c r="AW2056" s="62">
        <f t="shared" si="105"/>
        <v>0</v>
      </c>
    </row>
    <row r="2057" spans="1:49" s="41" customFormat="1" x14ac:dyDescent="0.25">
      <c r="A2057" s="183"/>
      <c r="C2057" s="183"/>
      <c r="E2057" s="47"/>
      <c r="F2057" s="48"/>
      <c r="G2057" s="48"/>
      <c r="H2057" s="48"/>
      <c r="I2057" s="48"/>
      <c r="J2057" s="48"/>
      <c r="K2057" s="48"/>
      <c r="L2057" s="48"/>
      <c r="M2057" s="48"/>
      <c r="N2057" s="48"/>
      <c r="O2057" s="48"/>
      <c r="P2057" s="48"/>
      <c r="Q2057" s="48"/>
      <c r="R2057" s="48"/>
      <c r="S2057" s="48"/>
      <c r="T2057" s="48"/>
      <c r="U2057" s="48"/>
      <c r="V2057" s="48"/>
      <c r="W2057" s="48"/>
      <c r="X2057" s="48"/>
      <c r="Y2057" s="48"/>
      <c r="Z2057" s="48"/>
      <c r="AB2057" s="57"/>
      <c r="AC2057" s="134"/>
      <c r="AD2057" s="62">
        <f t="shared" si="106"/>
        <v>0</v>
      </c>
      <c r="AE2057" s="83"/>
      <c r="AF2057" s="48"/>
      <c r="AG2057" s="48"/>
      <c r="AH2057" s="48"/>
      <c r="AI2057" s="48"/>
      <c r="AJ2057" s="48"/>
      <c r="AK2057" s="48"/>
      <c r="AL2057" s="48"/>
      <c r="AM2057" s="48"/>
      <c r="AN2057" s="48"/>
      <c r="AO2057" s="48"/>
      <c r="AP2057" s="48"/>
      <c r="AQ2057" s="48"/>
      <c r="AR2057" s="48"/>
      <c r="AS2057" s="48"/>
      <c r="AT2057" s="80"/>
      <c r="AU2057" s="62">
        <f t="shared" si="104"/>
        <v>0</v>
      </c>
      <c r="AW2057" s="62">
        <f t="shared" si="105"/>
        <v>0</v>
      </c>
    </row>
    <row r="2058" spans="1:49" s="41" customFormat="1" x14ac:dyDescent="0.25">
      <c r="A2058" s="183"/>
      <c r="C2058" s="183"/>
      <c r="E2058" s="47"/>
      <c r="F2058" s="48"/>
      <c r="G2058" s="48"/>
      <c r="H2058" s="48"/>
      <c r="I2058" s="48"/>
      <c r="J2058" s="48"/>
      <c r="K2058" s="48"/>
      <c r="L2058" s="48"/>
      <c r="M2058" s="48"/>
      <c r="N2058" s="48"/>
      <c r="O2058" s="48"/>
      <c r="P2058" s="48"/>
      <c r="Q2058" s="48"/>
      <c r="R2058" s="48"/>
      <c r="S2058" s="48"/>
      <c r="T2058" s="48"/>
      <c r="U2058" s="48"/>
      <c r="V2058" s="48"/>
      <c r="W2058" s="48"/>
      <c r="X2058" s="48"/>
      <c r="Y2058" s="48"/>
      <c r="Z2058" s="48"/>
      <c r="AB2058" s="57"/>
      <c r="AC2058" s="134"/>
      <c r="AD2058" s="62">
        <f t="shared" si="106"/>
        <v>0</v>
      </c>
      <c r="AE2058" s="83"/>
      <c r="AF2058" s="48"/>
      <c r="AG2058" s="48"/>
      <c r="AH2058" s="48"/>
      <c r="AI2058" s="48"/>
      <c r="AJ2058" s="48"/>
      <c r="AK2058" s="48"/>
      <c r="AL2058" s="48"/>
      <c r="AM2058" s="48"/>
      <c r="AN2058" s="48"/>
      <c r="AO2058" s="48"/>
      <c r="AP2058" s="48"/>
      <c r="AQ2058" s="48"/>
      <c r="AR2058" s="48"/>
      <c r="AS2058" s="48"/>
      <c r="AT2058" s="80"/>
      <c r="AU2058" s="62">
        <f t="shared" si="104"/>
        <v>0</v>
      </c>
      <c r="AW2058" s="62">
        <f t="shared" si="105"/>
        <v>0</v>
      </c>
    </row>
    <row r="2059" spans="1:49" s="41" customFormat="1" x14ac:dyDescent="0.25">
      <c r="A2059" s="183"/>
      <c r="C2059" s="183"/>
      <c r="E2059" s="47"/>
      <c r="F2059" s="48"/>
      <c r="G2059" s="48"/>
      <c r="H2059" s="48"/>
      <c r="I2059" s="48"/>
      <c r="J2059" s="48"/>
      <c r="K2059" s="48"/>
      <c r="L2059" s="48"/>
      <c r="M2059" s="48"/>
      <c r="N2059" s="48"/>
      <c r="O2059" s="48"/>
      <c r="P2059" s="48"/>
      <c r="Q2059" s="48"/>
      <c r="R2059" s="48"/>
      <c r="S2059" s="48"/>
      <c r="T2059" s="48"/>
      <c r="U2059" s="48"/>
      <c r="V2059" s="48"/>
      <c r="W2059" s="48"/>
      <c r="X2059" s="48"/>
      <c r="Y2059" s="48"/>
      <c r="Z2059" s="48"/>
      <c r="AB2059" s="57"/>
      <c r="AC2059" s="134"/>
      <c r="AD2059" s="62">
        <f t="shared" si="106"/>
        <v>0</v>
      </c>
      <c r="AE2059" s="83"/>
      <c r="AF2059" s="48"/>
      <c r="AG2059" s="48"/>
      <c r="AH2059" s="48"/>
      <c r="AI2059" s="48"/>
      <c r="AJ2059" s="48"/>
      <c r="AK2059" s="48"/>
      <c r="AL2059" s="48"/>
      <c r="AM2059" s="48"/>
      <c r="AN2059" s="48"/>
      <c r="AO2059" s="48"/>
      <c r="AP2059" s="48"/>
      <c r="AQ2059" s="48"/>
      <c r="AR2059" s="48"/>
      <c r="AS2059" s="48"/>
      <c r="AT2059" s="80"/>
      <c r="AU2059" s="62">
        <f t="shared" si="104"/>
        <v>0</v>
      </c>
      <c r="AW2059" s="62">
        <f t="shared" si="105"/>
        <v>0</v>
      </c>
    </row>
    <row r="2060" spans="1:49" s="41" customFormat="1" x14ac:dyDescent="0.25">
      <c r="A2060" s="183"/>
      <c r="C2060" s="183"/>
      <c r="E2060" s="47"/>
      <c r="F2060" s="48"/>
      <c r="G2060" s="48"/>
      <c r="H2060" s="48"/>
      <c r="I2060" s="48"/>
      <c r="J2060" s="48"/>
      <c r="K2060" s="48"/>
      <c r="L2060" s="48"/>
      <c r="M2060" s="48"/>
      <c r="N2060" s="48"/>
      <c r="O2060" s="48"/>
      <c r="P2060" s="48"/>
      <c r="Q2060" s="48"/>
      <c r="R2060" s="48"/>
      <c r="S2060" s="48"/>
      <c r="T2060" s="48"/>
      <c r="U2060" s="48"/>
      <c r="V2060" s="48"/>
      <c r="W2060" s="48"/>
      <c r="X2060" s="48"/>
      <c r="Y2060" s="48"/>
      <c r="Z2060" s="48"/>
      <c r="AB2060" s="57"/>
      <c r="AC2060" s="134"/>
      <c r="AD2060" s="62">
        <f t="shared" si="106"/>
        <v>0</v>
      </c>
      <c r="AE2060" s="83"/>
      <c r="AF2060" s="48"/>
      <c r="AG2060" s="48"/>
      <c r="AH2060" s="48"/>
      <c r="AI2060" s="48"/>
      <c r="AJ2060" s="48"/>
      <c r="AK2060" s="48"/>
      <c r="AL2060" s="48"/>
      <c r="AM2060" s="48"/>
      <c r="AN2060" s="48"/>
      <c r="AO2060" s="48"/>
      <c r="AP2060" s="48"/>
      <c r="AQ2060" s="48"/>
      <c r="AR2060" s="48"/>
      <c r="AS2060" s="48"/>
      <c r="AT2060" s="80"/>
      <c r="AU2060" s="62">
        <f t="shared" si="104"/>
        <v>0</v>
      </c>
      <c r="AW2060" s="62">
        <f t="shared" si="105"/>
        <v>0</v>
      </c>
    </row>
    <row r="2061" spans="1:49" s="41" customFormat="1" x14ac:dyDescent="0.25">
      <c r="A2061" s="183"/>
      <c r="C2061" s="183"/>
      <c r="E2061" s="47"/>
      <c r="F2061" s="48"/>
      <c r="G2061" s="48"/>
      <c r="H2061" s="48"/>
      <c r="I2061" s="48"/>
      <c r="J2061" s="48"/>
      <c r="K2061" s="48"/>
      <c r="L2061" s="48"/>
      <c r="M2061" s="48"/>
      <c r="N2061" s="48"/>
      <c r="O2061" s="48"/>
      <c r="P2061" s="48"/>
      <c r="Q2061" s="48"/>
      <c r="R2061" s="48"/>
      <c r="S2061" s="48"/>
      <c r="T2061" s="48"/>
      <c r="U2061" s="48"/>
      <c r="V2061" s="48"/>
      <c r="W2061" s="48"/>
      <c r="X2061" s="48"/>
      <c r="Y2061" s="48"/>
      <c r="Z2061" s="48"/>
      <c r="AB2061" s="57"/>
      <c r="AC2061" s="134"/>
      <c r="AD2061" s="62">
        <f t="shared" si="106"/>
        <v>0</v>
      </c>
      <c r="AE2061" s="83"/>
      <c r="AF2061" s="48"/>
      <c r="AG2061" s="48"/>
      <c r="AH2061" s="48"/>
      <c r="AI2061" s="48"/>
      <c r="AJ2061" s="48"/>
      <c r="AK2061" s="48"/>
      <c r="AL2061" s="48"/>
      <c r="AM2061" s="48"/>
      <c r="AN2061" s="48"/>
      <c r="AO2061" s="48"/>
      <c r="AP2061" s="48"/>
      <c r="AQ2061" s="48"/>
      <c r="AR2061" s="48"/>
      <c r="AS2061" s="48"/>
      <c r="AT2061" s="80"/>
      <c r="AU2061" s="62">
        <f t="shared" si="104"/>
        <v>0</v>
      </c>
      <c r="AW2061" s="62">
        <f t="shared" si="105"/>
        <v>0</v>
      </c>
    </row>
    <row r="2062" spans="1:49" s="41" customFormat="1" x14ac:dyDescent="0.25">
      <c r="A2062" s="183"/>
      <c r="C2062" s="183"/>
      <c r="E2062" s="47"/>
      <c r="F2062" s="48"/>
      <c r="G2062" s="48"/>
      <c r="H2062" s="48"/>
      <c r="I2062" s="48"/>
      <c r="J2062" s="48"/>
      <c r="K2062" s="48"/>
      <c r="L2062" s="48"/>
      <c r="M2062" s="48"/>
      <c r="N2062" s="48"/>
      <c r="O2062" s="48"/>
      <c r="P2062" s="48"/>
      <c r="Q2062" s="48"/>
      <c r="R2062" s="48"/>
      <c r="S2062" s="48"/>
      <c r="T2062" s="48"/>
      <c r="U2062" s="48"/>
      <c r="V2062" s="48"/>
      <c r="W2062" s="48"/>
      <c r="X2062" s="48"/>
      <c r="Y2062" s="48"/>
      <c r="Z2062" s="48"/>
      <c r="AB2062" s="57"/>
      <c r="AC2062" s="134"/>
      <c r="AD2062" s="62">
        <f t="shared" si="106"/>
        <v>0</v>
      </c>
      <c r="AE2062" s="83"/>
      <c r="AF2062" s="48"/>
      <c r="AG2062" s="48"/>
      <c r="AH2062" s="48"/>
      <c r="AI2062" s="48"/>
      <c r="AJ2062" s="48"/>
      <c r="AK2062" s="48"/>
      <c r="AL2062" s="48"/>
      <c r="AM2062" s="48"/>
      <c r="AN2062" s="48"/>
      <c r="AO2062" s="48"/>
      <c r="AP2062" s="48"/>
      <c r="AQ2062" s="48"/>
      <c r="AR2062" s="48"/>
      <c r="AS2062" s="48"/>
      <c r="AT2062" s="80"/>
      <c r="AU2062" s="62">
        <f t="shared" si="104"/>
        <v>0</v>
      </c>
      <c r="AW2062" s="62">
        <f t="shared" si="105"/>
        <v>0</v>
      </c>
    </row>
    <row r="2063" spans="1:49" s="41" customFormat="1" x14ac:dyDescent="0.25">
      <c r="A2063" s="183"/>
      <c r="C2063" s="183"/>
      <c r="E2063" s="47"/>
      <c r="F2063" s="48"/>
      <c r="G2063" s="48"/>
      <c r="H2063" s="48"/>
      <c r="I2063" s="48"/>
      <c r="J2063" s="48"/>
      <c r="K2063" s="48"/>
      <c r="L2063" s="48"/>
      <c r="M2063" s="48"/>
      <c r="N2063" s="48"/>
      <c r="O2063" s="48"/>
      <c r="P2063" s="48"/>
      <c r="Q2063" s="48"/>
      <c r="R2063" s="48"/>
      <c r="S2063" s="48"/>
      <c r="T2063" s="48"/>
      <c r="U2063" s="48"/>
      <c r="V2063" s="48"/>
      <c r="W2063" s="48"/>
      <c r="X2063" s="48"/>
      <c r="Y2063" s="48"/>
      <c r="Z2063" s="48"/>
      <c r="AB2063" s="57"/>
      <c r="AC2063" s="134"/>
      <c r="AD2063" s="62">
        <f t="shared" si="106"/>
        <v>0</v>
      </c>
      <c r="AE2063" s="83"/>
      <c r="AF2063" s="48"/>
      <c r="AG2063" s="48"/>
      <c r="AH2063" s="48"/>
      <c r="AI2063" s="48"/>
      <c r="AJ2063" s="48"/>
      <c r="AK2063" s="48"/>
      <c r="AL2063" s="48"/>
      <c r="AM2063" s="48"/>
      <c r="AN2063" s="48"/>
      <c r="AO2063" s="48"/>
      <c r="AP2063" s="48"/>
      <c r="AQ2063" s="48"/>
      <c r="AR2063" s="48"/>
      <c r="AS2063" s="48"/>
      <c r="AT2063" s="80"/>
      <c r="AU2063" s="62">
        <f t="shared" si="104"/>
        <v>0</v>
      </c>
      <c r="AW2063" s="62">
        <f t="shared" si="105"/>
        <v>0</v>
      </c>
    </row>
    <row r="2064" spans="1:49" s="41" customFormat="1" x14ac:dyDescent="0.25">
      <c r="A2064" s="183"/>
      <c r="C2064" s="183"/>
      <c r="E2064" s="47"/>
      <c r="F2064" s="48"/>
      <c r="G2064" s="48"/>
      <c r="H2064" s="48"/>
      <c r="I2064" s="48"/>
      <c r="J2064" s="48"/>
      <c r="K2064" s="48"/>
      <c r="L2064" s="48"/>
      <c r="M2064" s="48"/>
      <c r="N2064" s="48"/>
      <c r="O2064" s="48"/>
      <c r="P2064" s="48"/>
      <c r="Q2064" s="48"/>
      <c r="R2064" s="48"/>
      <c r="S2064" s="48"/>
      <c r="T2064" s="48"/>
      <c r="U2064" s="48"/>
      <c r="V2064" s="48"/>
      <c r="W2064" s="48"/>
      <c r="X2064" s="48"/>
      <c r="Y2064" s="48"/>
      <c r="Z2064" s="48"/>
      <c r="AB2064" s="57"/>
      <c r="AC2064" s="134"/>
      <c r="AD2064" s="62">
        <f t="shared" si="106"/>
        <v>0</v>
      </c>
      <c r="AE2064" s="83"/>
      <c r="AF2064" s="48"/>
      <c r="AG2064" s="48"/>
      <c r="AH2064" s="48"/>
      <c r="AI2064" s="48"/>
      <c r="AJ2064" s="48"/>
      <c r="AK2064" s="48"/>
      <c r="AL2064" s="48"/>
      <c r="AM2064" s="48"/>
      <c r="AN2064" s="48"/>
      <c r="AO2064" s="48"/>
      <c r="AP2064" s="48"/>
      <c r="AQ2064" s="48"/>
      <c r="AR2064" s="48"/>
      <c r="AS2064" s="48"/>
      <c r="AT2064" s="80"/>
      <c r="AU2064" s="62">
        <f t="shared" si="104"/>
        <v>0</v>
      </c>
      <c r="AW2064" s="62">
        <f t="shared" si="105"/>
        <v>0</v>
      </c>
    </row>
    <row r="2065" spans="1:49" s="41" customFormat="1" x14ac:dyDescent="0.25">
      <c r="A2065" s="183"/>
      <c r="C2065" s="183"/>
      <c r="E2065" s="47"/>
      <c r="F2065" s="48"/>
      <c r="G2065" s="48"/>
      <c r="H2065" s="48"/>
      <c r="I2065" s="48"/>
      <c r="J2065" s="48"/>
      <c r="K2065" s="48"/>
      <c r="L2065" s="48"/>
      <c r="M2065" s="48"/>
      <c r="N2065" s="48"/>
      <c r="O2065" s="48"/>
      <c r="P2065" s="48"/>
      <c r="Q2065" s="48"/>
      <c r="R2065" s="48"/>
      <c r="S2065" s="48"/>
      <c r="T2065" s="48"/>
      <c r="U2065" s="48"/>
      <c r="V2065" s="48"/>
      <c r="W2065" s="48"/>
      <c r="X2065" s="48"/>
      <c r="Y2065" s="48"/>
      <c r="Z2065" s="48"/>
      <c r="AB2065" s="57"/>
      <c r="AC2065" s="134"/>
      <c r="AD2065" s="62">
        <f t="shared" si="106"/>
        <v>0</v>
      </c>
      <c r="AE2065" s="83"/>
      <c r="AF2065" s="48"/>
      <c r="AG2065" s="48"/>
      <c r="AH2065" s="48"/>
      <c r="AI2065" s="48"/>
      <c r="AJ2065" s="48"/>
      <c r="AK2065" s="48"/>
      <c r="AL2065" s="48"/>
      <c r="AM2065" s="48"/>
      <c r="AN2065" s="48"/>
      <c r="AO2065" s="48"/>
      <c r="AP2065" s="48"/>
      <c r="AQ2065" s="48"/>
      <c r="AR2065" s="48"/>
      <c r="AS2065" s="48"/>
      <c r="AT2065" s="80"/>
      <c r="AU2065" s="62">
        <f t="shared" si="104"/>
        <v>0</v>
      </c>
      <c r="AW2065" s="62">
        <f t="shared" si="105"/>
        <v>0</v>
      </c>
    </row>
    <row r="2066" spans="1:49" s="41" customFormat="1" x14ac:dyDescent="0.25">
      <c r="A2066" s="183"/>
      <c r="C2066" s="183"/>
      <c r="E2066" s="47"/>
      <c r="F2066" s="48"/>
      <c r="G2066" s="48"/>
      <c r="H2066" s="48"/>
      <c r="I2066" s="48"/>
      <c r="J2066" s="48"/>
      <c r="K2066" s="48"/>
      <c r="L2066" s="48"/>
      <c r="M2066" s="48"/>
      <c r="N2066" s="48"/>
      <c r="O2066" s="48"/>
      <c r="P2066" s="48"/>
      <c r="Q2066" s="48"/>
      <c r="R2066" s="48"/>
      <c r="S2066" s="48"/>
      <c r="T2066" s="48"/>
      <c r="U2066" s="48"/>
      <c r="V2066" s="48"/>
      <c r="W2066" s="48"/>
      <c r="X2066" s="48"/>
      <c r="Y2066" s="48"/>
      <c r="Z2066" s="48"/>
      <c r="AB2066" s="57"/>
      <c r="AC2066" s="134"/>
      <c r="AD2066" s="62">
        <f t="shared" si="106"/>
        <v>0</v>
      </c>
      <c r="AE2066" s="83"/>
      <c r="AF2066" s="48"/>
      <c r="AG2066" s="48"/>
      <c r="AH2066" s="48"/>
      <c r="AI2066" s="48"/>
      <c r="AJ2066" s="48"/>
      <c r="AK2066" s="48"/>
      <c r="AL2066" s="48"/>
      <c r="AM2066" s="48"/>
      <c r="AN2066" s="48"/>
      <c r="AO2066" s="48"/>
      <c r="AP2066" s="48"/>
      <c r="AQ2066" s="48"/>
      <c r="AR2066" s="48"/>
      <c r="AS2066" s="48"/>
      <c r="AT2066" s="80"/>
      <c r="AU2066" s="62">
        <f t="shared" si="104"/>
        <v>0</v>
      </c>
      <c r="AW2066" s="62">
        <f t="shared" si="105"/>
        <v>0</v>
      </c>
    </row>
    <row r="2067" spans="1:49" s="41" customFormat="1" x14ac:dyDescent="0.25">
      <c r="A2067" s="183"/>
      <c r="C2067" s="183"/>
      <c r="E2067" s="47"/>
      <c r="F2067" s="48"/>
      <c r="G2067" s="48"/>
      <c r="H2067" s="48"/>
      <c r="I2067" s="48"/>
      <c r="J2067" s="48"/>
      <c r="K2067" s="48"/>
      <c r="L2067" s="48"/>
      <c r="M2067" s="48"/>
      <c r="N2067" s="48"/>
      <c r="O2067" s="48"/>
      <c r="P2067" s="48"/>
      <c r="Q2067" s="48"/>
      <c r="R2067" s="48"/>
      <c r="S2067" s="48"/>
      <c r="T2067" s="48"/>
      <c r="U2067" s="48"/>
      <c r="V2067" s="48"/>
      <c r="W2067" s="48"/>
      <c r="X2067" s="48"/>
      <c r="Y2067" s="48"/>
      <c r="Z2067" s="48"/>
      <c r="AB2067" s="57"/>
      <c r="AC2067" s="134"/>
      <c r="AD2067" s="62">
        <f t="shared" si="106"/>
        <v>0</v>
      </c>
      <c r="AE2067" s="83"/>
      <c r="AF2067" s="48"/>
      <c r="AG2067" s="48"/>
      <c r="AH2067" s="48"/>
      <c r="AI2067" s="48"/>
      <c r="AJ2067" s="48"/>
      <c r="AK2067" s="48"/>
      <c r="AL2067" s="48"/>
      <c r="AM2067" s="48"/>
      <c r="AN2067" s="48"/>
      <c r="AO2067" s="48"/>
      <c r="AP2067" s="48"/>
      <c r="AQ2067" s="48"/>
      <c r="AR2067" s="48"/>
      <c r="AS2067" s="48"/>
      <c r="AT2067" s="80"/>
      <c r="AU2067" s="62">
        <f t="shared" si="104"/>
        <v>0</v>
      </c>
      <c r="AW2067" s="62">
        <f t="shared" si="105"/>
        <v>0</v>
      </c>
    </row>
    <row r="2068" spans="1:49" s="41" customFormat="1" x14ac:dyDescent="0.25">
      <c r="A2068" s="183"/>
      <c r="C2068" s="183"/>
      <c r="E2068" s="47"/>
      <c r="F2068" s="48"/>
      <c r="G2068" s="48"/>
      <c r="H2068" s="48"/>
      <c r="I2068" s="48"/>
      <c r="J2068" s="48"/>
      <c r="K2068" s="48"/>
      <c r="L2068" s="48"/>
      <c r="M2068" s="48"/>
      <c r="N2068" s="48"/>
      <c r="O2068" s="48"/>
      <c r="P2068" s="48"/>
      <c r="Q2068" s="48"/>
      <c r="R2068" s="48"/>
      <c r="S2068" s="48"/>
      <c r="T2068" s="48"/>
      <c r="U2068" s="48"/>
      <c r="V2068" s="48"/>
      <c r="W2068" s="48"/>
      <c r="X2068" s="48"/>
      <c r="Y2068" s="48"/>
      <c r="Z2068" s="48"/>
      <c r="AB2068" s="57"/>
      <c r="AC2068" s="134"/>
      <c r="AD2068" s="62">
        <f t="shared" si="106"/>
        <v>0</v>
      </c>
      <c r="AE2068" s="83"/>
      <c r="AF2068" s="48"/>
      <c r="AG2068" s="48"/>
      <c r="AH2068" s="48"/>
      <c r="AI2068" s="48"/>
      <c r="AJ2068" s="48"/>
      <c r="AK2068" s="48"/>
      <c r="AL2068" s="48"/>
      <c r="AM2068" s="48"/>
      <c r="AN2068" s="48"/>
      <c r="AO2068" s="48"/>
      <c r="AP2068" s="48"/>
      <c r="AQ2068" s="48"/>
      <c r="AR2068" s="48"/>
      <c r="AS2068" s="48"/>
      <c r="AT2068" s="80"/>
      <c r="AU2068" s="62">
        <f t="shared" si="104"/>
        <v>0</v>
      </c>
      <c r="AW2068" s="62">
        <f t="shared" si="105"/>
        <v>0</v>
      </c>
    </row>
    <row r="2069" spans="1:49" s="41" customFormat="1" x14ac:dyDescent="0.25">
      <c r="A2069" s="183"/>
      <c r="C2069" s="183"/>
      <c r="E2069" s="47"/>
      <c r="F2069" s="48"/>
      <c r="G2069" s="48"/>
      <c r="H2069" s="48"/>
      <c r="I2069" s="48"/>
      <c r="J2069" s="48"/>
      <c r="K2069" s="48"/>
      <c r="L2069" s="48"/>
      <c r="M2069" s="48"/>
      <c r="N2069" s="48"/>
      <c r="O2069" s="48"/>
      <c r="P2069" s="48"/>
      <c r="Q2069" s="48"/>
      <c r="R2069" s="48"/>
      <c r="S2069" s="48"/>
      <c r="T2069" s="48"/>
      <c r="U2069" s="48"/>
      <c r="V2069" s="48"/>
      <c r="W2069" s="48"/>
      <c r="X2069" s="48"/>
      <c r="Y2069" s="48"/>
      <c r="Z2069" s="48"/>
      <c r="AB2069" s="57"/>
      <c r="AC2069" s="134"/>
      <c r="AD2069" s="62">
        <f t="shared" si="106"/>
        <v>0</v>
      </c>
      <c r="AE2069" s="83"/>
      <c r="AF2069" s="48"/>
      <c r="AG2069" s="48"/>
      <c r="AH2069" s="48"/>
      <c r="AI2069" s="48"/>
      <c r="AJ2069" s="48"/>
      <c r="AK2069" s="48"/>
      <c r="AL2069" s="48"/>
      <c r="AM2069" s="48"/>
      <c r="AN2069" s="48"/>
      <c r="AO2069" s="48"/>
      <c r="AP2069" s="48"/>
      <c r="AQ2069" s="48"/>
      <c r="AR2069" s="48"/>
      <c r="AS2069" s="48"/>
      <c r="AT2069" s="80"/>
      <c r="AU2069" s="62">
        <f t="shared" si="104"/>
        <v>0</v>
      </c>
      <c r="AW2069" s="62">
        <f t="shared" si="105"/>
        <v>0</v>
      </c>
    </row>
    <row r="2070" spans="1:49" s="41" customFormat="1" x14ac:dyDescent="0.25">
      <c r="A2070" s="183"/>
      <c r="C2070" s="183"/>
      <c r="E2070" s="47"/>
      <c r="F2070" s="48"/>
      <c r="G2070" s="48"/>
      <c r="H2070" s="48"/>
      <c r="I2070" s="48"/>
      <c r="J2070" s="48"/>
      <c r="K2070" s="48"/>
      <c r="L2070" s="48"/>
      <c r="M2070" s="48"/>
      <c r="N2070" s="48"/>
      <c r="O2070" s="48"/>
      <c r="P2070" s="48"/>
      <c r="Q2070" s="48"/>
      <c r="R2070" s="48"/>
      <c r="S2070" s="48"/>
      <c r="T2070" s="48"/>
      <c r="U2070" s="48"/>
      <c r="V2070" s="48"/>
      <c r="W2070" s="48"/>
      <c r="X2070" s="48"/>
      <c r="Y2070" s="48"/>
      <c r="Z2070" s="48"/>
      <c r="AB2070" s="57"/>
      <c r="AC2070" s="134"/>
      <c r="AD2070" s="62">
        <f t="shared" si="106"/>
        <v>0</v>
      </c>
      <c r="AE2070" s="83"/>
      <c r="AF2070" s="48"/>
      <c r="AG2070" s="48"/>
      <c r="AH2070" s="48"/>
      <c r="AI2070" s="48"/>
      <c r="AJ2070" s="48"/>
      <c r="AK2070" s="48"/>
      <c r="AL2070" s="48"/>
      <c r="AM2070" s="48"/>
      <c r="AN2070" s="48"/>
      <c r="AO2070" s="48"/>
      <c r="AP2070" s="48"/>
      <c r="AQ2070" s="48"/>
      <c r="AR2070" s="48"/>
      <c r="AS2070" s="48"/>
      <c r="AT2070" s="80"/>
      <c r="AU2070" s="62">
        <f t="shared" si="104"/>
        <v>0</v>
      </c>
      <c r="AW2070" s="62">
        <f t="shared" si="105"/>
        <v>0</v>
      </c>
    </row>
    <row r="2071" spans="1:49" s="41" customFormat="1" x14ac:dyDescent="0.25">
      <c r="A2071" s="183"/>
      <c r="C2071" s="183"/>
      <c r="E2071" s="47"/>
      <c r="F2071" s="48"/>
      <c r="G2071" s="48"/>
      <c r="H2071" s="48"/>
      <c r="I2071" s="48"/>
      <c r="J2071" s="48"/>
      <c r="K2071" s="48"/>
      <c r="L2071" s="48"/>
      <c r="M2071" s="48"/>
      <c r="N2071" s="48"/>
      <c r="O2071" s="48"/>
      <c r="P2071" s="48"/>
      <c r="Q2071" s="48"/>
      <c r="R2071" s="48"/>
      <c r="S2071" s="48"/>
      <c r="T2071" s="48"/>
      <c r="U2071" s="48"/>
      <c r="V2071" s="48"/>
      <c r="W2071" s="48"/>
      <c r="X2071" s="48"/>
      <c r="Y2071" s="48"/>
      <c r="Z2071" s="48"/>
      <c r="AB2071" s="57"/>
      <c r="AC2071" s="134"/>
      <c r="AD2071" s="62">
        <f t="shared" si="106"/>
        <v>0</v>
      </c>
      <c r="AE2071" s="83"/>
      <c r="AF2071" s="48"/>
      <c r="AG2071" s="48"/>
      <c r="AH2071" s="48"/>
      <c r="AI2071" s="48"/>
      <c r="AJ2071" s="48"/>
      <c r="AK2071" s="48"/>
      <c r="AL2071" s="48"/>
      <c r="AM2071" s="48"/>
      <c r="AN2071" s="48"/>
      <c r="AO2071" s="48"/>
      <c r="AP2071" s="48"/>
      <c r="AQ2071" s="48"/>
      <c r="AR2071" s="48"/>
      <c r="AS2071" s="48"/>
      <c r="AT2071" s="80"/>
      <c r="AU2071" s="62">
        <f t="shared" si="104"/>
        <v>0</v>
      </c>
      <c r="AW2071" s="62">
        <f t="shared" si="105"/>
        <v>0</v>
      </c>
    </row>
    <row r="2072" spans="1:49" s="41" customFormat="1" x14ac:dyDescent="0.25">
      <c r="A2072" s="183"/>
      <c r="C2072" s="183"/>
      <c r="E2072" s="47"/>
      <c r="F2072" s="48"/>
      <c r="G2072" s="48"/>
      <c r="H2072" s="48"/>
      <c r="I2072" s="48"/>
      <c r="J2072" s="48"/>
      <c r="K2072" s="48"/>
      <c r="L2072" s="48"/>
      <c r="M2072" s="48"/>
      <c r="N2072" s="48"/>
      <c r="O2072" s="48"/>
      <c r="P2072" s="48"/>
      <c r="Q2072" s="48"/>
      <c r="R2072" s="48"/>
      <c r="S2072" s="48"/>
      <c r="T2072" s="48"/>
      <c r="U2072" s="48"/>
      <c r="V2072" s="48"/>
      <c r="W2072" s="48"/>
      <c r="X2072" s="48"/>
      <c r="Y2072" s="48"/>
      <c r="Z2072" s="48"/>
      <c r="AB2072" s="57"/>
      <c r="AC2072" s="134"/>
      <c r="AD2072" s="62">
        <f t="shared" si="106"/>
        <v>0</v>
      </c>
      <c r="AE2072" s="83"/>
      <c r="AF2072" s="48"/>
      <c r="AG2072" s="48"/>
      <c r="AH2072" s="48"/>
      <c r="AI2072" s="48"/>
      <c r="AJ2072" s="48"/>
      <c r="AK2072" s="48"/>
      <c r="AL2072" s="48"/>
      <c r="AM2072" s="48"/>
      <c r="AN2072" s="48"/>
      <c r="AO2072" s="48"/>
      <c r="AP2072" s="48"/>
      <c r="AQ2072" s="48"/>
      <c r="AR2072" s="48"/>
      <c r="AS2072" s="48"/>
      <c r="AT2072" s="80"/>
      <c r="AU2072" s="62">
        <f t="shared" si="104"/>
        <v>0</v>
      </c>
      <c r="AW2072" s="62">
        <f t="shared" si="105"/>
        <v>0</v>
      </c>
    </row>
    <row r="2073" spans="1:49" s="41" customFormat="1" x14ac:dyDescent="0.25">
      <c r="A2073" s="183"/>
      <c r="C2073" s="183"/>
      <c r="E2073" s="47"/>
      <c r="F2073" s="48"/>
      <c r="G2073" s="48"/>
      <c r="H2073" s="48"/>
      <c r="I2073" s="48"/>
      <c r="J2073" s="48"/>
      <c r="K2073" s="48"/>
      <c r="L2073" s="48"/>
      <c r="M2073" s="48"/>
      <c r="N2073" s="48"/>
      <c r="O2073" s="48"/>
      <c r="P2073" s="48"/>
      <c r="Q2073" s="48"/>
      <c r="R2073" s="48"/>
      <c r="S2073" s="48"/>
      <c r="T2073" s="48"/>
      <c r="U2073" s="48"/>
      <c r="V2073" s="48"/>
      <c r="W2073" s="48"/>
      <c r="X2073" s="48"/>
      <c r="Y2073" s="48"/>
      <c r="Z2073" s="48"/>
      <c r="AB2073" s="57"/>
      <c r="AC2073" s="134"/>
      <c r="AD2073" s="62">
        <f t="shared" si="106"/>
        <v>0</v>
      </c>
      <c r="AE2073" s="83"/>
      <c r="AF2073" s="48"/>
      <c r="AG2073" s="48"/>
      <c r="AH2073" s="48"/>
      <c r="AI2073" s="48"/>
      <c r="AJ2073" s="48"/>
      <c r="AK2073" s="48"/>
      <c r="AL2073" s="48"/>
      <c r="AM2073" s="48"/>
      <c r="AN2073" s="48"/>
      <c r="AO2073" s="48"/>
      <c r="AP2073" s="48"/>
      <c r="AQ2073" s="48"/>
      <c r="AR2073" s="48"/>
      <c r="AS2073" s="48"/>
      <c r="AT2073" s="80"/>
      <c r="AU2073" s="62">
        <f t="shared" si="104"/>
        <v>0</v>
      </c>
      <c r="AW2073" s="62">
        <f t="shared" si="105"/>
        <v>0</v>
      </c>
    </row>
    <row r="2074" spans="1:49" s="41" customFormat="1" x14ac:dyDescent="0.25">
      <c r="A2074" s="183"/>
      <c r="C2074" s="183"/>
      <c r="E2074" s="47"/>
      <c r="F2074" s="48"/>
      <c r="G2074" s="48"/>
      <c r="H2074" s="48"/>
      <c r="I2074" s="48"/>
      <c r="J2074" s="48"/>
      <c r="K2074" s="48"/>
      <c r="L2074" s="48"/>
      <c r="M2074" s="48"/>
      <c r="N2074" s="48"/>
      <c r="O2074" s="48"/>
      <c r="P2074" s="48"/>
      <c r="Q2074" s="48"/>
      <c r="R2074" s="48"/>
      <c r="S2074" s="48"/>
      <c r="T2074" s="48"/>
      <c r="U2074" s="48"/>
      <c r="V2074" s="48"/>
      <c r="W2074" s="48"/>
      <c r="X2074" s="48"/>
      <c r="Y2074" s="48"/>
      <c r="Z2074" s="48"/>
      <c r="AB2074" s="57"/>
      <c r="AC2074" s="134"/>
      <c r="AD2074" s="62">
        <f t="shared" si="106"/>
        <v>0</v>
      </c>
      <c r="AE2074" s="83"/>
      <c r="AF2074" s="48"/>
      <c r="AG2074" s="48"/>
      <c r="AH2074" s="48"/>
      <c r="AI2074" s="48"/>
      <c r="AJ2074" s="48"/>
      <c r="AK2074" s="48"/>
      <c r="AL2074" s="48"/>
      <c r="AM2074" s="48"/>
      <c r="AN2074" s="48"/>
      <c r="AO2074" s="48"/>
      <c r="AP2074" s="48"/>
      <c r="AQ2074" s="48"/>
      <c r="AR2074" s="48"/>
      <c r="AS2074" s="48"/>
      <c r="AT2074" s="80"/>
      <c r="AU2074" s="62">
        <f t="shared" si="104"/>
        <v>0</v>
      </c>
      <c r="AW2074" s="62">
        <f t="shared" si="105"/>
        <v>0</v>
      </c>
    </row>
    <row r="2075" spans="1:49" s="41" customFormat="1" x14ac:dyDescent="0.25">
      <c r="A2075" s="183"/>
      <c r="C2075" s="183"/>
      <c r="E2075" s="47"/>
      <c r="F2075" s="48"/>
      <c r="G2075" s="48"/>
      <c r="H2075" s="48"/>
      <c r="I2075" s="48"/>
      <c r="J2075" s="48"/>
      <c r="K2075" s="48"/>
      <c r="L2075" s="48"/>
      <c r="M2075" s="48"/>
      <c r="N2075" s="48"/>
      <c r="O2075" s="48"/>
      <c r="P2075" s="48"/>
      <c r="Q2075" s="48"/>
      <c r="R2075" s="48"/>
      <c r="S2075" s="48"/>
      <c r="T2075" s="48"/>
      <c r="U2075" s="48"/>
      <c r="V2075" s="48"/>
      <c r="W2075" s="48"/>
      <c r="X2075" s="48"/>
      <c r="Y2075" s="48"/>
      <c r="Z2075" s="48"/>
      <c r="AB2075" s="57"/>
      <c r="AC2075" s="134"/>
      <c r="AD2075" s="62">
        <f t="shared" si="106"/>
        <v>0</v>
      </c>
      <c r="AE2075" s="83"/>
      <c r="AF2075" s="48"/>
      <c r="AG2075" s="48"/>
      <c r="AH2075" s="48"/>
      <c r="AI2075" s="48"/>
      <c r="AJ2075" s="48"/>
      <c r="AK2075" s="48"/>
      <c r="AL2075" s="48"/>
      <c r="AM2075" s="48"/>
      <c r="AN2075" s="48"/>
      <c r="AO2075" s="48"/>
      <c r="AP2075" s="48"/>
      <c r="AQ2075" s="48"/>
      <c r="AR2075" s="48"/>
      <c r="AS2075" s="48"/>
      <c r="AT2075" s="80"/>
      <c r="AU2075" s="62">
        <f t="shared" ref="AU2075:AU2138" si="107">SUM(AF2075:AT2075)</f>
        <v>0</v>
      </c>
      <c r="AW2075" s="62">
        <f t="shared" si="105"/>
        <v>0</v>
      </c>
    </row>
    <row r="2076" spans="1:49" s="41" customFormat="1" x14ac:dyDescent="0.25">
      <c r="A2076" s="183"/>
      <c r="C2076" s="183"/>
      <c r="E2076" s="47"/>
      <c r="F2076" s="48"/>
      <c r="G2076" s="48"/>
      <c r="H2076" s="48"/>
      <c r="I2076" s="48"/>
      <c r="J2076" s="48"/>
      <c r="K2076" s="48"/>
      <c r="L2076" s="48"/>
      <c r="M2076" s="48"/>
      <c r="N2076" s="48"/>
      <c r="O2076" s="48"/>
      <c r="P2076" s="48"/>
      <c r="Q2076" s="48"/>
      <c r="R2076" s="48"/>
      <c r="S2076" s="48"/>
      <c r="T2076" s="48"/>
      <c r="U2076" s="48"/>
      <c r="V2076" s="48"/>
      <c r="W2076" s="48"/>
      <c r="X2076" s="48"/>
      <c r="Y2076" s="48"/>
      <c r="Z2076" s="48"/>
      <c r="AB2076" s="57"/>
      <c r="AC2076" s="134"/>
      <c r="AD2076" s="62">
        <f t="shared" si="106"/>
        <v>0</v>
      </c>
      <c r="AE2076" s="83"/>
      <c r="AF2076" s="48"/>
      <c r="AG2076" s="48"/>
      <c r="AH2076" s="48"/>
      <c r="AI2076" s="48"/>
      <c r="AJ2076" s="48"/>
      <c r="AK2076" s="48"/>
      <c r="AL2076" s="48"/>
      <c r="AM2076" s="48"/>
      <c r="AN2076" s="48"/>
      <c r="AO2076" s="48"/>
      <c r="AP2076" s="48"/>
      <c r="AQ2076" s="48"/>
      <c r="AR2076" s="48"/>
      <c r="AS2076" s="48"/>
      <c r="AT2076" s="80"/>
      <c r="AU2076" s="62">
        <f t="shared" si="107"/>
        <v>0</v>
      </c>
      <c r="AW2076" s="62">
        <f t="shared" ref="AW2076:AW2139" si="108">AU2076+AD2076</f>
        <v>0</v>
      </c>
    </row>
    <row r="2077" spans="1:49" s="41" customFormat="1" x14ac:dyDescent="0.25">
      <c r="A2077" s="183"/>
      <c r="C2077" s="183"/>
      <c r="E2077" s="47"/>
      <c r="F2077" s="48"/>
      <c r="G2077" s="48"/>
      <c r="H2077" s="48"/>
      <c r="I2077" s="48"/>
      <c r="J2077" s="48"/>
      <c r="K2077" s="48"/>
      <c r="L2077" s="48"/>
      <c r="M2077" s="48"/>
      <c r="N2077" s="48"/>
      <c r="O2077" s="48"/>
      <c r="P2077" s="48"/>
      <c r="Q2077" s="48"/>
      <c r="R2077" s="48"/>
      <c r="S2077" s="48"/>
      <c r="T2077" s="48"/>
      <c r="U2077" s="48"/>
      <c r="V2077" s="48"/>
      <c r="W2077" s="48"/>
      <c r="X2077" s="48"/>
      <c r="Y2077" s="48"/>
      <c r="Z2077" s="48"/>
      <c r="AB2077" s="57"/>
      <c r="AC2077" s="134"/>
      <c r="AD2077" s="62">
        <f t="shared" ref="AD2077:AD2140" si="109">SUM(F2077:AC2077)</f>
        <v>0</v>
      </c>
      <c r="AE2077" s="83"/>
      <c r="AF2077" s="48"/>
      <c r="AG2077" s="48"/>
      <c r="AH2077" s="48"/>
      <c r="AI2077" s="48"/>
      <c r="AJ2077" s="48"/>
      <c r="AK2077" s="48"/>
      <c r="AL2077" s="48"/>
      <c r="AM2077" s="48"/>
      <c r="AN2077" s="48"/>
      <c r="AO2077" s="48"/>
      <c r="AP2077" s="48"/>
      <c r="AQ2077" s="48"/>
      <c r="AR2077" s="48"/>
      <c r="AS2077" s="48"/>
      <c r="AT2077" s="80"/>
      <c r="AU2077" s="62">
        <f t="shared" si="107"/>
        <v>0</v>
      </c>
      <c r="AW2077" s="62">
        <f t="shared" si="108"/>
        <v>0</v>
      </c>
    </row>
    <row r="2078" spans="1:49" s="41" customFormat="1" x14ac:dyDescent="0.25">
      <c r="A2078" s="183"/>
      <c r="C2078" s="183"/>
      <c r="E2078" s="47"/>
      <c r="F2078" s="48"/>
      <c r="G2078" s="48"/>
      <c r="H2078" s="48"/>
      <c r="I2078" s="48"/>
      <c r="J2078" s="48"/>
      <c r="K2078" s="48"/>
      <c r="L2078" s="48"/>
      <c r="M2078" s="48"/>
      <c r="N2078" s="48"/>
      <c r="O2078" s="48"/>
      <c r="P2078" s="48"/>
      <c r="Q2078" s="48"/>
      <c r="R2078" s="48"/>
      <c r="S2078" s="48"/>
      <c r="T2078" s="48"/>
      <c r="U2078" s="48"/>
      <c r="V2078" s="48"/>
      <c r="W2078" s="48"/>
      <c r="X2078" s="48"/>
      <c r="Y2078" s="48"/>
      <c r="Z2078" s="48"/>
      <c r="AB2078" s="57"/>
      <c r="AC2078" s="134"/>
      <c r="AD2078" s="62">
        <f t="shared" si="109"/>
        <v>0</v>
      </c>
      <c r="AE2078" s="83"/>
      <c r="AF2078" s="48"/>
      <c r="AG2078" s="48"/>
      <c r="AH2078" s="48"/>
      <c r="AI2078" s="48"/>
      <c r="AJ2078" s="48"/>
      <c r="AK2078" s="48"/>
      <c r="AL2078" s="48"/>
      <c r="AM2078" s="48"/>
      <c r="AN2078" s="48"/>
      <c r="AO2078" s="48"/>
      <c r="AP2078" s="48"/>
      <c r="AQ2078" s="48"/>
      <c r="AR2078" s="48"/>
      <c r="AS2078" s="48"/>
      <c r="AT2078" s="80"/>
      <c r="AU2078" s="62">
        <f t="shared" si="107"/>
        <v>0</v>
      </c>
      <c r="AW2078" s="62">
        <f t="shared" si="108"/>
        <v>0</v>
      </c>
    </row>
    <row r="2079" spans="1:49" s="41" customFormat="1" x14ac:dyDescent="0.25">
      <c r="A2079" s="183"/>
      <c r="C2079" s="183"/>
      <c r="E2079" s="47"/>
      <c r="F2079" s="48"/>
      <c r="G2079" s="48"/>
      <c r="H2079" s="48"/>
      <c r="I2079" s="48"/>
      <c r="J2079" s="48"/>
      <c r="K2079" s="48"/>
      <c r="L2079" s="48"/>
      <c r="M2079" s="48"/>
      <c r="N2079" s="48"/>
      <c r="O2079" s="48"/>
      <c r="P2079" s="48"/>
      <c r="Q2079" s="48"/>
      <c r="R2079" s="48"/>
      <c r="S2079" s="48"/>
      <c r="T2079" s="48"/>
      <c r="U2079" s="48"/>
      <c r="V2079" s="48"/>
      <c r="W2079" s="48"/>
      <c r="X2079" s="48"/>
      <c r="Y2079" s="48"/>
      <c r="Z2079" s="48"/>
      <c r="AB2079" s="57"/>
      <c r="AC2079" s="134"/>
      <c r="AD2079" s="62">
        <f t="shared" si="109"/>
        <v>0</v>
      </c>
      <c r="AE2079" s="83"/>
      <c r="AF2079" s="48"/>
      <c r="AG2079" s="48"/>
      <c r="AH2079" s="48"/>
      <c r="AI2079" s="48"/>
      <c r="AJ2079" s="48"/>
      <c r="AK2079" s="48"/>
      <c r="AL2079" s="48"/>
      <c r="AM2079" s="48"/>
      <c r="AN2079" s="48"/>
      <c r="AO2079" s="48"/>
      <c r="AP2079" s="48"/>
      <c r="AQ2079" s="48"/>
      <c r="AR2079" s="48"/>
      <c r="AS2079" s="48"/>
      <c r="AT2079" s="80"/>
      <c r="AU2079" s="62">
        <f t="shared" si="107"/>
        <v>0</v>
      </c>
      <c r="AW2079" s="62">
        <f t="shared" si="108"/>
        <v>0</v>
      </c>
    </row>
    <row r="2080" spans="1:49" s="41" customFormat="1" x14ac:dyDescent="0.25">
      <c r="A2080" s="183"/>
      <c r="C2080" s="183"/>
      <c r="E2080" s="47"/>
      <c r="F2080" s="48"/>
      <c r="G2080" s="48"/>
      <c r="H2080" s="48"/>
      <c r="I2080" s="48"/>
      <c r="J2080" s="48"/>
      <c r="K2080" s="48"/>
      <c r="L2080" s="48"/>
      <c r="M2080" s="48"/>
      <c r="N2080" s="48"/>
      <c r="O2080" s="48"/>
      <c r="P2080" s="48"/>
      <c r="Q2080" s="48"/>
      <c r="R2080" s="48"/>
      <c r="S2080" s="48"/>
      <c r="T2080" s="48"/>
      <c r="U2080" s="48"/>
      <c r="V2080" s="48"/>
      <c r="W2080" s="48"/>
      <c r="X2080" s="48"/>
      <c r="Y2080" s="48"/>
      <c r="Z2080" s="48"/>
      <c r="AB2080" s="57"/>
      <c r="AC2080" s="134"/>
      <c r="AD2080" s="62">
        <f t="shared" si="109"/>
        <v>0</v>
      </c>
      <c r="AE2080" s="83"/>
      <c r="AF2080" s="48"/>
      <c r="AG2080" s="48"/>
      <c r="AH2080" s="48"/>
      <c r="AI2080" s="48"/>
      <c r="AJ2080" s="48"/>
      <c r="AK2080" s="48"/>
      <c r="AL2080" s="48"/>
      <c r="AM2080" s="48"/>
      <c r="AN2080" s="48"/>
      <c r="AO2080" s="48"/>
      <c r="AP2080" s="48"/>
      <c r="AQ2080" s="48"/>
      <c r="AR2080" s="48"/>
      <c r="AS2080" s="48"/>
      <c r="AT2080" s="80"/>
      <c r="AU2080" s="62">
        <f t="shared" si="107"/>
        <v>0</v>
      </c>
      <c r="AW2080" s="62">
        <f t="shared" si="108"/>
        <v>0</v>
      </c>
    </row>
    <row r="2081" spans="1:49" s="41" customFormat="1" x14ac:dyDescent="0.25">
      <c r="A2081" s="183"/>
      <c r="C2081" s="183"/>
      <c r="E2081" s="47"/>
      <c r="F2081" s="48"/>
      <c r="G2081" s="48"/>
      <c r="H2081" s="48"/>
      <c r="I2081" s="48"/>
      <c r="J2081" s="48"/>
      <c r="K2081" s="48"/>
      <c r="L2081" s="48"/>
      <c r="M2081" s="48"/>
      <c r="N2081" s="48"/>
      <c r="O2081" s="48"/>
      <c r="P2081" s="48"/>
      <c r="Q2081" s="48"/>
      <c r="R2081" s="48"/>
      <c r="S2081" s="48"/>
      <c r="T2081" s="48"/>
      <c r="U2081" s="48"/>
      <c r="V2081" s="48"/>
      <c r="W2081" s="48"/>
      <c r="X2081" s="48"/>
      <c r="Y2081" s="48"/>
      <c r="Z2081" s="48"/>
      <c r="AB2081" s="57"/>
      <c r="AC2081" s="134"/>
      <c r="AD2081" s="62">
        <f t="shared" si="109"/>
        <v>0</v>
      </c>
      <c r="AE2081" s="83"/>
      <c r="AF2081" s="48"/>
      <c r="AG2081" s="48"/>
      <c r="AH2081" s="48"/>
      <c r="AI2081" s="48"/>
      <c r="AJ2081" s="48"/>
      <c r="AK2081" s="48"/>
      <c r="AL2081" s="48"/>
      <c r="AM2081" s="48"/>
      <c r="AN2081" s="48"/>
      <c r="AO2081" s="48"/>
      <c r="AP2081" s="48"/>
      <c r="AQ2081" s="48"/>
      <c r="AR2081" s="48"/>
      <c r="AS2081" s="48"/>
      <c r="AT2081" s="80"/>
      <c r="AU2081" s="62">
        <f t="shared" si="107"/>
        <v>0</v>
      </c>
      <c r="AW2081" s="62">
        <f t="shared" si="108"/>
        <v>0</v>
      </c>
    </row>
    <row r="2082" spans="1:49" s="41" customFormat="1" x14ac:dyDescent="0.25">
      <c r="A2082" s="183"/>
      <c r="C2082" s="183"/>
      <c r="E2082" s="47"/>
      <c r="F2082" s="48"/>
      <c r="G2082" s="48"/>
      <c r="H2082" s="48"/>
      <c r="I2082" s="48"/>
      <c r="J2082" s="48"/>
      <c r="K2082" s="48"/>
      <c r="L2082" s="48"/>
      <c r="M2082" s="48"/>
      <c r="N2082" s="48"/>
      <c r="O2082" s="48"/>
      <c r="P2082" s="48"/>
      <c r="Q2082" s="48"/>
      <c r="R2082" s="48"/>
      <c r="S2082" s="48"/>
      <c r="T2082" s="48"/>
      <c r="U2082" s="48"/>
      <c r="V2082" s="48"/>
      <c r="W2082" s="48"/>
      <c r="X2082" s="48"/>
      <c r="Y2082" s="48"/>
      <c r="Z2082" s="48"/>
      <c r="AB2082" s="57"/>
      <c r="AC2082" s="134"/>
      <c r="AD2082" s="62">
        <f t="shared" si="109"/>
        <v>0</v>
      </c>
      <c r="AE2082" s="83"/>
      <c r="AF2082" s="48"/>
      <c r="AG2082" s="48"/>
      <c r="AH2082" s="48"/>
      <c r="AI2082" s="48"/>
      <c r="AJ2082" s="48"/>
      <c r="AK2082" s="48"/>
      <c r="AL2082" s="48"/>
      <c r="AM2082" s="48"/>
      <c r="AN2082" s="48"/>
      <c r="AO2082" s="48"/>
      <c r="AP2082" s="48"/>
      <c r="AQ2082" s="48"/>
      <c r="AR2082" s="48"/>
      <c r="AS2082" s="48"/>
      <c r="AT2082" s="80"/>
      <c r="AU2082" s="62">
        <f t="shared" si="107"/>
        <v>0</v>
      </c>
      <c r="AW2082" s="62">
        <f t="shared" si="108"/>
        <v>0</v>
      </c>
    </row>
    <row r="2083" spans="1:49" s="41" customFormat="1" x14ac:dyDescent="0.25">
      <c r="A2083" s="183"/>
      <c r="C2083" s="183"/>
      <c r="E2083" s="47"/>
      <c r="F2083" s="48"/>
      <c r="G2083" s="48"/>
      <c r="H2083" s="48"/>
      <c r="I2083" s="48"/>
      <c r="J2083" s="48"/>
      <c r="K2083" s="48"/>
      <c r="L2083" s="48"/>
      <c r="M2083" s="48"/>
      <c r="N2083" s="48"/>
      <c r="O2083" s="48"/>
      <c r="P2083" s="48"/>
      <c r="Q2083" s="48"/>
      <c r="R2083" s="48"/>
      <c r="S2083" s="48"/>
      <c r="T2083" s="48"/>
      <c r="U2083" s="48"/>
      <c r="V2083" s="48"/>
      <c r="W2083" s="48"/>
      <c r="X2083" s="48"/>
      <c r="Y2083" s="48"/>
      <c r="Z2083" s="48"/>
      <c r="AB2083" s="57"/>
      <c r="AC2083" s="134"/>
      <c r="AD2083" s="62">
        <f t="shared" si="109"/>
        <v>0</v>
      </c>
      <c r="AE2083" s="83"/>
      <c r="AF2083" s="48"/>
      <c r="AG2083" s="48"/>
      <c r="AH2083" s="48"/>
      <c r="AI2083" s="48"/>
      <c r="AJ2083" s="48"/>
      <c r="AK2083" s="48"/>
      <c r="AL2083" s="48"/>
      <c r="AM2083" s="48"/>
      <c r="AN2083" s="48"/>
      <c r="AO2083" s="48"/>
      <c r="AP2083" s="48"/>
      <c r="AQ2083" s="48"/>
      <c r="AR2083" s="48"/>
      <c r="AS2083" s="48"/>
      <c r="AT2083" s="80"/>
      <c r="AU2083" s="62">
        <f t="shared" si="107"/>
        <v>0</v>
      </c>
      <c r="AW2083" s="62">
        <f t="shared" si="108"/>
        <v>0</v>
      </c>
    </row>
    <row r="2084" spans="1:49" s="41" customFormat="1" x14ac:dyDescent="0.25">
      <c r="A2084" s="183"/>
      <c r="C2084" s="183"/>
      <c r="E2084" s="47"/>
      <c r="F2084" s="48"/>
      <c r="G2084" s="48"/>
      <c r="H2084" s="48"/>
      <c r="I2084" s="48"/>
      <c r="J2084" s="48"/>
      <c r="K2084" s="48"/>
      <c r="L2084" s="48"/>
      <c r="M2084" s="48"/>
      <c r="N2084" s="48"/>
      <c r="O2084" s="48"/>
      <c r="P2084" s="48"/>
      <c r="Q2084" s="48"/>
      <c r="R2084" s="48"/>
      <c r="S2084" s="48"/>
      <c r="T2084" s="48"/>
      <c r="U2084" s="48"/>
      <c r="V2084" s="48"/>
      <c r="W2084" s="48"/>
      <c r="X2084" s="48"/>
      <c r="Y2084" s="48"/>
      <c r="Z2084" s="48"/>
      <c r="AB2084" s="57"/>
      <c r="AC2084" s="134"/>
      <c r="AD2084" s="62">
        <f t="shared" si="109"/>
        <v>0</v>
      </c>
      <c r="AE2084" s="83"/>
      <c r="AF2084" s="48"/>
      <c r="AG2084" s="48"/>
      <c r="AH2084" s="48"/>
      <c r="AI2084" s="48"/>
      <c r="AJ2084" s="48"/>
      <c r="AK2084" s="48"/>
      <c r="AL2084" s="48"/>
      <c r="AM2084" s="48"/>
      <c r="AN2084" s="48"/>
      <c r="AO2084" s="48"/>
      <c r="AP2084" s="48"/>
      <c r="AQ2084" s="48"/>
      <c r="AR2084" s="48"/>
      <c r="AS2084" s="48"/>
      <c r="AT2084" s="80"/>
      <c r="AU2084" s="62">
        <f t="shared" si="107"/>
        <v>0</v>
      </c>
      <c r="AW2084" s="62">
        <f t="shared" si="108"/>
        <v>0</v>
      </c>
    </row>
    <row r="2085" spans="1:49" s="41" customFormat="1" x14ac:dyDescent="0.25">
      <c r="A2085" s="183"/>
      <c r="C2085" s="183"/>
      <c r="E2085" s="47"/>
      <c r="F2085" s="48"/>
      <c r="G2085" s="48"/>
      <c r="H2085" s="48"/>
      <c r="I2085" s="48"/>
      <c r="J2085" s="48"/>
      <c r="K2085" s="48"/>
      <c r="L2085" s="48"/>
      <c r="M2085" s="48"/>
      <c r="N2085" s="48"/>
      <c r="O2085" s="48"/>
      <c r="P2085" s="48"/>
      <c r="Q2085" s="48"/>
      <c r="R2085" s="48"/>
      <c r="S2085" s="48"/>
      <c r="T2085" s="48"/>
      <c r="U2085" s="48"/>
      <c r="V2085" s="48"/>
      <c r="W2085" s="48"/>
      <c r="X2085" s="48"/>
      <c r="Y2085" s="48"/>
      <c r="Z2085" s="48"/>
      <c r="AB2085" s="57"/>
      <c r="AC2085" s="134"/>
      <c r="AD2085" s="62">
        <f t="shared" si="109"/>
        <v>0</v>
      </c>
      <c r="AE2085" s="83"/>
      <c r="AF2085" s="48"/>
      <c r="AG2085" s="48"/>
      <c r="AH2085" s="48"/>
      <c r="AI2085" s="48"/>
      <c r="AJ2085" s="48"/>
      <c r="AK2085" s="48"/>
      <c r="AL2085" s="48"/>
      <c r="AM2085" s="48"/>
      <c r="AN2085" s="48"/>
      <c r="AO2085" s="48"/>
      <c r="AP2085" s="48"/>
      <c r="AQ2085" s="48"/>
      <c r="AR2085" s="48"/>
      <c r="AS2085" s="48"/>
      <c r="AT2085" s="80"/>
      <c r="AU2085" s="62">
        <f t="shared" si="107"/>
        <v>0</v>
      </c>
      <c r="AW2085" s="62">
        <f t="shared" si="108"/>
        <v>0</v>
      </c>
    </row>
    <row r="2086" spans="1:49" s="41" customFormat="1" x14ac:dyDescent="0.25">
      <c r="A2086" s="183"/>
      <c r="C2086" s="183"/>
      <c r="E2086" s="47"/>
      <c r="F2086" s="48"/>
      <c r="G2086" s="48"/>
      <c r="H2086" s="48"/>
      <c r="I2086" s="48"/>
      <c r="J2086" s="48"/>
      <c r="K2086" s="48"/>
      <c r="L2086" s="48"/>
      <c r="M2086" s="48"/>
      <c r="N2086" s="48"/>
      <c r="O2086" s="48"/>
      <c r="P2086" s="48"/>
      <c r="Q2086" s="48"/>
      <c r="R2086" s="48"/>
      <c r="S2086" s="48"/>
      <c r="T2086" s="48"/>
      <c r="U2086" s="48"/>
      <c r="V2086" s="48"/>
      <c r="W2086" s="48"/>
      <c r="X2086" s="48"/>
      <c r="Y2086" s="48"/>
      <c r="Z2086" s="48"/>
      <c r="AB2086" s="57"/>
      <c r="AC2086" s="134"/>
      <c r="AD2086" s="62">
        <f t="shared" si="109"/>
        <v>0</v>
      </c>
      <c r="AE2086" s="83"/>
      <c r="AF2086" s="48"/>
      <c r="AG2086" s="48"/>
      <c r="AH2086" s="48"/>
      <c r="AI2086" s="48"/>
      <c r="AJ2086" s="48"/>
      <c r="AK2086" s="48"/>
      <c r="AL2086" s="48"/>
      <c r="AM2086" s="48"/>
      <c r="AN2086" s="48"/>
      <c r="AO2086" s="48"/>
      <c r="AP2086" s="48"/>
      <c r="AQ2086" s="48"/>
      <c r="AR2086" s="48"/>
      <c r="AS2086" s="48"/>
      <c r="AT2086" s="80"/>
      <c r="AU2086" s="62">
        <f t="shared" si="107"/>
        <v>0</v>
      </c>
      <c r="AW2086" s="62">
        <f t="shared" si="108"/>
        <v>0</v>
      </c>
    </row>
    <row r="2087" spans="1:49" s="41" customFormat="1" x14ac:dyDescent="0.25">
      <c r="A2087" s="183"/>
      <c r="C2087" s="183"/>
      <c r="E2087" s="47"/>
      <c r="F2087" s="48"/>
      <c r="G2087" s="48"/>
      <c r="H2087" s="48"/>
      <c r="I2087" s="48"/>
      <c r="J2087" s="48"/>
      <c r="K2087" s="48"/>
      <c r="L2087" s="48"/>
      <c r="M2087" s="48"/>
      <c r="N2087" s="48"/>
      <c r="O2087" s="48"/>
      <c r="P2087" s="48"/>
      <c r="Q2087" s="48"/>
      <c r="R2087" s="48"/>
      <c r="S2087" s="48"/>
      <c r="T2087" s="48"/>
      <c r="U2087" s="48"/>
      <c r="V2087" s="48"/>
      <c r="W2087" s="48"/>
      <c r="X2087" s="48"/>
      <c r="Y2087" s="48"/>
      <c r="Z2087" s="48"/>
      <c r="AB2087" s="57"/>
      <c r="AC2087" s="134"/>
      <c r="AD2087" s="62">
        <f t="shared" si="109"/>
        <v>0</v>
      </c>
      <c r="AE2087" s="83"/>
      <c r="AF2087" s="48"/>
      <c r="AG2087" s="48"/>
      <c r="AH2087" s="48"/>
      <c r="AI2087" s="48"/>
      <c r="AJ2087" s="48"/>
      <c r="AK2087" s="48"/>
      <c r="AL2087" s="48"/>
      <c r="AM2087" s="48"/>
      <c r="AN2087" s="48"/>
      <c r="AO2087" s="48"/>
      <c r="AP2087" s="48"/>
      <c r="AQ2087" s="48"/>
      <c r="AR2087" s="48"/>
      <c r="AS2087" s="48"/>
      <c r="AT2087" s="80"/>
      <c r="AU2087" s="62">
        <f t="shared" si="107"/>
        <v>0</v>
      </c>
      <c r="AW2087" s="62">
        <f t="shared" si="108"/>
        <v>0</v>
      </c>
    </row>
    <row r="2088" spans="1:49" s="41" customFormat="1" x14ac:dyDescent="0.25">
      <c r="A2088" s="183"/>
      <c r="C2088" s="183"/>
      <c r="E2088" s="47"/>
      <c r="F2088" s="48"/>
      <c r="G2088" s="48"/>
      <c r="H2088" s="48"/>
      <c r="I2088" s="48"/>
      <c r="J2088" s="48"/>
      <c r="K2088" s="48"/>
      <c r="L2088" s="48"/>
      <c r="M2088" s="48"/>
      <c r="N2088" s="48"/>
      <c r="O2088" s="48"/>
      <c r="P2088" s="48"/>
      <c r="Q2088" s="48"/>
      <c r="R2088" s="48"/>
      <c r="S2088" s="48"/>
      <c r="T2088" s="48"/>
      <c r="U2088" s="48"/>
      <c r="V2088" s="48"/>
      <c r="W2088" s="48"/>
      <c r="X2088" s="48"/>
      <c r="Y2088" s="48"/>
      <c r="Z2088" s="48"/>
      <c r="AB2088" s="57"/>
      <c r="AC2088" s="134"/>
      <c r="AD2088" s="62">
        <f t="shared" si="109"/>
        <v>0</v>
      </c>
      <c r="AE2088" s="83"/>
      <c r="AF2088" s="48"/>
      <c r="AG2088" s="48"/>
      <c r="AH2088" s="48"/>
      <c r="AI2088" s="48"/>
      <c r="AJ2088" s="48"/>
      <c r="AK2088" s="48"/>
      <c r="AL2088" s="48"/>
      <c r="AM2088" s="48"/>
      <c r="AN2088" s="48"/>
      <c r="AO2088" s="48"/>
      <c r="AP2088" s="48"/>
      <c r="AQ2088" s="48"/>
      <c r="AR2088" s="48"/>
      <c r="AS2088" s="48"/>
      <c r="AT2088" s="80"/>
      <c r="AU2088" s="62">
        <f t="shared" si="107"/>
        <v>0</v>
      </c>
      <c r="AW2088" s="62">
        <f t="shared" si="108"/>
        <v>0</v>
      </c>
    </row>
    <row r="2089" spans="1:49" s="41" customFormat="1" x14ac:dyDescent="0.25">
      <c r="A2089" s="183"/>
      <c r="C2089" s="183"/>
      <c r="E2089" s="47"/>
      <c r="F2089" s="48"/>
      <c r="G2089" s="48"/>
      <c r="H2089" s="48"/>
      <c r="I2089" s="48"/>
      <c r="J2089" s="48"/>
      <c r="K2089" s="48"/>
      <c r="L2089" s="48"/>
      <c r="M2089" s="48"/>
      <c r="N2089" s="48"/>
      <c r="O2089" s="48"/>
      <c r="P2089" s="48"/>
      <c r="Q2089" s="48"/>
      <c r="R2089" s="48"/>
      <c r="S2089" s="48"/>
      <c r="T2089" s="48"/>
      <c r="U2089" s="48"/>
      <c r="V2089" s="48"/>
      <c r="W2089" s="48"/>
      <c r="X2089" s="48"/>
      <c r="Y2089" s="48"/>
      <c r="Z2089" s="48"/>
      <c r="AB2089" s="57"/>
      <c r="AC2089" s="134"/>
      <c r="AD2089" s="62">
        <f t="shared" si="109"/>
        <v>0</v>
      </c>
      <c r="AE2089" s="83"/>
      <c r="AF2089" s="48"/>
      <c r="AG2089" s="48"/>
      <c r="AH2089" s="48"/>
      <c r="AI2089" s="48"/>
      <c r="AJ2089" s="48"/>
      <c r="AK2089" s="48"/>
      <c r="AL2089" s="48"/>
      <c r="AM2089" s="48"/>
      <c r="AN2089" s="48"/>
      <c r="AO2089" s="48"/>
      <c r="AP2089" s="48"/>
      <c r="AQ2089" s="48"/>
      <c r="AR2089" s="48"/>
      <c r="AS2089" s="48"/>
      <c r="AT2089" s="80"/>
      <c r="AU2089" s="62">
        <f t="shared" si="107"/>
        <v>0</v>
      </c>
      <c r="AW2089" s="62">
        <f t="shared" si="108"/>
        <v>0</v>
      </c>
    </row>
    <row r="2090" spans="1:49" s="41" customFormat="1" x14ac:dyDescent="0.25">
      <c r="A2090" s="183"/>
      <c r="C2090" s="183"/>
      <c r="E2090" s="47"/>
      <c r="F2090" s="48"/>
      <c r="G2090" s="48"/>
      <c r="H2090" s="48"/>
      <c r="I2090" s="48"/>
      <c r="J2090" s="48"/>
      <c r="K2090" s="48"/>
      <c r="L2090" s="48"/>
      <c r="M2090" s="48"/>
      <c r="N2090" s="48"/>
      <c r="O2090" s="48"/>
      <c r="P2090" s="48"/>
      <c r="Q2090" s="48"/>
      <c r="R2090" s="48"/>
      <c r="S2090" s="48"/>
      <c r="T2090" s="48"/>
      <c r="U2090" s="48"/>
      <c r="V2090" s="48"/>
      <c r="W2090" s="48"/>
      <c r="X2090" s="48"/>
      <c r="Y2090" s="48"/>
      <c r="Z2090" s="48"/>
      <c r="AB2090" s="57"/>
      <c r="AC2090" s="134"/>
      <c r="AD2090" s="62">
        <f t="shared" si="109"/>
        <v>0</v>
      </c>
      <c r="AE2090" s="83"/>
      <c r="AF2090" s="48"/>
      <c r="AG2090" s="48"/>
      <c r="AH2090" s="48"/>
      <c r="AI2090" s="48"/>
      <c r="AJ2090" s="48"/>
      <c r="AK2090" s="48"/>
      <c r="AL2090" s="48"/>
      <c r="AM2090" s="48"/>
      <c r="AN2090" s="48"/>
      <c r="AO2090" s="48"/>
      <c r="AP2090" s="48"/>
      <c r="AQ2090" s="48"/>
      <c r="AR2090" s="48"/>
      <c r="AS2090" s="48"/>
      <c r="AT2090" s="80"/>
      <c r="AU2090" s="62">
        <f t="shared" si="107"/>
        <v>0</v>
      </c>
      <c r="AW2090" s="62">
        <f t="shared" si="108"/>
        <v>0</v>
      </c>
    </row>
    <row r="2091" spans="1:49" s="41" customFormat="1" x14ac:dyDescent="0.25">
      <c r="A2091" s="183"/>
      <c r="C2091" s="183"/>
      <c r="E2091" s="47"/>
      <c r="F2091" s="48"/>
      <c r="G2091" s="48"/>
      <c r="H2091" s="48"/>
      <c r="I2091" s="48"/>
      <c r="J2091" s="48"/>
      <c r="K2091" s="48"/>
      <c r="L2091" s="48"/>
      <c r="M2091" s="48"/>
      <c r="N2091" s="48"/>
      <c r="O2091" s="48"/>
      <c r="P2091" s="48"/>
      <c r="Q2091" s="48"/>
      <c r="R2091" s="48"/>
      <c r="S2091" s="48"/>
      <c r="T2091" s="48"/>
      <c r="U2091" s="48"/>
      <c r="V2091" s="48"/>
      <c r="W2091" s="48"/>
      <c r="X2091" s="48"/>
      <c r="Y2091" s="48"/>
      <c r="Z2091" s="48"/>
      <c r="AB2091" s="57"/>
      <c r="AC2091" s="134"/>
      <c r="AD2091" s="62">
        <f t="shared" si="109"/>
        <v>0</v>
      </c>
      <c r="AE2091" s="83"/>
      <c r="AF2091" s="48"/>
      <c r="AG2091" s="48"/>
      <c r="AH2091" s="48"/>
      <c r="AI2091" s="48"/>
      <c r="AJ2091" s="48"/>
      <c r="AK2091" s="48"/>
      <c r="AL2091" s="48"/>
      <c r="AM2091" s="48"/>
      <c r="AN2091" s="48"/>
      <c r="AO2091" s="48"/>
      <c r="AP2091" s="48"/>
      <c r="AQ2091" s="48"/>
      <c r="AR2091" s="48"/>
      <c r="AS2091" s="48"/>
      <c r="AT2091" s="80"/>
      <c r="AU2091" s="62">
        <f t="shared" si="107"/>
        <v>0</v>
      </c>
      <c r="AW2091" s="62">
        <f t="shared" si="108"/>
        <v>0</v>
      </c>
    </row>
    <row r="2092" spans="1:49" s="41" customFormat="1" x14ac:dyDescent="0.25">
      <c r="A2092" s="183"/>
      <c r="C2092" s="183"/>
      <c r="E2092" s="47"/>
      <c r="F2092" s="48"/>
      <c r="G2092" s="48"/>
      <c r="H2092" s="48"/>
      <c r="I2092" s="48"/>
      <c r="J2092" s="48"/>
      <c r="K2092" s="48"/>
      <c r="L2092" s="48"/>
      <c r="M2092" s="48"/>
      <c r="N2092" s="48"/>
      <c r="O2092" s="48"/>
      <c r="P2092" s="48"/>
      <c r="Q2092" s="48"/>
      <c r="R2092" s="48"/>
      <c r="S2092" s="48"/>
      <c r="T2092" s="48"/>
      <c r="U2092" s="48"/>
      <c r="V2092" s="48"/>
      <c r="W2092" s="48"/>
      <c r="X2092" s="48"/>
      <c r="Y2092" s="48"/>
      <c r="Z2092" s="48"/>
      <c r="AB2092" s="57"/>
      <c r="AC2092" s="134"/>
      <c r="AD2092" s="62">
        <f t="shared" si="109"/>
        <v>0</v>
      </c>
      <c r="AE2092" s="83"/>
      <c r="AF2092" s="48"/>
      <c r="AG2092" s="48"/>
      <c r="AH2092" s="48"/>
      <c r="AI2092" s="48"/>
      <c r="AJ2092" s="48"/>
      <c r="AK2092" s="48"/>
      <c r="AL2092" s="48"/>
      <c r="AM2092" s="48"/>
      <c r="AN2092" s="48"/>
      <c r="AO2092" s="48"/>
      <c r="AP2092" s="48"/>
      <c r="AQ2092" s="48"/>
      <c r="AR2092" s="48"/>
      <c r="AS2092" s="48"/>
      <c r="AT2092" s="80"/>
      <c r="AU2092" s="62">
        <f t="shared" si="107"/>
        <v>0</v>
      </c>
      <c r="AW2092" s="62">
        <f t="shared" si="108"/>
        <v>0</v>
      </c>
    </row>
    <row r="2093" spans="1:49" s="41" customFormat="1" x14ac:dyDescent="0.25">
      <c r="A2093" s="183"/>
      <c r="C2093" s="183"/>
      <c r="E2093" s="47"/>
      <c r="F2093" s="48"/>
      <c r="G2093" s="48"/>
      <c r="H2093" s="48"/>
      <c r="I2093" s="48"/>
      <c r="J2093" s="48"/>
      <c r="K2093" s="48"/>
      <c r="L2093" s="48"/>
      <c r="M2093" s="48"/>
      <c r="N2093" s="48"/>
      <c r="O2093" s="48"/>
      <c r="P2093" s="48"/>
      <c r="Q2093" s="48"/>
      <c r="R2093" s="48"/>
      <c r="S2093" s="48"/>
      <c r="T2093" s="48"/>
      <c r="U2093" s="48"/>
      <c r="V2093" s="48"/>
      <c r="W2093" s="48"/>
      <c r="X2093" s="48"/>
      <c r="Y2093" s="48"/>
      <c r="Z2093" s="48"/>
      <c r="AB2093" s="57"/>
      <c r="AC2093" s="134"/>
      <c r="AD2093" s="62">
        <f t="shared" si="109"/>
        <v>0</v>
      </c>
      <c r="AE2093" s="83"/>
      <c r="AF2093" s="48"/>
      <c r="AG2093" s="48"/>
      <c r="AH2093" s="48"/>
      <c r="AI2093" s="48"/>
      <c r="AJ2093" s="48"/>
      <c r="AK2093" s="48"/>
      <c r="AL2093" s="48"/>
      <c r="AM2093" s="48"/>
      <c r="AN2093" s="48"/>
      <c r="AO2093" s="48"/>
      <c r="AP2093" s="48"/>
      <c r="AQ2093" s="48"/>
      <c r="AR2093" s="48"/>
      <c r="AS2093" s="48"/>
      <c r="AT2093" s="80"/>
      <c r="AU2093" s="62">
        <f t="shared" si="107"/>
        <v>0</v>
      </c>
      <c r="AW2093" s="62">
        <f t="shared" si="108"/>
        <v>0</v>
      </c>
    </row>
    <row r="2094" spans="1:49" s="41" customFormat="1" x14ac:dyDescent="0.25">
      <c r="A2094" s="183"/>
      <c r="C2094" s="183"/>
      <c r="E2094" s="47"/>
      <c r="F2094" s="48"/>
      <c r="G2094" s="48"/>
      <c r="H2094" s="48"/>
      <c r="I2094" s="48"/>
      <c r="J2094" s="48"/>
      <c r="K2094" s="48"/>
      <c r="L2094" s="48"/>
      <c r="M2094" s="48"/>
      <c r="N2094" s="48"/>
      <c r="O2094" s="48"/>
      <c r="P2094" s="48"/>
      <c r="Q2094" s="48"/>
      <c r="R2094" s="48"/>
      <c r="S2094" s="48"/>
      <c r="T2094" s="48"/>
      <c r="U2094" s="48"/>
      <c r="V2094" s="48"/>
      <c r="W2094" s="48"/>
      <c r="X2094" s="48"/>
      <c r="Y2094" s="48"/>
      <c r="Z2094" s="48"/>
      <c r="AB2094" s="57"/>
      <c r="AC2094" s="134"/>
      <c r="AD2094" s="62">
        <f t="shared" si="109"/>
        <v>0</v>
      </c>
      <c r="AE2094" s="83"/>
      <c r="AF2094" s="48"/>
      <c r="AG2094" s="48"/>
      <c r="AH2094" s="48"/>
      <c r="AI2094" s="48"/>
      <c r="AJ2094" s="48"/>
      <c r="AK2094" s="48"/>
      <c r="AL2094" s="48"/>
      <c r="AM2094" s="48"/>
      <c r="AN2094" s="48"/>
      <c r="AO2094" s="48"/>
      <c r="AP2094" s="48"/>
      <c r="AQ2094" s="48"/>
      <c r="AR2094" s="48"/>
      <c r="AS2094" s="48"/>
      <c r="AT2094" s="80"/>
      <c r="AU2094" s="62">
        <f t="shared" si="107"/>
        <v>0</v>
      </c>
      <c r="AW2094" s="62">
        <f t="shared" si="108"/>
        <v>0</v>
      </c>
    </row>
    <row r="2095" spans="1:49" s="41" customFormat="1" x14ac:dyDescent="0.25">
      <c r="A2095" s="183"/>
      <c r="C2095" s="183"/>
      <c r="E2095" s="47"/>
      <c r="F2095" s="48"/>
      <c r="G2095" s="48"/>
      <c r="H2095" s="48"/>
      <c r="I2095" s="48"/>
      <c r="J2095" s="48"/>
      <c r="K2095" s="48"/>
      <c r="L2095" s="48"/>
      <c r="M2095" s="48"/>
      <c r="N2095" s="48"/>
      <c r="O2095" s="48"/>
      <c r="P2095" s="48"/>
      <c r="Q2095" s="48"/>
      <c r="R2095" s="48"/>
      <c r="S2095" s="48"/>
      <c r="T2095" s="48"/>
      <c r="U2095" s="48"/>
      <c r="V2095" s="48"/>
      <c r="W2095" s="48"/>
      <c r="X2095" s="48"/>
      <c r="Y2095" s="48"/>
      <c r="Z2095" s="48"/>
      <c r="AB2095" s="57"/>
      <c r="AC2095" s="134"/>
      <c r="AD2095" s="62">
        <f t="shared" si="109"/>
        <v>0</v>
      </c>
      <c r="AE2095" s="83"/>
      <c r="AF2095" s="48"/>
      <c r="AG2095" s="48"/>
      <c r="AH2095" s="48"/>
      <c r="AI2095" s="48"/>
      <c r="AJ2095" s="48"/>
      <c r="AK2095" s="48"/>
      <c r="AL2095" s="48"/>
      <c r="AM2095" s="48"/>
      <c r="AN2095" s="48"/>
      <c r="AO2095" s="48"/>
      <c r="AP2095" s="48"/>
      <c r="AQ2095" s="48"/>
      <c r="AR2095" s="48"/>
      <c r="AS2095" s="48"/>
      <c r="AT2095" s="80"/>
      <c r="AU2095" s="62">
        <f t="shared" si="107"/>
        <v>0</v>
      </c>
      <c r="AW2095" s="62">
        <f t="shared" si="108"/>
        <v>0</v>
      </c>
    </row>
    <row r="2096" spans="1:49" s="41" customFormat="1" x14ac:dyDescent="0.25">
      <c r="A2096" s="183"/>
      <c r="C2096" s="183"/>
      <c r="E2096" s="47"/>
      <c r="F2096" s="48"/>
      <c r="G2096" s="48"/>
      <c r="H2096" s="48"/>
      <c r="I2096" s="48"/>
      <c r="J2096" s="48"/>
      <c r="K2096" s="48"/>
      <c r="L2096" s="48"/>
      <c r="M2096" s="48"/>
      <c r="N2096" s="48"/>
      <c r="O2096" s="48"/>
      <c r="P2096" s="48"/>
      <c r="Q2096" s="48"/>
      <c r="R2096" s="48"/>
      <c r="S2096" s="48"/>
      <c r="T2096" s="48"/>
      <c r="U2096" s="48"/>
      <c r="V2096" s="48"/>
      <c r="W2096" s="48"/>
      <c r="X2096" s="48"/>
      <c r="Y2096" s="48"/>
      <c r="Z2096" s="48"/>
      <c r="AB2096" s="57"/>
      <c r="AC2096" s="134"/>
      <c r="AD2096" s="62">
        <f t="shared" si="109"/>
        <v>0</v>
      </c>
      <c r="AE2096" s="83"/>
      <c r="AF2096" s="48"/>
      <c r="AG2096" s="48"/>
      <c r="AH2096" s="48"/>
      <c r="AI2096" s="48"/>
      <c r="AJ2096" s="48"/>
      <c r="AK2096" s="48"/>
      <c r="AL2096" s="48"/>
      <c r="AM2096" s="48"/>
      <c r="AN2096" s="48"/>
      <c r="AO2096" s="48"/>
      <c r="AP2096" s="48"/>
      <c r="AQ2096" s="48"/>
      <c r="AR2096" s="48"/>
      <c r="AS2096" s="48"/>
      <c r="AT2096" s="80"/>
      <c r="AU2096" s="62">
        <f t="shared" si="107"/>
        <v>0</v>
      </c>
      <c r="AW2096" s="62">
        <f t="shared" si="108"/>
        <v>0</v>
      </c>
    </row>
    <row r="2097" spans="1:49" s="41" customFormat="1" x14ac:dyDescent="0.25">
      <c r="A2097" s="183"/>
      <c r="C2097" s="183"/>
      <c r="E2097" s="47"/>
      <c r="F2097" s="48"/>
      <c r="G2097" s="48"/>
      <c r="H2097" s="48"/>
      <c r="I2097" s="48"/>
      <c r="J2097" s="48"/>
      <c r="K2097" s="48"/>
      <c r="L2097" s="48"/>
      <c r="M2097" s="48"/>
      <c r="N2097" s="48"/>
      <c r="O2097" s="48"/>
      <c r="P2097" s="48"/>
      <c r="Q2097" s="48"/>
      <c r="R2097" s="48"/>
      <c r="S2097" s="48"/>
      <c r="T2097" s="48"/>
      <c r="U2097" s="48"/>
      <c r="V2097" s="48"/>
      <c r="W2097" s="48"/>
      <c r="X2097" s="48"/>
      <c r="Y2097" s="48"/>
      <c r="Z2097" s="48"/>
      <c r="AB2097" s="57"/>
      <c r="AC2097" s="134"/>
      <c r="AD2097" s="62">
        <f t="shared" si="109"/>
        <v>0</v>
      </c>
      <c r="AE2097" s="83"/>
      <c r="AF2097" s="48"/>
      <c r="AG2097" s="48"/>
      <c r="AH2097" s="48"/>
      <c r="AI2097" s="48"/>
      <c r="AJ2097" s="48"/>
      <c r="AK2097" s="48"/>
      <c r="AL2097" s="48"/>
      <c r="AM2097" s="48"/>
      <c r="AN2097" s="48"/>
      <c r="AO2097" s="48"/>
      <c r="AP2097" s="48"/>
      <c r="AQ2097" s="48"/>
      <c r="AR2097" s="48"/>
      <c r="AS2097" s="48"/>
      <c r="AT2097" s="80"/>
      <c r="AU2097" s="62">
        <f t="shared" si="107"/>
        <v>0</v>
      </c>
      <c r="AW2097" s="62">
        <f t="shared" si="108"/>
        <v>0</v>
      </c>
    </row>
    <row r="2098" spans="1:49" s="41" customFormat="1" x14ac:dyDescent="0.25">
      <c r="A2098" s="183"/>
      <c r="C2098" s="183"/>
      <c r="E2098" s="47"/>
      <c r="F2098" s="48"/>
      <c r="G2098" s="48"/>
      <c r="H2098" s="48"/>
      <c r="I2098" s="48"/>
      <c r="J2098" s="48"/>
      <c r="K2098" s="48"/>
      <c r="L2098" s="48"/>
      <c r="M2098" s="48"/>
      <c r="N2098" s="48"/>
      <c r="O2098" s="48"/>
      <c r="P2098" s="48"/>
      <c r="Q2098" s="48"/>
      <c r="R2098" s="48"/>
      <c r="S2098" s="48"/>
      <c r="T2098" s="48"/>
      <c r="U2098" s="48"/>
      <c r="V2098" s="48"/>
      <c r="W2098" s="48"/>
      <c r="X2098" s="48"/>
      <c r="Y2098" s="48"/>
      <c r="Z2098" s="48"/>
      <c r="AB2098" s="57"/>
      <c r="AC2098" s="134"/>
      <c r="AD2098" s="62">
        <f t="shared" si="109"/>
        <v>0</v>
      </c>
      <c r="AE2098" s="83"/>
      <c r="AF2098" s="48"/>
      <c r="AG2098" s="48"/>
      <c r="AH2098" s="48"/>
      <c r="AI2098" s="48"/>
      <c r="AJ2098" s="48"/>
      <c r="AK2098" s="48"/>
      <c r="AL2098" s="48"/>
      <c r="AM2098" s="48"/>
      <c r="AN2098" s="48"/>
      <c r="AO2098" s="48"/>
      <c r="AP2098" s="48"/>
      <c r="AQ2098" s="48"/>
      <c r="AR2098" s="48"/>
      <c r="AS2098" s="48"/>
      <c r="AT2098" s="80"/>
      <c r="AU2098" s="62">
        <f t="shared" si="107"/>
        <v>0</v>
      </c>
      <c r="AW2098" s="62">
        <f t="shared" si="108"/>
        <v>0</v>
      </c>
    </row>
    <row r="2099" spans="1:49" s="41" customFormat="1" x14ac:dyDescent="0.25">
      <c r="A2099" s="183"/>
      <c r="C2099" s="183"/>
      <c r="E2099" s="47"/>
      <c r="F2099" s="48"/>
      <c r="G2099" s="48"/>
      <c r="H2099" s="48"/>
      <c r="I2099" s="48"/>
      <c r="J2099" s="48"/>
      <c r="K2099" s="48"/>
      <c r="L2099" s="48"/>
      <c r="M2099" s="48"/>
      <c r="N2099" s="48"/>
      <c r="O2099" s="48"/>
      <c r="P2099" s="48"/>
      <c r="Q2099" s="48"/>
      <c r="R2099" s="48"/>
      <c r="S2099" s="48"/>
      <c r="T2099" s="48"/>
      <c r="U2099" s="48"/>
      <c r="V2099" s="48"/>
      <c r="W2099" s="48"/>
      <c r="X2099" s="48"/>
      <c r="Y2099" s="48"/>
      <c r="Z2099" s="48"/>
      <c r="AB2099" s="57"/>
      <c r="AC2099" s="134"/>
      <c r="AD2099" s="62">
        <f t="shared" si="109"/>
        <v>0</v>
      </c>
      <c r="AE2099" s="83"/>
      <c r="AF2099" s="48"/>
      <c r="AG2099" s="48"/>
      <c r="AH2099" s="48"/>
      <c r="AI2099" s="48"/>
      <c r="AJ2099" s="48"/>
      <c r="AK2099" s="48"/>
      <c r="AL2099" s="48"/>
      <c r="AM2099" s="48"/>
      <c r="AN2099" s="48"/>
      <c r="AO2099" s="48"/>
      <c r="AP2099" s="48"/>
      <c r="AQ2099" s="48"/>
      <c r="AR2099" s="48"/>
      <c r="AS2099" s="48"/>
      <c r="AT2099" s="80"/>
      <c r="AU2099" s="62">
        <f t="shared" si="107"/>
        <v>0</v>
      </c>
      <c r="AW2099" s="62">
        <f t="shared" si="108"/>
        <v>0</v>
      </c>
    </row>
    <row r="2100" spans="1:49" s="41" customFormat="1" x14ac:dyDescent="0.25">
      <c r="A2100" s="183"/>
      <c r="C2100" s="183"/>
      <c r="E2100" s="47"/>
      <c r="F2100" s="48"/>
      <c r="G2100" s="48"/>
      <c r="H2100" s="48"/>
      <c r="I2100" s="48"/>
      <c r="J2100" s="48"/>
      <c r="K2100" s="48"/>
      <c r="L2100" s="48"/>
      <c r="M2100" s="48"/>
      <c r="N2100" s="48"/>
      <c r="O2100" s="48"/>
      <c r="P2100" s="48"/>
      <c r="Q2100" s="48"/>
      <c r="R2100" s="48"/>
      <c r="S2100" s="48"/>
      <c r="T2100" s="48"/>
      <c r="U2100" s="48"/>
      <c r="V2100" s="48"/>
      <c r="W2100" s="48"/>
      <c r="X2100" s="48"/>
      <c r="Y2100" s="48"/>
      <c r="Z2100" s="48"/>
      <c r="AB2100" s="57"/>
      <c r="AC2100" s="134"/>
      <c r="AD2100" s="62">
        <f t="shared" si="109"/>
        <v>0</v>
      </c>
      <c r="AE2100" s="83"/>
      <c r="AF2100" s="48"/>
      <c r="AG2100" s="48"/>
      <c r="AH2100" s="48"/>
      <c r="AI2100" s="48"/>
      <c r="AJ2100" s="48"/>
      <c r="AK2100" s="48"/>
      <c r="AL2100" s="48"/>
      <c r="AM2100" s="48"/>
      <c r="AN2100" s="48"/>
      <c r="AO2100" s="48"/>
      <c r="AP2100" s="48"/>
      <c r="AQ2100" s="48"/>
      <c r="AR2100" s="48"/>
      <c r="AS2100" s="48"/>
      <c r="AT2100" s="80"/>
      <c r="AU2100" s="62">
        <f t="shared" si="107"/>
        <v>0</v>
      </c>
      <c r="AW2100" s="62">
        <f t="shared" si="108"/>
        <v>0</v>
      </c>
    </row>
    <row r="2101" spans="1:49" s="41" customFormat="1" x14ac:dyDescent="0.25">
      <c r="A2101" s="183"/>
      <c r="C2101" s="183"/>
      <c r="E2101" s="47"/>
      <c r="F2101" s="48"/>
      <c r="G2101" s="48"/>
      <c r="H2101" s="48"/>
      <c r="I2101" s="48"/>
      <c r="J2101" s="48"/>
      <c r="K2101" s="48"/>
      <c r="L2101" s="48"/>
      <c r="M2101" s="48"/>
      <c r="N2101" s="48"/>
      <c r="O2101" s="48"/>
      <c r="P2101" s="48"/>
      <c r="Q2101" s="48"/>
      <c r="R2101" s="48"/>
      <c r="S2101" s="48"/>
      <c r="T2101" s="48"/>
      <c r="U2101" s="48"/>
      <c r="V2101" s="48"/>
      <c r="W2101" s="48"/>
      <c r="X2101" s="48"/>
      <c r="Y2101" s="48"/>
      <c r="Z2101" s="48"/>
      <c r="AB2101" s="57"/>
      <c r="AC2101" s="134"/>
      <c r="AD2101" s="62">
        <f t="shared" si="109"/>
        <v>0</v>
      </c>
      <c r="AE2101" s="83"/>
      <c r="AF2101" s="48"/>
      <c r="AG2101" s="48"/>
      <c r="AH2101" s="48"/>
      <c r="AI2101" s="48"/>
      <c r="AJ2101" s="48"/>
      <c r="AK2101" s="48"/>
      <c r="AL2101" s="48"/>
      <c r="AM2101" s="48"/>
      <c r="AN2101" s="48"/>
      <c r="AO2101" s="48"/>
      <c r="AP2101" s="48"/>
      <c r="AQ2101" s="48"/>
      <c r="AR2101" s="48"/>
      <c r="AS2101" s="48"/>
      <c r="AT2101" s="80"/>
      <c r="AU2101" s="62">
        <f t="shared" si="107"/>
        <v>0</v>
      </c>
      <c r="AW2101" s="62">
        <f t="shared" si="108"/>
        <v>0</v>
      </c>
    </row>
    <row r="2102" spans="1:49" s="41" customFormat="1" x14ac:dyDescent="0.25">
      <c r="A2102" s="183"/>
      <c r="C2102" s="183"/>
      <c r="E2102" s="47"/>
      <c r="F2102" s="48"/>
      <c r="G2102" s="48"/>
      <c r="H2102" s="48"/>
      <c r="I2102" s="48"/>
      <c r="J2102" s="48"/>
      <c r="K2102" s="48"/>
      <c r="L2102" s="48"/>
      <c r="M2102" s="48"/>
      <c r="N2102" s="48"/>
      <c r="O2102" s="48"/>
      <c r="P2102" s="48"/>
      <c r="Q2102" s="48"/>
      <c r="R2102" s="48"/>
      <c r="S2102" s="48"/>
      <c r="T2102" s="48"/>
      <c r="U2102" s="48"/>
      <c r="V2102" s="48"/>
      <c r="W2102" s="48"/>
      <c r="X2102" s="48"/>
      <c r="Y2102" s="48"/>
      <c r="Z2102" s="48"/>
      <c r="AB2102" s="57"/>
      <c r="AC2102" s="134"/>
      <c r="AD2102" s="62">
        <f t="shared" si="109"/>
        <v>0</v>
      </c>
      <c r="AE2102" s="83"/>
      <c r="AF2102" s="48"/>
      <c r="AG2102" s="48"/>
      <c r="AH2102" s="48"/>
      <c r="AI2102" s="48"/>
      <c r="AJ2102" s="48"/>
      <c r="AK2102" s="48"/>
      <c r="AL2102" s="48"/>
      <c r="AM2102" s="48"/>
      <c r="AN2102" s="48"/>
      <c r="AO2102" s="48"/>
      <c r="AP2102" s="48"/>
      <c r="AQ2102" s="48"/>
      <c r="AR2102" s="48"/>
      <c r="AS2102" s="48"/>
      <c r="AT2102" s="80"/>
      <c r="AU2102" s="62">
        <f t="shared" si="107"/>
        <v>0</v>
      </c>
      <c r="AW2102" s="62">
        <f t="shared" si="108"/>
        <v>0</v>
      </c>
    </row>
    <row r="2103" spans="1:49" s="41" customFormat="1" x14ac:dyDescent="0.25">
      <c r="A2103" s="183"/>
      <c r="C2103" s="183"/>
      <c r="E2103" s="47"/>
      <c r="F2103" s="48"/>
      <c r="G2103" s="48"/>
      <c r="H2103" s="48"/>
      <c r="I2103" s="48"/>
      <c r="J2103" s="48"/>
      <c r="K2103" s="48"/>
      <c r="L2103" s="48"/>
      <c r="M2103" s="48"/>
      <c r="N2103" s="48"/>
      <c r="O2103" s="48"/>
      <c r="P2103" s="48"/>
      <c r="Q2103" s="48"/>
      <c r="R2103" s="48"/>
      <c r="S2103" s="48"/>
      <c r="T2103" s="48"/>
      <c r="U2103" s="48"/>
      <c r="V2103" s="48"/>
      <c r="W2103" s="48"/>
      <c r="X2103" s="48"/>
      <c r="Y2103" s="48"/>
      <c r="Z2103" s="48"/>
      <c r="AB2103" s="57"/>
      <c r="AC2103" s="134"/>
      <c r="AD2103" s="62">
        <f t="shared" si="109"/>
        <v>0</v>
      </c>
      <c r="AE2103" s="83"/>
      <c r="AF2103" s="48"/>
      <c r="AG2103" s="48"/>
      <c r="AH2103" s="48"/>
      <c r="AI2103" s="48"/>
      <c r="AJ2103" s="48"/>
      <c r="AK2103" s="48"/>
      <c r="AL2103" s="48"/>
      <c r="AM2103" s="48"/>
      <c r="AN2103" s="48"/>
      <c r="AO2103" s="48"/>
      <c r="AP2103" s="48"/>
      <c r="AQ2103" s="48"/>
      <c r="AR2103" s="48"/>
      <c r="AS2103" s="48"/>
      <c r="AT2103" s="80"/>
      <c r="AU2103" s="62">
        <f t="shared" si="107"/>
        <v>0</v>
      </c>
      <c r="AW2103" s="62">
        <f t="shared" si="108"/>
        <v>0</v>
      </c>
    </row>
    <row r="2104" spans="1:49" s="41" customFormat="1" x14ac:dyDescent="0.25">
      <c r="A2104" s="183"/>
      <c r="C2104" s="183"/>
      <c r="E2104" s="47"/>
      <c r="F2104" s="48"/>
      <c r="G2104" s="48"/>
      <c r="H2104" s="48"/>
      <c r="I2104" s="48"/>
      <c r="J2104" s="48"/>
      <c r="K2104" s="48"/>
      <c r="L2104" s="48"/>
      <c r="M2104" s="48"/>
      <c r="N2104" s="48"/>
      <c r="O2104" s="48"/>
      <c r="P2104" s="48"/>
      <c r="Q2104" s="48"/>
      <c r="R2104" s="48"/>
      <c r="S2104" s="48"/>
      <c r="T2104" s="48"/>
      <c r="U2104" s="48"/>
      <c r="V2104" s="48"/>
      <c r="W2104" s="48"/>
      <c r="X2104" s="48"/>
      <c r="Y2104" s="48"/>
      <c r="Z2104" s="48"/>
      <c r="AB2104" s="57"/>
      <c r="AC2104" s="134"/>
      <c r="AD2104" s="62">
        <f t="shared" si="109"/>
        <v>0</v>
      </c>
      <c r="AE2104" s="83"/>
      <c r="AF2104" s="48"/>
      <c r="AG2104" s="48"/>
      <c r="AH2104" s="48"/>
      <c r="AI2104" s="48"/>
      <c r="AJ2104" s="48"/>
      <c r="AK2104" s="48"/>
      <c r="AL2104" s="48"/>
      <c r="AM2104" s="48"/>
      <c r="AN2104" s="48"/>
      <c r="AO2104" s="48"/>
      <c r="AP2104" s="48"/>
      <c r="AQ2104" s="48"/>
      <c r="AR2104" s="48"/>
      <c r="AS2104" s="48"/>
      <c r="AT2104" s="80"/>
      <c r="AU2104" s="62">
        <f t="shared" si="107"/>
        <v>0</v>
      </c>
      <c r="AW2104" s="62">
        <f t="shared" si="108"/>
        <v>0</v>
      </c>
    </row>
    <row r="2105" spans="1:49" s="41" customFormat="1" x14ac:dyDescent="0.25">
      <c r="A2105" s="183"/>
      <c r="C2105" s="183"/>
      <c r="E2105" s="47"/>
      <c r="F2105" s="48"/>
      <c r="G2105" s="48"/>
      <c r="H2105" s="48"/>
      <c r="I2105" s="48"/>
      <c r="J2105" s="48"/>
      <c r="K2105" s="48"/>
      <c r="L2105" s="48"/>
      <c r="M2105" s="48"/>
      <c r="N2105" s="48"/>
      <c r="O2105" s="48"/>
      <c r="P2105" s="48"/>
      <c r="Q2105" s="48"/>
      <c r="R2105" s="48"/>
      <c r="S2105" s="48"/>
      <c r="T2105" s="48"/>
      <c r="U2105" s="48"/>
      <c r="V2105" s="48"/>
      <c r="W2105" s="48"/>
      <c r="X2105" s="48"/>
      <c r="Y2105" s="48"/>
      <c r="Z2105" s="48"/>
      <c r="AB2105" s="57"/>
      <c r="AC2105" s="134"/>
      <c r="AD2105" s="62">
        <f t="shared" si="109"/>
        <v>0</v>
      </c>
      <c r="AE2105" s="83"/>
      <c r="AF2105" s="48"/>
      <c r="AG2105" s="48"/>
      <c r="AH2105" s="48"/>
      <c r="AI2105" s="48"/>
      <c r="AJ2105" s="48"/>
      <c r="AK2105" s="48"/>
      <c r="AL2105" s="48"/>
      <c r="AM2105" s="48"/>
      <c r="AN2105" s="48"/>
      <c r="AO2105" s="48"/>
      <c r="AP2105" s="48"/>
      <c r="AQ2105" s="48"/>
      <c r="AR2105" s="48"/>
      <c r="AS2105" s="48"/>
      <c r="AT2105" s="80"/>
      <c r="AU2105" s="62">
        <f t="shared" si="107"/>
        <v>0</v>
      </c>
      <c r="AW2105" s="62">
        <f t="shared" si="108"/>
        <v>0</v>
      </c>
    </row>
    <row r="2106" spans="1:49" s="41" customFormat="1" x14ac:dyDescent="0.25">
      <c r="A2106" s="183"/>
      <c r="C2106" s="183"/>
      <c r="E2106" s="47"/>
      <c r="F2106" s="48"/>
      <c r="G2106" s="48"/>
      <c r="H2106" s="48"/>
      <c r="I2106" s="48"/>
      <c r="J2106" s="48"/>
      <c r="K2106" s="48"/>
      <c r="L2106" s="48"/>
      <c r="M2106" s="48"/>
      <c r="N2106" s="48"/>
      <c r="O2106" s="48"/>
      <c r="P2106" s="48"/>
      <c r="Q2106" s="48"/>
      <c r="R2106" s="48"/>
      <c r="S2106" s="48"/>
      <c r="T2106" s="48"/>
      <c r="U2106" s="48"/>
      <c r="V2106" s="48"/>
      <c r="W2106" s="48"/>
      <c r="X2106" s="48"/>
      <c r="Y2106" s="48"/>
      <c r="Z2106" s="48"/>
      <c r="AB2106" s="57"/>
      <c r="AC2106" s="134"/>
      <c r="AD2106" s="62">
        <f t="shared" si="109"/>
        <v>0</v>
      </c>
      <c r="AE2106" s="83"/>
      <c r="AF2106" s="48"/>
      <c r="AG2106" s="48"/>
      <c r="AH2106" s="48"/>
      <c r="AI2106" s="48"/>
      <c r="AJ2106" s="48"/>
      <c r="AK2106" s="48"/>
      <c r="AL2106" s="48"/>
      <c r="AM2106" s="48"/>
      <c r="AN2106" s="48"/>
      <c r="AO2106" s="48"/>
      <c r="AP2106" s="48"/>
      <c r="AQ2106" s="48"/>
      <c r="AR2106" s="48"/>
      <c r="AS2106" s="48"/>
      <c r="AT2106" s="80"/>
      <c r="AU2106" s="62">
        <f t="shared" si="107"/>
        <v>0</v>
      </c>
      <c r="AW2106" s="62">
        <f t="shared" si="108"/>
        <v>0</v>
      </c>
    </row>
    <row r="2107" spans="1:49" s="41" customFormat="1" x14ac:dyDescent="0.25">
      <c r="A2107" s="183"/>
      <c r="C2107" s="183"/>
      <c r="E2107" s="47"/>
      <c r="F2107" s="48"/>
      <c r="G2107" s="48"/>
      <c r="H2107" s="48"/>
      <c r="I2107" s="48"/>
      <c r="J2107" s="48"/>
      <c r="K2107" s="48"/>
      <c r="L2107" s="48"/>
      <c r="M2107" s="48"/>
      <c r="N2107" s="48"/>
      <c r="O2107" s="48"/>
      <c r="P2107" s="48"/>
      <c r="Q2107" s="48"/>
      <c r="R2107" s="48"/>
      <c r="S2107" s="48"/>
      <c r="T2107" s="48"/>
      <c r="U2107" s="48"/>
      <c r="V2107" s="48"/>
      <c r="W2107" s="48"/>
      <c r="X2107" s="48"/>
      <c r="Y2107" s="48"/>
      <c r="Z2107" s="48"/>
      <c r="AB2107" s="57"/>
      <c r="AC2107" s="134"/>
      <c r="AD2107" s="62">
        <f t="shared" si="109"/>
        <v>0</v>
      </c>
      <c r="AE2107" s="83"/>
      <c r="AF2107" s="48"/>
      <c r="AG2107" s="48"/>
      <c r="AH2107" s="48"/>
      <c r="AI2107" s="48"/>
      <c r="AJ2107" s="48"/>
      <c r="AK2107" s="48"/>
      <c r="AL2107" s="48"/>
      <c r="AM2107" s="48"/>
      <c r="AN2107" s="48"/>
      <c r="AO2107" s="48"/>
      <c r="AP2107" s="48"/>
      <c r="AQ2107" s="48"/>
      <c r="AR2107" s="48"/>
      <c r="AS2107" s="48"/>
      <c r="AT2107" s="80"/>
      <c r="AU2107" s="62">
        <f t="shared" si="107"/>
        <v>0</v>
      </c>
      <c r="AW2107" s="62">
        <f t="shared" si="108"/>
        <v>0</v>
      </c>
    </row>
    <row r="2108" spans="1:49" s="41" customFormat="1" x14ac:dyDescent="0.25">
      <c r="A2108" s="183"/>
      <c r="C2108" s="183"/>
      <c r="E2108" s="47"/>
      <c r="F2108" s="48"/>
      <c r="G2108" s="48"/>
      <c r="H2108" s="48"/>
      <c r="I2108" s="48"/>
      <c r="J2108" s="48"/>
      <c r="K2108" s="48"/>
      <c r="L2108" s="48"/>
      <c r="M2108" s="48"/>
      <c r="N2108" s="48"/>
      <c r="O2108" s="48"/>
      <c r="P2108" s="48"/>
      <c r="Q2108" s="48"/>
      <c r="R2108" s="48"/>
      <c r="S2108" s="48"/>
      <c r="T2108" s="48"/>
      <c r="U2108" s="48"/>
      <c r="V2108" s="48"/>
      <c r="W2108" s="48"/>
      <c r="X2108" s="48"/>
      <c r="Y2108" s="48"/>
      <c r="Z2108" s="48"/>
      <c r="AB2108" s="57"/>
      <c r="AC2108" s="134"/>
      <c r="AD2108" s="62">
        <f t="shared" si="109"/>
        <v>0</v>
      </c>
      <c r="AE2108" s="83"/>
      <c r="AF2108" s="48"/>
      <c r="AG2108" s="48"/>
      <c r="AH2108" s="48"/>
      <c r="AI2108" s="48"/>
      <c r="AJ2108" s="48"/>
      <c r="AK2108" s="48"/>
      <c r="AL2108" s="48"/>
      <c r="AM2108" s="48"/>
      <c r="AN2108" s="48"/>
      <c r="AO2108" s="48"/>
      <c r="AP2108" s="48"/>
      <c r="AQ2108" s="48"/>
      <c r="AR2108" s="48"/>
      <c r="AS2108" s="48"/>
      <c r="AT2108" s="80"/>
      <c r="AU2108" s="62">
        <f t="shared" si="107"/>
        <v>0</v>
      </c>
      <c r="AW2108" s="62">
        <f t="shared" si="108"/>
        <v>0</v>
      </c>
    </row>
    <row r="2109" spans="1:49" s="41" customFormat="1" x14ac:dyDescent="0.25">
      <c r="A2109" s="183"/>
      <c r="C2109" s="183"/>
      <c r="E2109" s="47"/>
      <c r="F2109" s="48"/>
      <c r="G2109" s="48"/>
      <c r="H2109" s="48"/>
      <c r="I2109" s="48"/>
      <c r="J2109" s="48"/>
      <c r="K2109" s="48"/>
      <c r="L2109" s="48"/>
      <c r="M2109" s="48"/>
      <c r="N2109" s="48"/>
      <c r="O2109" s="48"/>
      <c r="P2109" s="48"/>
      <c r="Q2109" s="48"/>
      <c r="R2109" s="48"/>
      <c r="S2109" s="48"/>
      <c r="T2109" s="48"/>
      <c r="U2109" s="48"/>
      <c r="V2109" s="48"/>
      <c r="W2109" s="48"/>
      <c r="X2109" s="48"/>
      <c r="Y2109" s="48"/>
      <c r="Z2109" s="48"/>
      <c r="AB2109" s="57"/>
      <c r="AC2109" s="134"/>
      <c r="AD2109" s="62">
        <f t="shared" si="109"/>
        <v>0</v>
      </c>
      <c r="AE2109" s="83"/>
      <c r="AF2109" s="48"/>
      <c r="AG2109" s="48"/>
      <c r="AH2109" s="48"/>
      <c r="AI2109" s="48"/>
      <c r="AJ2109" s="48"/>
      <c r="AK2109" s="48"/>
      <c r="AL2109" s="48"/>
      <c r="AM2109" s="48"/>
      <c r="AN2109" s="48"/>
      <c r="AO2109" s="48"/>
      <c r="AP2109" s="48"/>
      <c r="AQ2109" s="48"/>
      <c r="AR2109" s="48"/>
      <c r="AS2109" s="48"/>
      <c r="AT2109" s="80"/>
      <c r="AU2109" s="62">
        <f t="shared" si="107"/>
        <v>0</v>
      </c>
      <c r="AW2109" s="62">
        <f t="shared" si="108"/>
        <v>0</v>
      </c>
    </row>
    <row r="2110" spans="1:49" s="41" customFormat="1" x14ac:dyDescent="0.25">
      <c r="A2110" s="183"/>
      <c r="C2110" s="183"/>
      <c r="E2110" s="47"/>
      <c r="F2110" s="48"/>
      <c r="G2110" s="48"/>
      <c r="H2110" s="48"/>
      <c r="I2110" s="48"/>
      <c r="J2110" s="48"/>
      <c r="K2110" s="48"/>
      <c r="L2110" s="48"/>
      <c r="M2110" s="48"/>
      <c r="N2110" s="48"/>
      <c r="O2110" s="48"/>
      <c r="P2110" s="48"/>
      <c r="Q2110" s="48"/>
      <c r="R2110" s="48"/>
      <c r="S2110" s="48"/>
      <c r="T2110" s="48"/>
      <c r="U2110" s="48"/>
      <c r="V2110" s="48"/>
      <c r="W2110" s="48"/>
      <c r="X2110" s="48"/>
      <c r="Y2110" s="48"/>
      <c r="Z2110" s="48"/>
      <c r="AB2110" s="57"/>
      <c r="AC2110" s="134"/>
      <c r="AD2110" s="62">
        <f t="shared" si="109"/>
        <v>0</v>
      </c>
      <c r="AE2110" s="83"/>
      <c r="AF2110" s="48"/>
      <c r="AG2110" s="48"/>
      <c r="AH2110" s="48"/>
      <c r="AI2110" s="48"/>
      <c r="AJ2110" s="48"/>
      <c r="AK2110" s="48"/>
      <c r="AL2110" s="48"/>
      <c r="AM2110" s="48"/>
      <c r="AN2110" s="48"/>
      <c r="AO2110" s="48"/>
      <c r="AP2110" s="48"/>
      <c r="AQ2110" s="48"/>
      <c r="AR2110" s="48"/>
      <c r="AS2110" s="48"/>
      <c r="AT2110" s="80"/>
      <c r="AU2110" s="62">
        <f t="shared" si="107"/>
        <v>0</v>
      </c>
      <c r="AW2110" s="62">
        <f t="shared" si="108"/>
        <v>0</v>
      </c>
    </row>
    <row r="2111" spans="1:49" s="41" customFormat="1" x14ac:dyDescent="0.25">
      <c r="A2111" s="183"/>
      <c r="C2111" s="183"/>
      <c r="E2111" s="47"/>
      <c r="F2111" s="48"/>
      <c r="G2111" s="48"/>
      <c r="H2111" s="48"/>
      <c r="I2111" s="48"/>
      <c r="J2111" s="48"/>
      <c r="K2111" s="48"/>
      <c r="L2111" s="48"/>
      <c r="M2111" s="48"/>
      <c r="N2111" s="48"/>
      <c r="O2111" s="48"/>
      <c r="P2111" s="48"/>
      <c r="Q2111" s="48"/>
      <c r="R2111" s="48"/>
      <c r="S2111" s="48"/>
      <c r="T2111" s="48"/>
      <c r="U2111" s="48"/>
      <c r="V2111" s="48"/>
      <c r="W2111" s="48"/>
      <c r="X2111" s="48"/>
      <c r="Y2111" s="48"/>
      <c r="Z2111" s="48"/>
      <c r="AB2111" s="57"/>
      <c r="AC2111" s="134"/>
      <c r="AD2111" s="62">
        <f t="shared" si="109"/>
        <v>0</v>
      </c>
      <c r="AE2111" s="83"/>
      <c r="AF2111" s="48"/>
      <c r="AG2111" s="48"/>
      <c r="AH2111" s="48"/>
      <c r="AI2111" s="48"/>
      <c r="AJ2111" s="48"/>
      <c r="AK2111" s="48"/>
      <c r="AL2111" s="48"/>
      <c r="AM2111" s="48"/>
      <c r="AN2111" s="48"/>
      <c r="AO2111" s="48"/>
      <c r="AP2111" s="48"/>
      <c r="AQ2111" s="48"/>
      <c r="AR2111" s="48"/>
      <c r="AS2111" s="48"/>
      <c r="AT2111" s="80"/>
      <c r="AU2111" s="62">
        <f t="shared" si="107"/>
        <v>0</v>
      </c>
      <c r="AW2111" s="62">
        <f t="shared" si="108"/>
        <v>0</v>
      </c>
    </row>
    <row r="2112" spans="1:49" s="41" customFormat="1" x14ac:dyDescent="0.25">
      <c r="A2112" s="183"/>
      <c r="C2112" s="183"/>
      <c r="E2112" s="47"/>
      <c r="F2112" s="48"/>
      <c r="G2112" s="48"/>
      <c r="H2112" s="48"/>
      <c r="I2112" s="48"/>
      <c r="J2112" s="48"/>
      <c r="K2112" s="48"/>
      <c r="L2112" s="48"/>
      <c r="M2112" s="48"/>
      <c r="N2112" s="48"/>
      <c r="O2112" s="48"/>
      <c r="P2112" s="48"/>
      <c r="Q2112" s="48"/>
      <c r="R2112" s="48"/>
      <c r="S2112" s="48"/>
      <c r="T2112" s="48"/>
      <c r="U2112" s="48"/>
      <c r="V2112" s="48"/>
      <c r="W2112" s="48"/>
      <c r="X2112" s="48"/>
      <c r="Y2112" s="48"/>
      <c r="Z2112" s="48"/>
      <c r="AB2112" s="57"/>
      <c r="AC2112" s="134"/>
      <c r="AD2112" s="62">
        <f t="shared" si="109"/>
        <v>0</v>
      </c>
      <c r="AE2112" s="83"/>
      <c r="AF2112" s="48"/>
      <c r="AG2112" s="48"/>
      <c r="AH2112" s="48"/>
      <c r="AI2112" s="48"/>
      <c r="AJ2112" s="48"/>
      <c r="AK2112" s="48"/>
      <c r="AL2112" s="48"/>
      <c r="AM2112" s="48"/>
      <c r="AN2112" s="48"/>
      <c r="AO2112" s="48"/>
      <c r="AP2112" s="48"/>
      <c r="AQ2112" s="48"/>
      <c r="AR2112" s="48"/>
      <c r="AS2112" s="48"/>
      <c r="AT2112" s="80"/>
      <c r="AU2112" s="62">
        <f t="shared" si="107"/>
        <v>0</v>
      </c>
      <c r="AW2112" s="62">
        <f t="shared" si="108"/>
        <v>0</v>
      </c>
    </row>
    <row r="2113" spans="1:49" s="41" customFormat="1" x14ac:dyDescent="0.25">
      <c r="A2113" s="183"/>
      <c r="C2113" s="183"/>
      <c r="E2113" s="47"/>
      <c r="F2113" s="48"/>
      <c r="G2113" s="48"/>
      <c r="H2113" s="48"/>
      <c r="I2113" s="48"/>
      <c r="J2113" s="48"/>
      <c r="K2113" s="48"/>
      <c r="L2113" s="48"/>
      <c r="M2113" s="48"/>
      <c r="N2113" s="48"/>
      <c r="O2113" s="48"/>
      <c r="P2113" s="48"/>
      <c r="Q2113" s="48"/>
      <c r="R2113" s="48"/>
      <c r="S2113" s="48"/>
      <c r="T2113" s="48"/>
      <c r="U2113" s="48"/>
      <c r="V2113" s="48"/>
      <c r="W2113" s="48"/>
      <c r="X2113" s="48"/>
      <c r="Y2113" s="48"/>
      <c r="Z2113" s="48"/>
      <c r="AB2113" s="57"/>
      <c r="AC2113" s="134"/>
      <c r="AD2113" s="62">
        <f t="shared" si="109"/>
        <v>0</v>
      </c>
      <c r="AE2113" s="83"/>
      <c r="AF2113" s="48"/>
      <c r="AG2113" s="48"/>
      <c r="AH2113" s="48"/>
      <c r="AI2113" s="48"/>
      <c r="AJ2113" s="48"/>
      <c r="AK2113" s="48"/>
      <c r="AL2113" s="48"/>
      <c r="AM2113" s="48"/>
      <c r="AN2113" s="48"/>
      <c r="AO2113" s="48"/>
      <c r="AP2113" s="48"/>
      <c r="AQ2113" s="48"/>
      <c r="AR2113" s="48"/>
      <c r="AS2113" s="48"/>
      <c r="AT2113" s="80"/>
      <c r="AU2113" s="62">
        <f t="shared" si="107"/>
        <v>0</v>
      </c>
      <c r="AW2113" s="62">
        <f t="shared" si="108"/>
        <v>0</v>
      </c>
    </row>
    <row r="2114" spans="1:49" s="41" customFormat="1" x14ac:dyDescent="0.25">
      <c r="A2114" s="183"/>
      <c r="C2114" s="183"/>
      <c r="E2114" s="47"/>
      <c r="F2114" s="48"/>
      <c r="G2114" s="48"/>
      <c r="H2114" s="48"/>
      <c r="I2114" s="48"/>
      <c r="J2114" s="48"/>
      <c r="K2114" s="48"/>
      <c r="L2114" s="48"/>
      <c r="M2114" s="48"/>
      <c r="N2114" s="48"/>
      <c r="O2114" s="48"/>
      <c r="P2114" s="48"/>
      <c r="Q2114" s="48"/>
      <c r="R2114" s="48"/>
      <c r="S2114" s="48"/>
      <c r="T2114" s="48"/>
      <c r="U2114" s="48"/>
      <c r="V2114" s="48"/>
      <c r="W2114" s="48"/>
      <c r="X2114" s="48"/>
      <c r="Y2114" s="48"/>
      <c r="Z2114" s="48"/>
      <c r="AB2114" s="57"/>
      <c r="AC2114" s="134"/>
      <c r="AD2114" s="62">
        <f t="shared" si="109"/>
        <v>0</v>
      </c>
      <c r="AE2114" s="83"/>
      <c r="AF2114" s="48"/>
      <c r="AG2114" s="48"/>
      <c r="AH2114" s="48"/>
      <c r="AI2114" s="48"/>
      <c r="AJ2114" s="48"/>
      <c r="AK2114" s="48"/>
      <c r="AL2114" s="48"/>
      <c r="AM2114" s="48"/>
      <c r="AN2114" s="48"/>
      <c r="AO2114" s="48"/>
      <c r="AP2114" s="48"/>
      <c r="AQ2114" s="48"/>
      <c r="AR2114" s="48"/>
      <c r="AS2114" s="48"/>
      <c r="AT2114" s="80"/>
      <c r="AU2114" s="62">
        <f t="shared" si="107"/>
        <v>0</v>
      </c>
      <c r="AW2114" s="62">
        <f t="shared" si="108"/>
        <v>0</v>
      </c>
    </row>
    <row r="2115" spans="1:49" s="41" customFormat="1" x14ac:dyDescent="0.25">
      <c r="A2115" s="183"/>
      <c r="C2115" s="183"/>
      <c r="E2115" s="47"/>
      <c r="F2115" s="48"/>
      <c r="G2115" s="48"/>
      <c r="H2115" s="48"/>
      <c r="I2115" s="48"/>
      <c r="J2115" s="48"/>
      <c r="K2115" s="48"/>
      <c r="L2115" s="48"/>
      <c r="M2115" s="48"/>
      <c r="N2115" s="48"/>
      <c r="O2115" s="48"/>
      <c r="P2115" s="48"/>
      <c r="Q2115" s="48"/>
      <c r="R2115" s="48"/>
      <c r="S2115" s="48"/>
      <c r="T2115" s="48"/>
      <c r="U2115" s="48"/>
      <c r="V2115" s="48"/>
      <c r="W2115" s="48"/>
      <c r="X2115" s="48"/>
      <c r="Y2115" s="48"/>
      <c r="Z2115" s="48"/>
      <c r="AB2115" s="57"/>
      <c r="AC2115" s="134"/>
      <c r="AD2115" s="62">
        <f t="shared" si="109"/>
        <v>0</v>
      </c>
      <c r="AE2115" s="83"/>
      <c r="AF2115" s="48"/>
      <c r="AG2115" s="48"/>
      <c r="AH2115" s="48"/>
      <c r="AI2115" s="48"/>
      <c r="AJ2115" s="48"/>
      <c r="AK2115" s="48"/>
      <c r="AL2115" s="48"/>
      <c r="AM2115" s="48"/>
      <c r="AN2115" s="48"/>
      <c r="AO2115" s="48"/>
      <c r="AP2115" s="48"/>
      <c r="AQ2115" s="48"/>
      <c r="AR2115" s="48"/>
      <c r="AS2115" s="48"/>
      <c r="AT2115" s="80"/>
      <c r="AU2115" s="62">
        <f t="shared" si="107"/>
        <v>0</v>
      </c>
      <c r="AW2115" s="62">
        <f t="shared" si="108"/>
        <v>0</v>
      </c>
    </row>
    <row r="2116" spans="1:49" s="41" customFormat="1" x14ac:dyDescent="0.25">
      <c r="A2116" s="183"/>
      <c r="C2116" s="183"/>
      <c r="E2116" s="47"/>
      <c r="F2116" s="48"/>
      <c r="G2116" s="48"/>
      <c r="H2116" s="48"/>
      <c r="I2116" s="48"/>
      <c r="J2116" s="48"/>
      <c r="K2116" s="48"/>
      <c r="L2116" s="48"/>
      <c r="M2116" s="48"/>
      <c r="N2116" s="48"/>
      <c r="O2116" s="48"/>
      <c r="P2116" s="48"/>
      <c r="Q2116" s="48"/>
      <c r="R2116" s="48"/>
      <c r="S2116" s="48"/>
      <c r="T2116" s="48"/>
      <c r="U2116" s="48"/>
      <c r="V2116" s="48"/>
      <c r="W2116" s="48"/>
      <c r="X2116" s="48"/>
      <c r="Y2116" s="48"/>
      <c r="Z2116" s="48"/>
      <c r="AB2116" s="57"/>
      <c r="AC2116" s="134"/>
      <c r="AD2116" s="62">
        <f t="shared" si="109"/>
        <v>0</v>
      </c>
      <c r="AE2116" s="83"/>
      <c r="AF2116" s="48"/>
      <c r="AG2116" s="48"/>
      <c r="AH2116" s="48"/>
      <c r="AI2116" s="48"/>
      <c r="AJ2116" s="48"/>
      <c r="AK2116" s="48"/>
      <c r="AL2116" s="48"/>
      <c r="AM2116" s="48"/>
      <c r="AN2116" s="48"/>
      <c r="AO2116" s="48"/>
      <c r="AP2116" s="48"/>
      <c r="AQ2116" s="48"/>
      <c r="AR2116" s="48"/>
      <c r="AS2116" s="48"/>
      <c r="AT2116" s="80"/>
      <c r="AU2116" s="62">
        <f t="shared" si="107"/>
        <v>0</v>
      </c>
      <c r="AW2116" s="62">
        <f t="shared" si="108"/>
        <v>0</v>
      </c>
    </row>
    <row r="2117" spans="1:49" s="41" customFormat="1" x14ac:dyDescent="0.25">
      <c r="A2117" s="183"/>
      <c r="C2117" s="183"/>
      <c r="E2117" s="47"/>
      <c r="F2117" s="48"/>
      <c r="G2117" s="48"/>
      <c r="H2117" s="48"/>
      <c r="I2117" s="48"/>
      <c r="J2117" s="48"/>
      <c r="K2117" s="48"/>
      <c r="L2117" s="48"/>
      <c r="M2117" s="48"/>
      <c r="N2117" s="48"/>
      <c r="O2117" s="48"/>
      <c r="P2117" s="48"/>
      <c r="Q2117" s="48"/>
      <c r="R2117" s="48"/>
      <c r="S2117" s="48"/>
      <c r="T2117" s="48"/>
      <c r="U2117" s="48"/>
      <c r="V2117" s="48"/>
      <c r="W2117" s="48"/>
      <c r="X2117" s="48"/>
      <c r="Y2117" s="48"/>
      <c r="Z2117" s="48"/>
      <c r="AB2117" s="57"/>
      <c r="AC2117" s="134"/>
      <c r="AD2117" s="62">
        <f t="shared" si="109"/>
        <v>0</v>
      </c>
      <c r="AE2117" s="83"/>
      <c r="AF2117" s="48"/>
      <c r="AG2117" s="48"/>
      <c r="AH2117" s="48"/>
      <c r="AI2117" s="48"/>
      <c r="AJ2117" s="48"/>
      <c r="AK2117" s="48"/>
      <c r="AL2117" s="48"/>
      <c r="AM2117" s="48"/>
      <c r="AN2117" s="48"/>
      <c r="AO2117" s="48"/>
      <c r="AP2117" s="48"/>
      <c r="AQ2117" s="48"/>
      <c r="AR2117" s="48"/>
      <c r="AS2117" s="48"/>
      <c r="AT2117" s="80"/>
      <c r="AU2117" s="62">
        <f t="shared" si="107"/>
        <v>0</v>
      </c>
      <c r="AW2117" s="62">
        <f t="shared" si="108"/>
        <v>0</v>
      </c>
    </row>
    <row r="2118" spans="1:49" s="41" customFormat="1" x14ac:dyDescent="0.25">
      <c r="A2118" s="183"/>
      <c r="C2118" s="183"/>
      <c r="E2118" s="47"/>
      <c r="F2118" s="48"/>
      <c r="G2118" s="48"/>
      <c r="H2118" s="48"/>
      <c r="I2118" s="48"/>
      <c r="J2118" s="48"/>
      <c r="K2118" s="48"/>
      <c r="L2118" s="48"/>
      <c r="M2118" s="48"/>
      <c r="N2118" s="48"/>
      <c r="O2118" s="48"/>
      <c r="P2118" s="48"/>
      <c r="Q2118" s="48"/>
      <c r="R2118" s="48"/>
      <c r="S2118" s="48"/>
      <c r="T2118" s="48"/>
      <c r="U2118" s="48"/>
      <c r="V2118" s="48"/>
      <c r="W2118" s="48"/>
      <c r="X2118" s="48"/>
      <c r="Y2118" s="48"/>
      <c r="Z2118" s="48"/>
      <c r="AB2118" s="57"/>
      <c r="AC2118" s="134"/>
      <c r="AD2118" s="62">
        <f t="shared" si="109"/>
        <v>0</v>
      </c>
      <c r="AE2118" s="83"/>
      <c r="AF2118" s="48"/>
      <c r="AG2118" s="48"/>
      <c r="AH2118" s="48"/>
      <c r="AI2118" s="48"/>
      <c r="AJ2118" s="48"/>
      <c r="AK2118" s="48"/>
      <c r="AL2118" s="48"/>
      <c r="AM2118" s="48"/>
      <c r="AN2118" s="48"/>
      <c r="AO2118" s="48"/>
      <c r="AP2118" s="48"/>
      <c r="AQ2118" s="48"/>
      <c r="AR2118" s="48"/>
      <c r="AS2118" s="48"/>
      <c r="AT2118" s="80"/>
      <c r="AU2118" s="62">
        <f t="shared" si="107"/>
        <v>0</v>
      </c>
      <c r="AW2118" s="62">
        <f t="shared" si="108"/>
        <v>0</v>
      </c>
    </row>
    <row r="2119" spans="1:49" s="41" customFormat="1" x14ac:dyDescent="0.25">
      <c r="A2119" s="183"/>
      <c r="C2119" s="183"/>
      <c r="E2119" s="47"/>
      <c r="F2119" s="48"/>
      <c r="G2119" s="48"/>
      <c r="H2119" s="48"/>
      <c r="I2119" s="48"/>
      <c r="J2119" s="48"/>
      <c r="K2119" s="48"/>
      <c r="L2119" s="48"/>
      <c r="M2119" s="48"/>
      <c r="N2119" s="48"/>
      <c r="O2119" s="48"/>
      <c r="P2119" s="48"/>
      <c r="Q2119" s="48"/>
      <c r="R2119" s="48"/>
      <c r="S2119" s="48"/>
      <c r="T2119" s="48"/>
      <c r="U2119" s="48"/>
      <c r="V2119" s="48"/>
      <c r="W2119" s="48"/>
      <c r="X2119" s="48"/>
      <c r="Y2119" s="48"/>
      <c r="Z2119" s="48"/>
      <c r="AB2119" s="57"/>
      <c r="AC2119" s="134"/>
      <c r="AD2119" s="62">
        <f t="shared" si="109"/>
        <v>0</v>
      </c>
      <c r="AE2119" s="83"/>
      <c r="AF2119" s="48"/>
      <c r="AG2119" s="48"/>
      <c r="AH2119" s="48"/>
      <c r="AI2119" s="48"/>
      <c r="AJ2119" s="48"/>
      <c r="AK2119" s="48"/>
      <c r="AL2119" s="48"/>
      <c r="AM2119" s="48"/>
      <c r="AN2119" s="48"/>
      <c r="AO2119" s="48"/>
      <c r="AP2119" s="48"/>
      <c r="AQ2119" s="48"/>
      <c r="AR2119" s="48"/>
      <c r="AS2119" s="48"/>
      <c r="AT2119" s="80"/>
      <c r="AU2119" s="62">
        <f t="shared" si="107"/>
        <v>0</v>
      </c>
      <c r="AW2119" s="62">
        <f t="shared" si="108"/>
        <v>0</v>
      </c>
    </row>
    <row r="2120" spans="1:49" s="41" customFormat="1" x14ac:dyDescent="0.25">
      <c r="A2120" s="183"/>
      <c r="C2120" s="183"/>
      <c r="E2120" s="47"/>
      <c r="F2120" s="48"/>
      <c r="G2120" s="48"/>
      <c r="H2120" s="48"/>
      <c r="I2120" s="48"/>
      <c r="J2120" s="48"/>
      <c r="K2120" s="48"/>
      <c r="L2120" s="48"/>
      <c r="M2120" s="48"/>
      <c r="N2120" s="48"/>
      <c r="O2120" s="48"/>
      <c r="P2120" s="48"/>
      <c r="Q2120" s="48"/>
      <c r="R2120" s="48"/>
      <c r="S2120" s="48"/>
      <c r="T2120" s="48"/>
      <c r="U2120" s="48"/>
      <c r="V2120" s="48"/>
      <c r="W2120" s="48"/>
      <c r="X2120" s="48"/>
      <c r="Y2120" s="48"/>
      <c r="Z2120" s="48"/>
      <c r="AB2120" s="57"/>
      <c r="AC2120" s="134"/>
      <c r="AD2120" s="62">
        <f t="shared" si="109"/>
        <v>0</v>
      </c>
      <c r="AE2120" s="83"/>
      <c r="AF2120" s="48"/>
      <c r="AG2120" s="48"/>
      <c r="AH2120" s="48"/>
      <c r="AI2120" s="48"/>
      <c r="AJ2120" s="48"/>
      <c r="AK2120" s="48"/>
      <c r="AL2120" s="48"/>
      <c r="AM2120" s="48"/>
      <c r="AN2120" s="48"/>
      <c r="AO2120" s="48"/>
      <c r="AP2120" s="48"/>
      <c r="AQ2120" s="48"/>
      <c r="AR2120" s="48"/>
      <c r="AS2120" s="48"/>
      <c r="AT2120" s="80"/>
      <c r="AU2120" s="62">
        <f t="shared" si="107"/>
        <v>0</v>
      </c>
      <c r="AW2120" s="62">
        <f t="shared" si="108"/>
        <v>0</v>
      </c>
    </row>
    <row r="2121" spans="1:49" s="41" customFormat="1" x14ac:dyDescent="0.25">
      <c r="A2121" s="183"/>
      <c r="C2121" s="183"/>
      <c r="E2121" s="47"/>
      <c r="F2121" s="48"/>
      <c r="G2121" s="48"/>
      <c r="H2121" s="48"/>
      <c r="I2121" s="48"/>
      <c r="J2121" s="48"/>
      <c r="K2121" s="48"/>
      <c r="L2121" s="48"/>
      <c r="M2121" s="48"/>
      <c r="N2121" s="48"/>
      <c r="O2121" s="48"/>
      <c r="P2121" s="48"/>
      <c r="Q2121" s="48"/>
      <c r="R2121" s="48"/>
      <c r="S2121" s="48"/>
      <c r="T2121" s="48"/>
      <c r="U2121" s="48"/>
      <c r="V2121" s="48"/>
      <c r="W2121" s="48"/>
      <c r="X2121" s="48"/>
      <c r="Y2121" s="48"/>
      <c r="Z2121" s="48"/>
      <c r="AB2121" s="57"/>
      <c r="AC2121" s="134"/>
      <c r="AD2121" s="62">
        <f t="shared" si="109"/>
        <v>0</v>
      </c>
      <c r="AE2121" s="83"/>
      <c r="AF2121" s="48"/>
      <c r="AG2121" s="48"/>
      <c r="AH2121" s="48"/>
      <c r="AI2121" s="48"/>
      <c r="AJ2121" s="48"/>
      <c r="AK2121" s="48"/>
      <c r="AL2121" s="48"/>
      <c r="AM2121" s="48"/>
      <c r="AN2121" s="48"/>
      <c r="AO2121" s="48"/>
      <c r="AP2121" s="48"/>
      <c r="AQ2121" s="48"/>
      <c r="AR2121" s="48"/>
      <c r="AS2121" s="48"/>
      <c r="AT2121" s="80"/>
      <c r="AU2121" s="62">
        <f t="shared" si="107"/>
        <v>0</v>
      </c>
      <c r="AW2121" s="62">
        <f t="shared" si="108"/>
        <v>0</v>
      </c>
    </row>
    <row r="2122" spans="1:49" s="41" customFormat="1" x14ac:dyDescent="0.25">
      <c r="A2122" s="183"/>
      <c r="C2122" s="183"/>
      <c r="E2122" s="47"/>
      <c r="F2122" s="48"/>
      <c r="G2122" s="48"/>
      <c r="H2122" s="48"/>
      <c r="I2122" s="48"/>
      <c r="J2122" s="48"/>
      <c r="K2122" s="48"/>
      <c r="L2122" s="48"/>
      <c r="M2122" s="48"/>
      <c r="N2122" s="48"/>
      <c r="O2122" s="48"/>
      <c r="P2122" s="48"/>
      <c r="Q2122" s="48"/>
      <c r="R2122" s="48"/>
      <c r="S2122" s="48"/>
      <c r="T2122" s="48"/>
      <c r="U2122" s="48"/>
      <c r="V2122" s="48"/>
      <c r="W2122" s="48"/>
      <c r="X2122" s="48"/>
      <c r="Y2122" s="48"/>
      <c r="Z2122" s="48"/>
      <c r="AB2122" s="57"/>
      <c r="AC2122" s="134"/>
      <c r="AD2122" s="62">
        <f t="shared" si="109"/>
        <v>0</v>
      </c>
      <c r="AE2122" s="83"/>
      <c r="AF2122" s="48"/>
      <c r="AG2122" s="48"/>
      <c r="AH2122" s="48"/>
      <c r="AI2122" s="48"/>
      <c r="AJ2122" s="48"/>
      <c r="AK2122" s="48"/>
      <c r="AL2122" s="48"/>
      <c r="AM2122" s="48"/>
      <c r="AN2122" s="48"/>
      <c r="AO2122" s="48"/>
      <c r="AP2122" s="48"/>
      <c r="AQ2122" s="48"/>
      <c r="AR2122" s="48"/>
      <c r="AS2122" s="48"/>
      <c r="AT2122" s="80"/>
      <c r="AU2122" s="62">
        <f t="shared" si="107"/>
        <v>0</v>
      </c>
      <c r="AW2122" s="62">
        <f t="shared" si="108"/>
        <v>0</v>
      </c>
    </row>
    <row r="2123" spans="1:49" s="41" customFormat="1" x14ac:dyDescent="0.25">
      <c r="A2123" s="183"/>
      <c r="C2123" s="183"/>
      <c r="E2123" s="47"/>
      <c r="F2123" s="48"/>
      <c r="G2123" s="48"/>
      <c r="H2123" s="48"/>
      <c r="I2123" s="48"/>
      <c r="J2123" s="48"/>
      <c r="K2123" s="48"/>
      <c r="L2123" s="48"/>
      <c r="M2123" s="48"/>
      <c r="N2123" s="48"/>
      <c r="O2123" s="48"/>
      <c r="P2123" s="48"/>
      <c r="Q2123" s="48"/>
      <c r="R2123" s="48"/>
      <c r="S2123" s="48"/>
      <c r="T2123" s="48"/>
      <c r="U2123" s="48"/>
      <c r="V2123" s="48"/>
      <c r="W2123" s="48"/>
      <c r="X2123" s="48"/>
      <c r="Y2123" s="48"/>
      <c r="Z2123" s="48"/>
      <c r="AB2123" s="57"/>
      <c r="AC2123" s="134"/>
      <c r="AD2123" s="62">
        <f t="shared" si="109"/>
        <v>0</v>
      </c>
      <c r="AE2123" s="83"/>
      <c r="AF2123" s="48"/>
      <c r="AG2123" s="48"/>
      <c r="AH2123" s="48"/>
      <c r="AI2123" s="48"/>
      <c r="AJ2123" s="48"/>
      <c r="AK2123" s="48"/>
      <c r="AL2123" s="48"/>
      <c r="AM2123" s="48"/>
      <c r="AN2123" s="48"/>
      <c r="AO2123" s="48"/>
      <c r="AP2123" s="48"/>
      <c r="AQ2123" s="48"/>
      <c r="AR2123" s="48"/>
      <c r="AS2123" s="48"/>
      <c r="AT2123" s="80"/>
      <c r="AU2123" s="62">
        <f t="shared" si="107"/>
        <v>0</v>
      </c>
      <c r="AW2123" s="62">
        <f t="shared" si="108"/>
        <v>0</v>
      </c>
    </row>
    <row r="2124" spans="1:49" s="41" customFormat="1" x14ac:dyDescent="0.25">
      <c r="A2124" s="183"/>
      <c r="C2124" s="183"/>
      <c r="E2124" s="47"/>
      <c r="F2124" s="48"/>
      <c r="G2124" s="48"/>
      <c r="H2124" s="48"/>
      <c r="I2124" s="48"/>
      <c r="J2124" s="48"/>
      <c r="K2124" s="48"/>
      <c r="L2124" s="48"/>
      <c r="M2124" s="48"/>
      <c r="N2124" s="48"/>
      <c r="O2124" s="48"/>
      <c r="P2124" s="48"/>
      <c r="Q2124" s="48"/>
      <c r="R2124" s="48"/>
      <c r="S2124" s="48"/>
      <c r="T2124" s="48"/>
      <c r="U2124" s="48"/>
      <c r="V2124" s="48"/>
      <c r="W2124" s="48"/>
      <c r="X2124" s="48"/>
      <c r="Y2124" s="48"/>
      <c r="Z2124" s="48"/>
      <c r="AB2124" s="57"/>
      <c r="AC2124" s="134"/>
      <c r="AD2124" s="62">
        <f t="shared" si="109"/>
        <v>0</v>
      </c>
      <c r="AE2124" s="83"/>
      <c r="AF2124" s="48"/>
      <c r="AG2124" s="48"/>
      <c r="AH2124" s="48"/>
      <c r="AI2124" s="48"/>
      <c r="AJ2124" s="48"/>
      <c r="AK2124" s="48"/>
      <c r="AL2124" s="48"/>
      <c r="AM2124" s="48"/>
      <c r="AN2124" s="48"/>
      <c r="AO2124" s="48"/>
      <c r="AP2124" s="48"/>
      <c r="AQ2124" s="48"/>
      <c r="AR2124" s="48"/>
      <c r="AS2124" s="48"/>
      <c r="AT2124" s="80"/>
      <c r="AU2124" s="62">
        <f t="shared" si="107"/>
        <v>0</v>
      </c>
      <c r="AW2124" s="62">
        <f t="shared" si="108"/>
        <v>0</v>
      </c>
    </row>
    <row r="2125" spans="1:49" s="41" customFormat="1" x14ac:dyDescent="0.25">
      <c r="A2125" s="183"/>
      <c r="C2125" s="183"/>
      <c r="E2125" s="47"/>
      <c r="F2125" s="48"/>
      <c r="G2125" s="48"/>
      <c r="H2125" s="48"/>
      <c r="I2125" s="48"/>
      <c r="J2125" s="48"/>
      <c r="K2125" s="48"/>
      <c r="L2125" s="48"/>
      <c r="M2125" s="48"/>
      <c r="N2125" s="48"/>
      <c r="O2125" s="48"/>
      <c r="P2125" s="48"/>
      <c r="Q2125" s="48"/>
      <c r="R2125" s="48"/>
      <c r="S2125" s="48"/>
      <c r="T2125" s="48"/>
      <c r="U2125" s="48"/>
      <c r="V2125" s="48"/>
      <c r="W2125" s="48"/>
      <c r="X2125" s="48"/>
      <c r="Y2125" s="48"/>
      <c r="Z2125" s="48"/>
      <c r="AB2125" s="57"/>
      <c r="AC2125" s="134"/>
      <c r="AD2125" s="62">
        <f t="shared" si="109"/>
        <v>0</v>
      </c>
      <c r="AE2125" s="83"/>
      <c r="AF2125" s="48"/>
      <c r="AG2125" s="48"/>
      <c r="AH2125" s="48"/>
      <c r="AI2125" s="48"/>
      <c r="AJ2125" s="48"/>
      <c r="AK2125" s="48"/>
      <c r="AL2125" s="48"/>
      <c r="AM2125" s="48"/>
      <c r="AN2125" s="48"/>
      <c r="AO2125" s="48"/>
      <c r="AP2125" s="48"/>
      <c r="AQ2125" s="48"/>
      <c r="AR2125" s="48"/>
      <c r="AS2125" s="48"/>
      <c r="AT2125" s="80"/>
      <c r="AU2125" s="62">
        <f t="shared" si="107"/>
        <v>0</v>
      </c>
      <c r="AW2125" s="62">
        <f t="shared" si="108"/>
        <v>0</v>
      </c>
    </row>
    <row r="2126" spans="1:49" s="41" customFormat="1" x14ac:dyDescent="0.25">
      <c r="A2126" s="183"/>
      <c r="C2126" s="183"/>
      <c r="E2126" s="47"/>
      <c r="F2126" s="48"/>
      <c r="G2126" s="48"/>
      <c r="H2126" s="48"/>
      <c r="I2126" s="48"/>
      <c r="J2126" s="48"/>
      <c r="K2126" s="48"/>
      <c r="L2126" s="48"/>
      <c r="M2126" s="48"/>
      <c r="N2126" s="48"/>
      <c r="O2126" s="48"/>
      <c r="P2126" s="48"/>
      <c r="Q2126" s="48"/>
      <c r="R2126" s="48"/>
      <c r="S2126" s="48"/>
      <c r="T2126" s="48"/>
      <c r="U2126" s="48"/>
      <c r="V2126" s="48"/>
      <c r="W2126" s="48"/>
      <c r="X2126" s="48"/>
      <c r="Y2126" s="48"/>
      <c r="Z2126" s="48"/>
      <c r="AB2126" s="57"/>
      <c r="AC2126" s="134"/>
      <c r="AD2126" s="62">
        <f t="shared" si="109"/>
        <v>0</v>
      </c>
      <c r="AE2126" s="83"/>
      <c r="AF2126" s="48"/>
      <c r="AG2126" s="48"/>
      <c r="AH2126" s="48"/>
      <c r="AI2126" s="48"/>
      <c r="AJ2126" s="48"/>
      <c r="AK2126" s="48"/>
      <c r="AL2126" s="48"/>
      <c r="AM2126" s="48"/>
      <c r="AN2126" s="48"/>
      <c r="AO2126" s="48"/>
      <c r="AP2126" s="48"/>
      <c r="AQ2126" s="48"/>
      <c r="AR2126" s="48"/>
      <c r="AS2126" s="48"/>
      <c r="AT2126" s="80"/>
      <c r="AU2126" s="62">
        <f t="shared" si="107"/>
        <v>0</v>
      </c>
      <c r="AW2126" s="62">
        <f t="shared" si="108"/>
        <v>0</v>
      </c>
    </row>
    <row r="2127" spans="1:49" s="41" customFormat="1" x14ac:dyDescent="0.25">
      <c r="A2127" s="183"/>
      <c r="C2127" s="183"/>
      <c r="E2127" s="47"/>
      <c r="F2127" s="48"/>
      <c r="G2127" s="48"/>
      <c r="H2127" s="48"/>
      <c r="I2127" s="48"/>
      <c r="J2127" s="48"/>
      <c r="K2127" s="48"/>
      <c r="L2127" s="48"/>
      <c r="M2127" s="48"/>
      <c r="N2127" s="48"/>
      <c r="O2127" s="48"/>
      <c r="P2127" s="48"/>
      <c r="Q2127" s="48"/>
      <c r="R2127" s="48"/>
      <c r="S2127" s="48"/>
      <c r="T2127" s="48"/>
      <c r="U2127" s="48"/>
      <c r="V2127" s="48"/>
      <c r="W2127" s="48"/>
      <c r="X2127" s="48"/>
      <c r="Y2127" s="48"/>
      <c r="Z2127" s="48"/>
      <c r="AB2127" s="57"/>
      <c r="AC2127" s="134"/>
      <c r="AD2127" s="62">
        <f t="shared" si="109"/>
        <v>0</v>
      </c>
      <c r="AE2127" s="83"/>
      <c r="AF2127" s="48"/>
      <c r="AG2127" s="48"/>
      <c r="AH2127" s="48"/>
      <c r="AI2127" s="48"/>
      <c r="AJ2127" s="48"/>
      <c r="AK2127" s="48"/>
      <c r="AL2127" s="48"/>
      <c r="AM2127" s="48"/>
      <c r="AN2127" s="48"/>
      <c r="AO2127" s="48"/>
      <c r="AP2127" s="48"/>
      <c r="AQ2127" s="48"/>
      <c r="AR2127" s="48"/>
      <c r="AS2127" s="48"/>
      <c r="AT2127" s="80"/>
      <c r="AU2127" s="62">
        <f t="shared" si="107"/>
        <v>0</v>
      </c>
      <c r="AW2127" s="62">
        <f t="shared" si="108"/>
        <v>0</v>
      </c>
    </row>
    <row r="2128" spans="1:49" s="41" customFormat="1" x14ac:dyDescent="0.25">
      <c r="A2128" s="183"/>
      <c r="C2128" s="183"/>
      <c r="E2128" s="47"/>
      <c r="F2128" s="48"/>
      <c r="G2128" s="48"/>
      <c r="H2128" s="48"/>
      <c r="I2128" s="48"/>
      <c r="J2128" s="48"/>
      <c r="K2128" s="48"/>
      <c r="L2128" s="48"/>
      <c r="M2128" s="48"/>
      <c r="N2128" s="48"/>
      <c r="O2128" s="48"/>
      <c r="P2128" s="48"/>
      <c r="Q2128" s="48"/>
      <c r="R2128" s="48"/>
      <c r="S2128" s="48"/>
      <c r="T2128" s="48"/>
      <c r="U2128" s="48"/>
      <c r="V2128" s="48"/>
      <c r="W2128" s="48"/>
      <c r="X2128" s="48"/>
      <c r="Y2128" s="48"/>
      <c r="Z2128" s="48"/>
      <c r="AB2128" s="57"/>
      <c r="AC2128" s="134"/>
      <c r="AD2128" s="62">
        <f t="shared" si="109"/>
        <v>0</v>
      </c>
      <c r="AE2128" s="83"/>
      <c r="AF2128" s="48"/>
      <c r="AG2128" s="48"/>
      <c r="AH2128" s="48"/>
      <c r="AI2128" s="48"/>
      <c r="AJ2128" s="48"/>
      <c r="AK2128" s="48"/>
      <c r="AL2128" s="48"/>
      <c r="AM2128" s="48"/>
      <c r="AN2128" s="48"/>
      <c r="AO2128" s="48"/>
      <c r="AP2128" s="48"/>
      <c r="AQ2128" s="48"/>
      <c r="AR2128" s="48"/>
      <c r="AS2128" s="48"/>
      <c r="AT2128" s="80"/>
      <c r="AU2128" s="62">
        <f t="shared" si="107"/>
        <v>0</v>
      </c>
      <c r="AW2128" s="62">
        <f t="shared" si="108"/>
        <v>0</v>
      </c>
    </row>
    <row r="2129" spans="1:49" s="41" customFormat="1" x14ac:dyDescent="0.25">
      <c r="A2129" s="183"/>
      <c r="C2129" s="183"/>
      <c r="E2129" s="47"/>
      <c r="F2129" s="48"/>
      <c r="G2129" s="48"/>
      <c r="H2129" s="48"/>
      <c r="I2129" s="48"/>
      <c r="J2129" s="48"/>
      <c r="K2129" s="48"/>
      <c r="L2129" s="48"/>
      <c r="M2129" s="48"/>
      <c r="N2129" s="48"/>
      <c r="O2129" s="48"/>
      <c r="P2129" s="48"/>
      <c r="Q2129" s="48"/>
      <c r="R2129" s="48"/>
      <c r="S2129" s="48"/>
      <c r="T2129" s="48"/>
      <c r="U2129" s="48"/>
      <c r="V2129" s="48"/>
      <c r="W2129" s="48"/>
      <c r="X2129" s="48"/>
      <c r="Y2129" s="48"/>
      <c r="Z2129" s="48"/>
      <c r="AB2129" s="57"/>
      <c r="AC2129" s="134"/>
      <c r="AD2129" s="62">
        <f t="shared" si="109"/>
        <v>0</v>
      </c>
      <c r="AE2129" s="83"/>
      <c r="AF2129" s="48"/>
      <c r="AG2129" s="48"/>
      <c r="AH2129" s="48"/>
      <c r="AI2129" s="48"/>
      <c r="AJ2129" s="48"/>
      <c r="AK2129" s="48"/>
      <c r="AL2129" s="48"/>
      <c r="AM2129" s="48"/>
      <c r="AN2129" s="48"/>
      <c r="AO2129" s="48"/>
      <c r="AP2129" s="48"/>
      <c r="AQ2129" s="48"/>
      <c r="AR2129" s="48"/>
      <c r="AS2129" s="48"/>
      <c r="AT2129" s="80"/>
      <c r="AU2129" s="62">
        <f t="shared" si="107"/>
        <v>0</v>
      </c>
      <c r="AW2129" s="62">
        <f t="shared" si="108"/>
        <v>0</v>
      </c>
    </row>
    <row r="2130" spans="1:49" s="41" customFormat="1" x14ac:dyDescent="0.25">
      <c r="A2130" s="183"/>
      <c r="C2130" s="183"/>
      <c r="E2130" s="47"/>
      <c r="F2130" s="48"/>
      <c r="G2130" s="48"/>
      <c r="H2130" s="48"/>
      <c r="I2130" s="48"/>
      <c r="J2130" s="48"/>
      <c r="K2130" s="48"/>
      <c r="L2130" s="48"/>
      <c r="M2130" s="48"/>
      <c r="N2130" s="48"/>
      <c r="O2130" s="48"/>
      <c r="P2130" s="48"/>
      <c r="Q2130" s="48"/>
      <c r="R2130" s="48"/>
      <c r="S2130" s="48"/>
      <c r="T2130" s="48"/>
      <c r="U2130" s="48"/>
      <c r="V2130" s="48"/>
      <c r="W2130" s="48"/>
      <c r="X2130" s="48"/>
      <c r="Y2130" s="48"/>
      <c r="Z2130" s="48"/>
      <c r="AB2130" s="57"/>
      <c r="AC2130" s="134"/>
      <c r="AD2130" s="62">
        <f t="shared" si="109"/>
        <v>0</v>
      </c>
      <c r="AE2130" s="83"/>
      <c r="AF2130" s="48"/>
      <c r="AG2130" s="48"/>
      <c r="AH2130" s="48"/>
      <c r="AI2130" s="48"/>
      <c r="AJ2130" s="48"/>
      <c r="AK2130" s="48"/>
      <c r="AL2130" s="48"/>
      <c r="AM2130" s="48"/>
      <c r="AN2130" s="48"/>
      <c r="AO2130" s="48"/>
      <c r="AP2130" s="48"/>
      <c r="AQ2130" s="48"/>
      <c r="AR2130" s="48"/>
      <c r="AS2130" s="48"/>
      <c r="AT2130" s="80"/>
      <c r="AU2130" s="62">
        <f t="shared" si="107"/>
        <v>0</v>
      </c>
      <c r="AW2130" s="62">
        <f t="shared" si="108"/>
        <v>0</v>
      </c>
    </row>
    <row r="2131" spans="1:49" s="41" customFormat="1" x14ac:dyDescent="0.25">
      <c r="A2131" s="183"/>
      <c r="C2131" s="183"/>
      <c r="E2131" s="47"/>
      <c r="F2131" s="48"/>
      <c r="G2131" s="48"/>
      <c r="H2131" s="48"/>
      <c r="I2131" s="48"/>
      <c r="J2131" s="48"/>
      <c r="K2131" s="48"/>
      <c r="L2131" s="48"/>
      <c r="M2131" s="48"/>
      <c r="N2131" s="48"/>
      <c r="O2131" s="48"/>
      <c r="P2131" s="48"/>
      <c r="Q2131" s="48"/>
      <c r="R2131" s="48"/>
      <c r="S2131" s="48"/>
      <c r="T2131" s="48"/>
      <c r="U2131" s="48"/>
      <c r="V2131" s="48"/>
      <c r="W2131" s="48"/>
      <c r="X2131" s="48"/>
      <c r="Y2131" s="48"/>
      <c r="Z2131" s="48"/>
      <c r="AB2131" s="57"/>
      <c r="AC2131" s="134"/>
      <c r="AD2131" s="62">
        <f t="shared" si="109"/>
        <v>0</v>
      </c>
      <c r="AE2131" s="83"/>
      <c r="AF2131" s="48"/>
      <c r="AG2131" s="48"/>
      <c r="AH2131" s="48"/>
      <c r="AI2131" s="48"/>
      <c r="AJ2131" s="48"/>
      <c r="AK2131" s="48"/>
      <c r="AL2131" s="48"/>
      <c r="AM2131" s="48"/>
      <c r="AN2131" s="48"/>
      <c r="AO2131" s="48"/>
      <c r="AP2131" s="48"/>
      <c r="AQ2131" s="48"/>
      <c r="AR2131" s="48"/>
      <c r="AS2131" s="48"/>
      <c r="AT2131" s="80"/>
      <c r="AU2131" s="62">
        <f t="shared" si="107"/>
        <v>0</v>
      </c>
      <c r="AW2131" s="62">
        <f t="shared" si="108"/>
        <v>0</v>
      </c>
    </row>
    <row r="2132" spans="1:49" s="41" customFormat="1" x14ac:dyDescent="0.25">
      <c r="A2132" s="183"/>
      <c r="C2132" s="183"/>
      <c r="E2132" s="47"/>
      <c r="F2132" s="48"/>
      <c r="G2132" s="48"/>
      <c r="H2132" s="48"/>
      <c r="I2132" s="48"/>
      <c r="J2132" s="48"/>
      <c r="K2132" s="48"/>
      <c r="L2132" s="48"/>
      <c r="M2132" s="48"/>
      <c r="N2132" s="48"/>
      <c r="O2132" s="48"/>
      <c r="P2132" s="48"/>
      <c r="Q2132" s="48"/>
      <c r="R2132" s="48"/>
      <c r="S2132" s="48"/>
      <c r="T2132" s="48"/>
      <c r="U2132" s="48"/>
      <c r="V2132" s="48"/>
      <c r="W2132" s="48"/>
      <c r="X2132" s="48"/>
      <c r="Y2132" s="48"/>
      <c r="Z2132" s="48"/>
      <c r="AB2132" s="57"/>
      <c r="AC2132" s="134"/>
      <c r="AD2132" s="62">
        <f t="shared" si="109"/>
        <v>0</v>
      </c>
      <c r="AE2132" s="83"/>
      <c r="AF2132" s="48"/>
      <c r="AG2132" s="48"/>
      <c r="AH2132" s="48"/>
      <c r="AI2132" s="48"/>
      <c r="AJ2132" s="48"/>
      <c r="AK2132" s="48"/>
      <c r="AL2132" s="48"/>
      <c r="AM2132" s="48"/>
      <c r="AN2132" s="48"/>
      <c r="AO2132" s="48"/>
      <c r="AP2132" s="48"/>
      <c r="AQ2132" s="48"/>
      <c r="AR2132" s="48"/>
      <c r="AS2132" s="48"/>
      <c r="AT2132" s="80"/>
      <c r="AU2132" s="62">
        <f t="shared" si="107"/>
        <v>0</v>
      </c>
      <c r="AW2132" s="62">
        <f t="shared" si="108"/>
        <v>0</v>
      </c>
    </row>
    <row r="2133" spans="1:49" s="41" customFormat="1" x14ac:dyDescent="0.25">
      <c r="A2133" s="183"/>
      <c r="C2133" s="183"/>
      <c r="E2133" s="47"/>
      <c r="F2133" s="48"/>
      <c r="G2133" s="48"/>
      <c r="H2133" s="48"/>
      <c r="I2133" s="48"/>
      <c r="J2133" s="48"/>
      <c r="K2133" s="48"/>
      <c r="L2133" s="48"/>
      <c r="M2133" s="48"/>
      <c r="N2133" s="48"/>
      <c r="O2133" s="48"/>
      <c r="P2133" s="48"/>
      <c r="Q2133" s="48"/>
      <c r="R2133" s="48"/>
      <c r="S2133" s="48"/>
      <c r="T2133" s="48"/>
      <c r="U2133" s="48"/>
      <c r="V2133" s="48"/>
      <c r="W2133" s="48"/>
      <c r="X2133" s="48"/>
      <c r="Y2133" s="48"/>
      <c r="Z2133" s="48"/>
      <c r="AB2133" s="57"/>
      <c r="AC2133" s="134"/>
      <c r="AD2133" s="62">
        <f t="shared" si="109"/>
        <v>0</v>
      </c>
      <c r="AE2133" s="83"/>
      <c r="AF2133" s="48"/>
      <c r="AG2133" s="48"/>
      <c r="AH2133" s="48"/>
      <c r="AI2133" s="48"/>
      <c r="AJ2133" s="48"/>
      <c r="AK2133" s="48"/>
      <c r="AL2133" s="48"/>
      <c r="AM2133" s="48"/>
      <c r="AN2133" s="48"/>
      <c r="AO2133" s="48"/>
      <c r="AP2133" s="48"/>
      <c r="AQ2133" s="48"/>
      <c r="AR2133" s="48"/>
      <c r="AS2133" s="48"/>
      <c r="AT2133" s="80"/>
      <c r="AU2133" s="62">
        <f t="shared" si="107"/>
        <v>0</v>
      </c>
      <c r="AW2133" s="62">
        <f t="shared" si="108"/>
        <v>0</v>
      </c>
    </row>
    <row r="2134" spans="1:49" s="41" customFormat="1" x14ac:dyDescent="0.25">
      <c r="A2134" s="183"/>
      <c r="C2134" s="183"/>
      <c r="E2134" s="47"/>
      <c r="F2134" s="48"/>
      <c r="G2134" s="48"/>
      <c r="H2134" s="48"/>
      <c r="I2134" s="48"/>
      <c r="J2134" s="48"/>
      <c r="K2134" s="48"/>
      <c r="L2134" s="48"/>
      <c r="M2134" s="48"/>
      <c r="N2134" s="48"/>
      <c r="O2134" s="48"/>
      <c r="P2134" s="48"/>
      <c r="Q2134" s="48"/>
      <c r="R2134" s="48"/>
      <c r="S2134" s="48"/>
      <c r="T2134" s="48"/>
      <c r="U2134" s="48"/>
      <c r="V2134" s="48"/>
      <c r="W2134" s="48"/>
      <c r="X2134" s="48"/>
      <c r="Y2134" s="48"/>
      <c r="Z2134" s="48"/>
      <c r="AB2134" s="57"/>
      <c r="AC2134" s="134"/>
      <c r="AD2134" s="62">
        <f t="shared" si="109"/>
        <v>0</v>
      </c>
      <c r="AE2134" s="83"/>
      <c r="AF2134" s="48"/>
      <c r="AG2134" s="48"/>
      <c r="AH2134" s="48"/>
      <c r="AI2134" s="48"/>
      <c r="AJ2134" s="48"/>
      <c r="AK2134" s="48"/>
      <c r="AL2134" s="48"/>
      <c r="AM2134" s="48"/>
      <c r="AN2134" s="48"/>
      <c r="AO2134" s="48"/>
      <c r="AP2134" s="48"/>
      <c r="AQ2134" s="48"/>
      <c r="AR2134" s="48"/>
      <c r="AS2134" s="48"/>
      <c r="AT2134" s="80"/>
      <c r="AU2134" s="62">
        <f t="shared" si="107"/>
        <v>0</v>
      </c>
      <c r="AW2134" s="62">
        <f t="shared" si="108"/>
        <v>0</v>
      </c>
    </row>
    <row r="2135" spans="1:49" s="41" customFormat="1" x14ac:dyDescent="0.25">
      <c r="A2135" s="183"/>
      <c r="C2135" s="183"/>
      <c r="E2135" s="47"/>
      <c r="F2135" s="48"/>
      <c r="G2135" s="48"/>
      <c r="H2135" s="48"/>
      <c r="I2135" s="48"/>
      <c r="J2135" s="48"/>
      <c r="K2135" s="48"/>
      <c r="L2135" s="48"/>
      <c r="M2135" s="48"/>
      <c r="N2135" s="48"/>
      <c r="O2135" s="48"/>
      <c r="P2135" s="48"/>
      <c r="Q2135" s="48"/>
      <c r="R2135" s="48"/>
      <c r="S2135" s="48"/>
      <c r="T2135" s="48"/>
      <c r="U2135" s="48"/>
      <c r="V2135" s="48"/>
      <c r="W2135" s="48"/>
      <c r="X2135" s="48"/>
      <c r="Y2135" s="48"/>
      <c r="Z2135" s="48"/>
      <c r="AB2135" s="57"/>
      <c r="AC2135" s="134"/>
      <c r="AD2135" s="62">
        <f t="shared" si="109"/>
        <v>0</v>
      </c>
      <c r="AE2135" s="83"/>
      <c r="AF2135" s="48"/>
      <c r="AG2135" s="48"/>
      <c r="AH2135" s="48"/>
      <c r="AI2135" s="48"/>
      <c r="AJ2135" s="48"/>
      <c r="AK2135" s="48"/>
      <c r="AL2135" s="48"/>
      <c r="AM2135" s="48"/>
      <c r="AN2135" s="48"/>
      <c r="AO2135" s="48"/>
      <c r="AP2135" s="48"/>
      <c r="AQ2135" s="48"/>
      <c r="AR2135" s="48"/>
      <c r="AS2135" s="48"/>
      <c r="AT2135" s="80"/>
      <c r="AU2135" s="62">
        <f t="shared" si="107"/>
        <v>0</v>
      </c>
      <c r="AW2135" s="62">
        <f t="shared" si="108"/>
        <v>0</v>
      </c>
    </row>
    <row r="2136" spans="1:49" s="41" customFormat="1" x14ac:dyDescent="0.25">
      <c r="A2136" s="183"/>
      <c r="C2136" s="183"/>
      <c r="E2136" s="47"/>
      <c r="F2136" s="48"/>
      <c r="G2136" s="48"/>
      <c r="H2136" s="48"/>
      <c r="I2136" s="48"/>
      <c r="J2136" s="48"/>
      <c r="K2136" s="48"/>
      <c r="L2136" s="48"/>
      <c r="M2136" s="48"/>
      <c r="N2136" s="48"/>
      <c r="O2136" s="48"/>
      <c r="P2136" s="48"/>
      <c r="Q2136" s="48"/>
      <c r="R2136" s="48"/>
      <c r="S2136" s="48"/>
      <c r="T2136" s="48"/>
      <c r="U2136" s="48"/>
      <c r="V2136" s="48"/>
      <c r="W2136" s="48"/>
      <c r="X2136" s="48"/>
      <c r="Y2136" s="48"/>
      <c r="Z2136" s="48"/>
      <c r="AB2136" s="57"/>
      <c r="AC2136" s="134"/>
      <c r="AD2136" s="62">
        <f t="shared" si="109"/>
        <v>0</v>
      </c>
      <c r="AE2136" s="83"/>
      <c r="AF2136" s="48"/>
      <c r="AG2136" s="48"/>
      <c r="AH2136" s="48"/>
      <c r="AI2136" s="48"/>
      <c r="AJ2136" s="48"/>
      <c r="AK2136" s="48"/>
      <c r="AL2136" s="48"/>
      <c r="AM2136" s="48"/>
      <c r="AN2136" s="48"/>
      <c r="AO2136" s="48"/>
      <c r="AP2136" s="48"/>
      <c r="AQ2136" s="48"/>
      <c r="AR2136" s="48"/>
      <c r="AS2136" s="48"/>
      <c r="AT2136" s="80"/>
      <c r="AU2136" s="62">
        <f t="shared" si="107"/>
        <v>0</v>
      </c>
      <c r="AW2136" s="62">
        <f t="shared" si="108"/>
        <v>0</v>
      </c>
    </row>
    <row r="2137" spans="1:49" s="41" customFormat="1" x14ac:dyDescent="0.25">
      <c r="A2137" s="183"/>
      <c r="C2137" s="183"/>
      <c r="E2137" s="47"/>
      <c r="F2137" s="48"/>
      <c r="G2137" s="48"/>
      <c r="H2137" s="48"/>
      <c r="I2137" s="48"/>
      <c r="J2137" s="48"/>
      <c r="K2137" s="48"/>
      <c r="L2137" s="48"/>
      <c r="M2137" s="48"/>
      <c r="N2137" s="48"/>
      <c r="O2137" s="48"/>
      <c r="P2137" s="48"/>
      <c r="Q2137" s="48"/>
      <c r="R2137" s="48"/>
      <c r="S2137" s="48"/>
      <c r="T2137" s="48"/>
      <c r="U2137" s="48"/>
      <c r="V2137" s="48"/>
      <c r="W2137" s="48"/>
      <c r="X2137" s="48"/>
      <c r="Y2137" s="48"/>
      <c r="Z2137" s="48"/>
      <c r="AB2137" s="57"/>
      <c r="AC2137" s="134"/>
      <c r="AD2137" s="62">
        <f t="shared" si="109"/>
        <v>0</v>
      </c>
      <c r="AE2137" s="83"/>
      <c r="AF2137" s="48"/>
      <c r="AG2137" s="48"/>
      <c r="AH2137" s="48"/>
      <c r="AI2137" s="48"/>
      <c r="AJ2137" s="48"/>
      <c r="AK2137" s="48"/>
      <c r="AL2137" s="48"/>
      <c r="AM2137" s="48"/>
      <c r="AN2137" s="48"/>
      <c r="AO2137" s="48"/>
      <c r="AP2137" s="48"/>
      <c r="AQ2137" s="48"/>
      <c r="AR2137" s="48"/>
      <c r="AS2137" s="48"/>
      <c r="AT2137" s="80"/>
      <c r="AU2137" s="62">
        <f t="shared" si="107"/>
        <v>0</v>
      </c>
      <c r="AW2137" s="62">
        <f t="shared" si="108"/>
        <v>0</v>
      </c>
    </row>
    <row r="2138" spans="1:49" s="41" customFormat="1" x14ac:dyDescent="0.25">
      <c r="A2138" s="183"/>
      <c r="C2138" s="183"/>
      <c r="E2138" s="47"/>
      <c r="F2138" s="48"/>
      <c r="G2138" s="48"/>
      <c r="H2138" s="48"/>
      <c r="I2138" s="48"/>
      <c r="J2138" s="48"/>
      <c r="K2138" s="48"/>
      <c r="L2138" s="48"/>
      <c r="M2138" s="48"/>
      <c r="N2138" s="48"/>
      <c r="O2138" s="48"/>
      <c r="P2138" s="48"/>
      <c r="Q2138" s="48"/>
      <c r="R2138" s="48"/>
      <c r="S2138" s="48"/>
      <c r="T2138" s="48"/>
      <c r="U2138" s="48"/>
      <c r="V2138" s="48"/>
      <c r="W2138" s="48"/>
      <c r="X2138" s="48"/>
      <c r="Y2138" s="48"/>
      <c r="Z2138" s="48"/>
      <c r="AB2138" s="57"/>
      <c r="AC2138" s="134"/>
      <c r="AD2138" s="62">
        <f t="shared" si="109"/>
        <v>0</v>
      </c>
      <c r="AE2138" s="83"/>
      <c r="AF2138" s="48"/>
      <c r="AG2138" s="48"/>
      <c r="AH2138" s="48"/>
      <c r="AI2138" s="48"/>
      <c r="AJ2138" s="48"/>
      <c r="AK2138" s="48"/>
      <c r="AL2138" s="48"/>
      <c r="AM2138" s="48"/>
      <c r="AN2138" s="48"/>
      <c r="AO2138" s="48"/>
      <c r="AP2138" s="48"/>
      <c r="AQ2138" s="48"/>
      <c r="AR2138" s="48"/>
      <c r="AS2138" s="48"/>
      <c r="AT2138" s="80"/>
      <c r="AU2138" s="62">
        <f t="shared" si="107"/>
        <v>0</v>
      </c>
      <c r="AW2138" s="62">
        <f t="shared" si="108"/>
        <v>0</v>
      </c>
    </row>
    <row r="2139" spans="1:49" s="41" customFormat="1" x14ac:dyDescent="0.25">
      <c r="A2139" s="183"/>
      <c r="C2139" s="183"/>
      <c r="E2139" s="47"/>
      <c r="F2139" s="48"/>
      <c r="G2139" s="48"/>
      <c r="H2139" s="48"/>
      <c r="I2139" s="48"/>
      <c r="J2139" s="48"/>
      <c r="K2139" s="48"/>
      <c r="L2139" s="48"/>
      <c r="M2139" s="48"/>
      <c r="N2139" s="48"/>
      <c r="O2139" s="48"/>
      <c r="P2139" s="48"/>
      <c r="Q2139" s="48"/>
      <c r="R2139" s="48"/>
      <c r="S2139" s="48"/>
      <c r="T2139" s="48"/>
      <c r="U2139" s="48"/>
      <c r="V2139" s="48"/>
      <c r="W2139" s="48"/>
      <c r="X2139" s="48"/>
      <c r="Y2139" s="48"/>
      <c r="Z2139" s="48"/>
      <c r="AB2139" s="57"/>
      <c r="AC2139" s="134"/>
      <c r="AD2139" s="62">
        <f t="shared" si="109"/>
        <v>0</v>
      </c>
      <c r="AE2139" s="83"/>
      <c r="AF2139" s="48"/>
      <c r="AG2139" s="48"/>
      <c r="AH2139" s="48"/>
      <c r="AI2139" s="48"/>
      <c r="AJ2139" s="48"/>
      <c r="AK2139" s="48"/>
      <c r="AL2139" s="48"/>
      <c r="AM2139" s="48"/>
      <c r="AN2139" s="48"/>
      <c r="AO2139" s="48"/>
      <c r="AP2139" s="48"/>
      <c r="AQ2139" s="48"/>
      <c r="AR2139" s="48"/>
      <c r="AS2139" s="48"/>
      <c r="AT2139" s="80"/>
      <c r="AU2139" s="62">
        <f t="shared" ref="AU2139:AU2145" si="110">SUM(AF2139:AT2139)</f>
        <v>0</v>
      </c>
      <c r="AW2139" s="62">
        <f t="shared" si="108"/>
        <v>0</v>
      </c>
    </row>
    <row r="2140" spans="1:49" s="41" customFormat="1" x14ac:dyDescent="0.25">
      <c r="A2140" s="183"/>
      <c r="C2140" s="183"/>
      <c r="E2140" s="47"/>
      <c r="F2140" s="48"/>
      <c r="G2140" s="48"/>
      <c r="H2140" s="48"/>
      <c r="I2140" s="48"/>
      <c r="J2140" s="48"/>
      <c r="K2140" s="48"/>
      <c r="L2140" s="48"/>
      <c r="M2140" s="48"/>
      <c r="N2140" s="48"/>
      <c r="O2140" s="48"/>
      <c r="P2140" s="48"/>
      <c r="Q2140" s="48"/>
      <c r="R2140" s="48"/>
      <c r="S2140" s="48"/>
      <c r="T2140" s="48"/>
      <c r="U2140" s="48"/>
      <c r="V2140" s="48"/>
      <c r="W2140" s="48"/>
      <c r="X2140" s="48"/>
      <c r="Y2140" s="48"/>
      <c r="Z2140" s="48"/>
      <c r="AB2140" s="57"/>
      <c r="AC2140" s="134"/>
      <c r="AD2140" s="62">
        <f t="shared" si="109"/>
        <v>0</v>
      </c>
      <c r="AE2140" s="83"/>
      <c r="AF2140" s="48"/>
      <c r="AG2140" s="48"/>
      <c r="AH2140" s="48"/>
      <c r="AI2140" s="48"/>
      <c r="AJ2140" s="48"/>
      <c r="AK2140" s="48"/>
      <c r="AL2140" s="48"/>
      <c r="AM2140" s="48"/>
      <c r="AN2140" s="48"/>
      <c r="AO2140" s="48"/>
      <c r="AP2140" s="48"/>
      <c r="AQ2140" s="48"/>
      <c r="AR2140" s="48"/>
      <c r="AS2140" s="48"/>
      <c r="AT2140" s="80"/>
      <c r="AU2140" s="62">
        <f t="shared" si="110"/>
        <v>0</v>
      </c>
      <c r="AW2140" s="62">
        <f t="shared" ref="AW2140:AW2145" si="111">AU2140+AD2140</f>
        <v>0</v>
      </c>
    </row>
    <row r="2141" spans="1:49" s="41" customFormat="1" x14ac:dyDescent="0.25">
      <c r="A2141" s="183"/>
      <c r="C2141" s="183"/>
      <c r="E2141" s="47"/>
      <c r="F2141" s="48"/>
      <c r="G2141" s="48"/>
      <c r="H2141" s="48"/>
      <c r="I2141" s="48"/>
      <c r="J2141" s="48"/>
      <c r="K2141" s="48"/>
      <c r="L2141" s="48"/>
      <c r="M2141" s="48"/>
      <c r="N2141" s="48"/>
      <c r="O2141" s="48"/>
      <c r="P2141" s="48"/>
      <c r="Q2141" s="48"/>
      <c r="R2141" s="48"/>
      <c r="S2141" s="48"/>
      <c r="T2141" s="48"/>
      <c r="U2141" s="48"/>
      <c r="V2141" s="48"/>
      <c r="W2141" s="48"/>
      <c r="X2141" s="48"/>
      <c r="Y2141" s="48"/>
      <c r="Z2141" s="48"/>
      <c r="AB2141" s="57"/>
      <c r="AC2141" s="134"/>
      <c r="AD2141" s="62">
        <f>SUM(F2141:AC2141)</f>
        <v>0</v>
      </c>
      <c r="AE2141" s="83"/>
      <c r="AF2141" s="48"/>
      <c r="AG2141" s="48"/>
      <c r="AH2141" s="48"/>
      <c r="AI2141" s="48"/>
      <c r="AJ2141" s="48"/>
      <c r="AK2141" s="48"/>
      <c r="AL2141" s="48"/>
      <c r="AM2141" s="48"/>
      <c r="AN2141" s="48"/>
      <c r="AO2141" s="48"/>
      <c r="AP2141" s="48"/>
      <c r="AQ2141" s="48"/>
      <c r="AR2141" s="48"/>
      <c r="AS2141" s="48"/>
      <c r="AT2141" s="80"/>
      <c r="AU2141" s="62">
        <f t="shared" si="110"/>
        <v>0</v>
      </c>
      <c r="AW2141" s="62">
        <f t="shared" si="111"/>
        <v>0</v>
      </c>
    </row>
    <row r="2142" spans="1:49" s="41" customFormat="1" x14ac:dyDescent="0.25">
      <c r="A2142" s="183"/>
      <c r="C2142" s="183"/>
      <c r="E2142" s="47"/>
      <c r="F2142" s="48"/>
      <c r="G2142" s="48"/>
      <c r="H2142" s="48"/>
      <c r="I2142" s="48"/>
      <c r="J2142" s="48"/>
      <c r="K2142" s="48"/>
      <c r="L2142" s="48"/>
      <c r="M2142" s="48"/>
      <c r="N2142" s="48"/>
      <c r="O2142" s="48"/>
      <c r="P2142" s="48"/>
      <c r="Q2142" s="48"/>
      <c r="R2142" s="48"/>
      <c r="S2142" s="48"/>
      <c r="T2142" s="48"/>
      <c r="U2142" s="48"/>
      <c r="V2142" s="48"/>
      <c r="W2142" s="48"/>
      <c r="X2142" s="48"/>
      <c r="Y2142" s="48"/>
      <c r="Z2142" s="48"/>
      <c r="AB2142" s="57"/>
      <c r="AC2142" s="134"/>
      <c r="AD2142" s="62">
        <f>SUM(F2142:AC2142)</f>
        <v>0</v>
      </c>
      <c r="AE2142" s="83"/>
      <c r="AF2142" s="48"/>
      <c r="AG2142" s="48"/>
      <c r="AH2142" s="48"/>
      <c r="AI2142" s="48"/>
      <c r="AJ2142" s="48"/>
      <c r="AK2142" s="48"/>
      <c r="AL2142" s="48"/>
      <c r="AM2142" s="48"/>
      <c r="AN2142" s="48"/>
      <c r="AO2142" s="48"/>
      <c r="AP2142" s="48"/>
      <c r="AQ2142" s="48"/>
      <c r="AR2142" s="48"/>
      <c r="AS2142" s="48"/>
      <c r="AT2142" s="80"/>
      <c r="AU2142" s="62">
        <f t="shared" si="110"/>
        <v>0</v>
      </c>
      <c r="AW2142" s="62">
        <f t="shared" si="111"/>
        <v>0</v>
      </c>
    </row>
    <row r="2143" spans="1:49" s="41" customFormat="1" x14ac:dyDescent="0.25">
      <c r="A2143" s="183"/>
      <c r="C2143" s="183"/>
      <c r="E2143" s="47"/>
      <c r="F2143" s="48"/>
      <c r="G2143" s="48"/>
      <c r="H2143" s="48"/>
      <c r="I2143" s="48"/>
      <c r="J2143" s="48"/>
      <c r="K2143" s="48"/>
      <c r="L2143" s="48"/>
      <c r="M2143" s="48"/>
      <c r="N2143" s="48"/>
      <c r="O2143" s="48"/>
      <c r="P2143" s="48"/>
      <c r="Q2143" s="48"/>
      <c r="R2143" s="48"/>
      <c r="S2143" s="48"/>
      <c r="T2143" s="48"/>
      <c r="U2143" s="48"/>
      <c r="V2143" s="48"/>
      <c r="W2143" s="48"/>
      <c r="X2143" s="48"/>
      <c r="Y2143" s="48"/>
      <c r="Z2143" s="48"/>
      <c r="AB2143" s="57"/>
      <c r="AC2143" s="134"/>
      <c r="AD2143" s="62">
        <f>SUM(F2143:AC2143)</f>
        <v>0</v>
      </c>
      <c r="AE2143" s="83"/>
      <c r="AF2143" s="48"/>
      <c r="AG2143" s="48"/>
      <c r="AH2143" s="48"/>
      <c r="AI2143" s="48"/>
      <c r="AJ2143" s="48"/>
      <c r="AK2143" s="48"/>
      <c r="AL2143" s="48"/>
      <c r="AM2143" s="48"/>
      <c r="AN2143" s="48"/>
      <c r="AO2143" s="48"/>
      <c r="AP2143" s="48"/>
      <c r="AQ2143" s="48"/>
      <c r="AR2143" s="48"/>
      <c r="AS2143" s="48"/>
      <c r="AT2143" s="80"/>
      <c r="AU2143" s="62">
        <f t="shared" si="110"/>
        <v>0</v>
      </c>
      <c r="AW2143" s="62">
        <f t="shared" si="111"/>
        <v>0</v>
      </c>
    </row>
    <row r="2144" spans="1:49" s="41" customFormat="1" x14ac:dyDescent="0.25">
      <c r="A2144" s="183"/>
      <c r="C2144" s="183"/>
      <c r="E2144" s="47"/>
      <c r="F2144" s="114"/>
      <c r="G2144" s="48"/>
      <c r="H2144" s="48"/>
      <c r="I2144" s="48"/>
      <c r="J2144" s="48"/>
      <c r="K2144" s="48"/>
      <c r="L2144" s="48"/>
      <c r="M2144" s="48"/>
      <c r="N2144" s="48"/>
      <c r="O2144" s="48"/>
      <c r="P2144" s="48"/>
      <c r="Q2144" s="48"/>
      <c r="R2144" s="48"/>
      <c r="S2144" s="48"/>
      <c r="T2144" s="48"/>
      <c r="U2144" s="48"/>
      <c r="V2144" s="48"/>
      <c r="W2144" s="48"/>
      <c r="X2144" s="48"/>
      <c r="Y2144" s="48"/>
      <c r="Z2144" s="48"/>
      <c r="AB2144" s="57"/>
      <c r="AC2144" s="134"/>
      <c r="AD2144" s="62">
        <f>SUM(F2144:AC2144)</f>
        <v>0</v>
      </c>
      <c r="AE2144" s="83"/>
      <c r="AF2144" s="48"/>
      <c r="AG2144" s="48"/>
      <c r="AH2144" s="48"/>
      <c r="AI2144" s="48"/>
      <c r="AJ2144" s="48"/>
      <c r="AK2144" s="48"/>
      <c r="AL2144" s="48"/>
      <c r="AM2144" s="48"/>
      <c r="AN2144" s="48"/>
      <c r="AO2144" s="48"/>
      <c r="AP2144" s="48"/>
      <c r="AQ2144" s="48"/>
      <c r="AR2144" s="48"/>
      <c r="AS2144" s="48"/>
      <c r="AT2144" s="80"/>
      <c r="AU2144" s="62">
        <f t="shared" si="110"/>
        <v>0</v>
      </c>
      <c r="AW2144" s="62">
        <f t="shared" si="111"/>
        <v>0</v>
      </c>
    </row>
    <row r="2145" spans="1:49" s="115" customFormat="1" x14ac:dyDescent="0.25">
      <c r="A2145" s="187"/>
      <c r="C2145" s="187"/>
      <c r="E2145" s="113"/>
      <c r="F2145" s="40"/>
      <c r="G2145" s="114"/>
      <c r="H2145" s="114"/>
      <c r="I2145" s="114"/>
      <c r="J2145" s="114"/>
      <c r="K2145" s="114"/>
      <c r="L2145" s="114"/>
      <c r="M2145" s="114"/>
      <c r="N2145" s="114"/>
      <c r="O2145" s="114"/>
      <c r="P2145" s="114"/>
      <c r="Q2145" s="114"/>
      <c r="R2145" s="114"/>
      <c r="S2145" s="114"/>
      <c r="T2145" s="114"/>
      <c r="U2145" s="114"/>
      <c r="V2145" s="114"/>
      <c r="W2145" s="114"/>
      <c r="X2145" s="114"/>
      <c r="Y2145" s="114"/>
      <c r="Z2145" s="114"/>
      <c r="AB2145" s="116"/>
      <c r="AC2145" s="135"/>
      <c r="AD2145" s="121">
        <f>SUM(F2145:AC2145)</f>
        <v>0</v>
      </c>
      <c r="AE2145" s="113"/>
      <c r="AF2145" s="114"/>
      <c r="AG2145" s="114"/>
      <c r="AH2145" s="114"/>
      <c r="AI2145" s="114"/>
      <c r="AJ2145" s="114"/>
      <c r="AK2145" s="114"/>
      <c r="AL2145" s="114"/>
      <c r="AM2145" s="114"/>
      <c r="AN2145" s="114"/>
      <c r="AO2145" s="114"/>
      <c r="AP2145" s="114"/>
      <c r="AQ2145" s="114"/>
      <c r="AR2145" s="114"/>
      <c r="AS2145" s="114"/>
      <c r="AT2145" s="118"/>
      <c r="AU2145" s="121">
        <f t="shared" si="110"/>
        <v>0</v>
      </c>
      <c r="AW2145" s="121">
        <f t="shared" si="111"/>
        <v>0</v>
      </c>
    </row>
  </sheetData>
  <phoneticPr fontId="0" type="noConversion"/>
  <printOptions gridLines="1"/>
  <pageMargins left="0.75" right="0.75" top="1" bottom="1" header="0.5" footer="0.5"/>
  <pageSetup paperSize="9" scale="10" fitToWidth="3" orientation="landscape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D58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.109375" defaultRowHeight="13.2" x14ac:dyDescent="0.25"/>
  <cols>
    <col min="1" max="1" width="29.33203125" style="41" customWidth="1"/>
    <col min="2" max="2" width="13.6640625" style="47" customWidth="1"/>
    <col min="3" max="5" width="9.109375" style="41"/>
    <col min="6" max="6" width="9.109375" style="47"/>
    <col min="7" max="9" width="9.109375" style="41"/>
    <col min="10" max="10" width="9.109375" style="47"/>
    <col min="11" max="14" width="9.109375" style="41"/>
    <col min="15" max="15" width="9.109375" style="47"/>
    <col min="16" max="18" width="9.109375" style="41"/>
    <col min="19" max="19" width="9.109375" style="47"/>
    <col min="20" max="22" width="9.109375" style="41"/>
    <col min="23" max="23" width="9.109375" style="47"/>
    <col min="24" max="27" width="9.109375" style="41"/>
    <col min="28" max="28" width="9.109375" style="47"/>
    <col min="29" max="31" width="9.109375" style="41"/>
    <col min="32" max="32" width="9.109375" style="47"/>
    <col min="33" max="36" width="9.109375" style="41"/>
    <col min="37" max="37" width="9.109375" style="47"/>
    <col min="38" max="44" width="9.109375" style="41"/>
    <col min="45" max="45" width="9.109375" style="47"/>
    <col min="46" max="49" width="9.109375" style="41"/>
    <col min="50" max="50" width="9.109375" style="47"/>
    <col min="51" max="53" width="9.109375" style="41"/>
    <col min="54" max="54" width="9.109375" style="47"/>
    <col min="55" max="81" width="9.109375" style="41"/>
    <col min="82" max="82" width="9.109375" style="86"/>
    <col min="83" max="16384" width="9.109375" style="41"/>
  </cols>
  <sheetData>
    <row r="1" spans="1:82" ht="21" x14ac:dyDescent="0.4">
      <c r="A1" s="85" t="s">
        <v>254</v>
      </c>
      <c r="B1" s="41"/>
    </row>
    <row r="2" spans="1:82" x14ac:dyDescent="0.25">
      <c r="A2" s="126">
        <f>'Do this first'!F9</f>
        <v>0</v>
      </c>
    </row>
    <row r="3" spans="1:82" s="87" customFormat="1" x14ac:dyDescent="0.25">
      <c r="A3" s="87" t="s">
        <v>267</v>
      </c>
      <c r="B3" s="88" t="s">
        <v>175</v>
      </c>
      <c r="C3" s="87" t="s">
        <v>255</v>
      </c>
      <c r="F3" s="88"/>
      <c r="G3" s="87" t="s">
        <v>256</v>
      </c>
      <c r="J3" s="88"/>
      <c r="K3" s="87" t="s">
        <v>257</v>
      </c>
      <c r="O3" s="88"/>
      <c r="P3" s="87" t="s">
        <v>258</v>
      </c>
      <c r="S3" s="88"/>
      <c r="T3" s="87" t="s">
        <v>259</v>
      </c>
      <c r="W3" s="88"/>
      <c r="X3" s="87" t="s">
        <v>260</v>
      </c>
      <c r="AB3" s="88"/>
      <c r="AC3" s="87" t="s">
        <v>261</v>
      </c>
      <c r="AF3" s="88"/>
      <c r="AG3" s="87" t="s">
        <v>262</v>
      </c>
      <c r="AK3" s="88"/>
      <c r="AL3" s="87" t="s">
        <v>263</v>
      </c>
      <c r="AP3" s="87" t="s">
        <v>264</v>
      </c>
      <c r="AS3" s="88"/>
      <c r="AT3" s="87" t="s">
        <v>265</v>
      </c>
      <c r="AX3" s="88"/>
      <c r="AY3" s="87" t="s">
        <v>266</v>
      </c>
      <c r="BB3" s="88"/>
      <c r="CD3" s="94"/>
    </row>
    <row r="4" spans="1:82" s="183" customFormat="1" x14ac:dyDescent="0.25">
      <c r="B4" s="212"/>
      <c r="C4" s="183">
        <v>5</v>
      </c>
      <c r="D4" s="183">
        <v>12</v>
      </c>
      <c r="E4" s="183">
        <v>19</v>
      </c>
      <c r="F4" s="212">
        <v>26</v>
      </c>
      <c r="G4" s="183">
        <v>2</v>
      </c>
      <c r="H4" s="183">
        <v>9</v>
      </c>
      <c r="I4" s="183">
        <v>16</v>
      </c>
      <c r="J4" s="212">
        <v>23</v>
      </c>
      <c r="K4" s="183">
        <v>2</v>
      </c>
      <c r="L4" s="183">
        <v>9</v>
      </c>
      <c r="M4" s="183">
        <v>16</v>
      </c>
      <c r="N4" s="183">
        <v>23</v>
      </c>
      <c r="O4" s="212">
        <v>30</v>
      </c>
      <c r="P4" s="183">
        <v>6</v>
      </c>
      <c r="Q4" s="183">
        <v>13</v>
      </c>
      <c r="R4" s="183">
        <v>20</v>
      </c>
      <c r="S4" s="212">
        <v>27</v>
      </c>
      <c r="T4" s="183">
        <v>4</v>
      </c>
      <c r="U4" s="183">
        <v>11</v>
      </c>
      <c r="V4" s="183">
        <v>18</v>
      </c>
      <c r="W4" s="212">
        <v>25</v>
      </c>
      <c r="X4" s="183">
        <v>1</v>
      </c>
      <c r="Y4" s="183">
        <v>8</v>
      </c>
      <c r="Z4" s="183">
        <v>15</v>
      </c>
      <c r="AA4" s="212">
        <v>22</v>
      </c>
      <c r="AB4" s="183">
        <v>29</v>
      </c>
      <c r="AC4" s="183">
        <v>6</v>
      </c>
      <c r="AD4" s="183">
        <v>13</v>
      </c>
      <c r="AE4" s="183">
        <v>20</v>
      </c>
      <c r="AF4" s="212">
        <v>27</v>
      </c>
      <c r="AG4" s="183">
        <v>3</v>
      </c>
      <c r="AH4" s="183">
        <v>10</v>
      </c>
      <c r="AI4" s="183">
        <v>17</v>
      </c>
      <c r="AJ4" s="183">
        <v>24</v>
      </c>
      <c r="AK4" s="212">
        <v>31</v>
      </c>
      <c r="AL4" s="183">
        <v>7</v>
      </c>
      <c r="AM4" s="183">
        <v>14</v>
      </c>
      <c r="AN4" s="183">
        <v>20</v>
      </c>
      <c r="AO4" s="212">
        <v>28</v>
      </c>
      <c r="AP4" s="183">
        <v>5</v>
      </c>
      <c r="AQ4" s="183">
        <v>12</v>
      </c>
      <c r="AR4" s="183">
        <v>19</v>
      </c>
      <c r="AS4" s="212">
        <v>26</v>
      </c>
      <c r="AT4" s="183">
        <v>2</v>
      </c>
      <c r="AU4" s="183">
        <v>9</v>
      </c>
      <c r="AV4" s="183">
        <v>16</v>
      </c>
      <c r="AW4" s="183">
        <v>23</v>
      </c>
      <c r="AX4" s="212">
        <v>30</v>
      </c>
      <c r="AY4" s="183">
        <v>7</v>
      </c>
      <c r="AZ4" s="183">
        <v>14</v>
      </c>
      <c r="BA4" s="183">
        <v>21</v>
      </c>
      <c r="BB4" s="212">
        <v>28</v>
      </c>
      <c r="CD4" s="213"/>
    </row>
    <row r="5" spans="1:82" x14ac:dyDescent="0.25">
      <c r="A5" s="91" t="s">
        <v>268</v>
      </c>
      <c r="B5" s="88"/>
      <c r="AA5" s="47"/>
      <c r="AO5" s="47"/>
    </row>
    <row r="6" spans="1:82" x14ac:dyDescent="0.25">
      <c r="B6" s="90">
        <f>SUM(C6:CC6)</f>
        <v>0</v>
      </c>
    </row>
    <row r="7" spans="1:82" x14ac:dyDescent="0.25">
      <c r="B7" s="90">
        <f>SUM(C7:CC7)</f>
        <v>0</v>
      </c>
    </row>
    <row r="8" spans="1:82" x14ac:dyDescent="0.25">
      <c r="A8" s="87" t="s">
        <v>175</v>
      </c>
      <c r="B8" s="88">
        <f>SUM(B6:B7)</f>
        <v>0</v>
      </c>
    </row>
    <row r="10" spans="1:82" x14ac:dyDescent="0.25">
      <c r="A10" s="87" t="s">
        <v>269</v>
      </c>
    </row>
    <row r="23" spans="1:2" x14ac:dyDescent="0.25">
      <c r="B23" s="47">
        <f>SUM(C23:CC23)</f>
        <v>0</v>
      </c>
    </row>
    <row r="24" spans="1:2" x14ac:dyDescent="0.25">
      <c r="A24" s="87" t="s">
        <v>175</v>
      </c>
      <c r="B24" s="88">
        <f>SUM(B11:B23)</f>
        <v>0</v>
      </c>
    </row>
    <row r="26" spans="1:2" x14ac:dyDescent="0.25">
      <c r="A26" s="87" t="s">
        <v>272</v>
      </c>
    </row>
    <row r="27" spans="1:2" x14ac:dyDescent="0.25">
      <c r="A27" s="201"/>
    </row>
    <row r="28" spans="1:2" x14ac:dyDescent="0.25">
      <c r="A28" s="201"/>
    </row>
    <row r="29" spans="1:2" x14ac:dyDescent="0.25">
      <c r="A29" s="201"/>
    </row>
    <row r="30" spans="1:2" x14ac:dyDescent="0.25">
      <c r="A30" s="201"/>
    </row>
    <row r="31" spans="1:2" x14ac:dyDescent="0.25">
      <c r="A31" s="201"/>
    </row>
    <row r="32" spans="1:2" x14ac:dyDescent="0.25">
      <c r="A32" s="201"/>
    </row>
    <row r="33" spans="1:65" x14ac:dyDescent="0.25">
      <c r="A33" s="201"/>
    </row>
    <row r="35" spans="1:65" x14ac:dyDescent="0.25">
      <c r="A35" s="201"/>
      <c r="B35" s="90"/>
      <c r="AA35" s="47"/>
      <c r="AO35" s="47"/>
    </row>
    <row r="36" spans="1:65" x14ac:dyDescent="0.25">
      <c r="A36" s="201"/>
      <c r="B36" s="90"/>
    </row>
    <row r="37" spans="1:65" x14ac:dyDescent="0.25">
      <c r="A37" s="201"/>
      <c r="B37" s="90"/>
    </row>
    <row r="38" spans="1:65" x14ac:dyDescent="0.25">
      <c r="B38" s="47">
        <f t="shared" ref="B38:B44" si="0">SUM(C38:CC38)</f>
        <v>0</v>
      </c>
    </row>
    <row r="39" spans="1:65" x14ac:dyDescent="0.25">
      <c r="B39" s="47">
        <f t="shared" si="0"/>
        <v>0</v>
      </c>
    </row>
    <row r="40" spans="1:65" x14ac:dyDescent="0.25">
      <c r="B40" s="47">
        <f t="shared" si="0"/>
        <v>0</v>
      </c>
    </row>
    <row r="41" spans="1:65" x14ac:dyDescent="0.25">
      <c r="B41" s="47">
        <f t="shared" si="0"/>
        <v>0</v>
      </c>
    </row>
    <row r="42" spans="1:65" x14ac:dyDescent="0.25">
      <c r="B42" s="47">
        <f t="shared" si="0"/>
        <v>0</v>
      </c>
    </row>
    <row r="43" spans="1:65" x14ac:dyDescent="0.25">
      <c r="B43" s="47">
        <f t="shared" si="0"/>
        <v>0</v>
      </c>
    </row>
    <row r="44" spans="1:65" x14ac:dyDescent="0.25">
      <c r="B44" s="47">
        <f t="shared" si="0"/>
        <v>0</v>
      </c>
    </row>
    <row r="45" spans="1:65" x14ac:dyDescent="0.25">
      <c r="A45" s="87" t="s">
        <v>175</v>
      </c>
      <c r="B45" s="88">
        <f>SUM(B27:B44)</f>
        <v>0</v>
      </c>
      <c r="C45" s="88">
        <f t="shared" ref="C45:BM45" si="1">SUM(C27:C44)</f>
        <v>0</v>
      </c>
      <c r="D45" s="88">
        <f t="shared" si="1"/>
        <v>0</v>
      </c>
      <c r="E45" s="88">
        <f t="shared" si="1"/>
        <v>0</v>
      </c>
      <c r="F45" s="88">
        <f t="shared" si="1"/>
        <v>0</v>
      </c>
      <c r="G45" s="88">
        <f t="shared" si="1"/>
        <v>0</v>
      </c>
      <c r="H45" s="88">
        <f t="shared" si="1"/>
        <v>0</v>
      </c>
      <c r="I45" s="88">
        <f t="shared" si="1"/>
        <v>0</v>
      </c>
      <c r="J45" s="88">
        <f t="shared" si="1"/>
        <v>0</v>
      </c>
      <c r="K45" s="88">
        <f t="shared" si="1"/>
        <v>0</v>
      </c>
      <c r="L45" s="88">
        <f t="shared" si="1"/>
        <v>0</v>
      </c>
      <c r="M45" s="88">
        <f t="shared" si="1"/>
        <v>0</v>
      </c>
      <c r="N45" s="88">
        <f t="shared" si="1"/>
        <v>0</v>
      </c>
      <c r="O45" s="88">
        <f t="shared" si="1"/>
        <v>0</v>
      </c>
      <c r="P45" s="88">
        <f t="shared" si="1"/>
        <v>0</v>
      </c>
      <c r="Q45" s="88">
        <f t="shared" si="1"/>
        <v>0</v>
      </c>
      <c r="R45" s="88">
        <f t="shared" si="1"/>
        <v>0</v>
      </c>
      <c r="S45" s="88">
        <f t="shared" si="1"/>
        <v>0</v>
      </c>
      <c r="T45" s="88">
        <f t="shared" si="1"/>
        <v>0</v>
      </c>
      <c r="U45" s="88">
        <f t="shared" si="1"/>
        <v>0</v>
      </c>
      <c r="V45" s="88">
        <f t="shared" si="1"/>
        <v>0</v>
      </c>
      <c r="W45" s="88">
        <f t="shared" si="1"/>
        <v>0</v>
      </c>
      <c r="X45" s="88">
        <f t="shared" si="1"/>
        <v>0</v>
      </c>
      <c r="Y45" s="88">
        <f t="shared" si="1"/>
        <v>0</v>
      </c>
      <c r="Z45" s="88">
        <f t="shared" si="1"/>
        <v>0</v>
      </c>
      <c r="AA45" s="88">
        <f t="shared" si="1"/>
        <v>0</v>
      </c>
      <c r="AB45" s="88">
        <f t="shared" si="1"/>
        <v>0</v>
      </c>
      <c r="AC45" s="88">
        <f t="shared" si="1"/>
        <v>0</v>
      </c>
      <c r="AD45" s="88">
        <f t="shared" si="1"/>
        <v>0</v>
      </c>
      <c r="AE45" s="88">
        <f t="shared" si="1"/>
        <v>0</v>
      </c>
      <c r="AF45" s="88">
        <f t="shared" si="1"/>
        <v>0</v>
      </c>
      <c r="AG45" s="88">
        <f t="shared" si="1"/>
        <v>0</v>
      </c>
      <c r="AH45" s="88">
        <f t="shared" si="1"/>
        <v>0</v>
      </c>
      <c r="AI45" s="87">
        <f t="shared" si="1"/>
        <v>0</v>
      </c>
      <c r="AJ45" s="87">
        <f t="shared" si="1"/>
        <v>0</v>
      </c>
      <c r="AK45" s="88"/>
      <c r="AL45" s="88">
        <f t="shared" si="1"/>
        <v>0</v>
      </c>
      <c r="AM45" s="88">
        <f t="shared" si="1"/>
        <v>0</v>
      </c>
      <c r="AN45" s="88">
        <f t="shared" si="1"/>
        <v>0</v>
      </c>
      <c r="AO45" s="88">
        <f t="shared" si="1"/>
        <v>0</v>
      </c>
      <c r="AP45" s="88">
        <f t="shared" si="1"/>
        <v>0</v>
      </c>
      <c r="AQ45" s="88">
        <f t="shared" si="1"/>
        <v>0</v>
      </c>
      <c r="AR45" s="88">
        <f t="shared" si="1"/>
        <v>0</v>
      </c>
      <c r="AS45" s="88">
        <f t="shared" si="1"/>
        <v>0</v>
      </c>
      <c r="AT45" s="88">
        <f t="shared" si="1"/>
        <v>0</v>
      </c>
      <c r="AU45" s="88">
        <f t="shared" si="1"/>
        <v>0</v>
      </c>
      <c r="AV45" s="88">
        <f t="shared" si="1"/>
        <v>0</v>
      </c>
      <c r="AW45" s="87">
        <f t="shared" si="1"/>
        <v>0</v>
      </c>
      <c r="AX45" s="88">
        <f t="shared" si="1"/>
        <v>0</v>
      </c>
      <c r="AY45" s="88">
        <f t="shared" si="1"/>
        <v>0</v>
      </c>
      <c r="AZ45" s="88">
        <f t="shared" si="1"/>
        <v>0</v>
      </c>
      <c r="BA45" s="88">
        <f t="shared" si="1"/>
        <v>0</v>
      </c>
      <c r="BB45" s="88">
        <f t="shared" si="1"/>
        <v>0</v>
      </c>
      <c r="BC45" s="88">
        <f t="shared" si="1"/>
        <v>0</v>
      </c>
      <c r="BD45" s="88">
        <f t="shared" si="1"/>
        <v>0</v>
      </c>
      <c r="BE45" s="88">
        <f t="shared" si="1"/>
        <v>0</v>
      </c>
      <c r="BF45" s="88">
        <f t="shared" si="1"/>
        <v>0</v>
      </c>
      <c r="BG45" s="88">
        <f t="shared" si="1"/>
        <v>0</v>
      </c>
      <c r="BH45" s="88">
        <f t="shared" si="1"/>
        <v>0</v>
      </c>
      <c r="BI45" s="88">
        <f t="shared" si="1"/>
        <v>0</v>
      </c>
      <c r="BJ45" s="88">
        <f t="shared" si="1"/>
        <v>0</v>
      </c>
      <c r="BK45" s="88">
        <f t="shared" si="1"/>
        <v>0</v>
      </c>
      <c r="BL45" s="88">
        <f t="shared" si="1"/>
        <v>0</v>
      </c>
      <c r="BM45" s="88">
        <f t="shared" si="1"/>
        <v>0</v>
      </c>
    </row>
    <row r="47" spans="1:65" x14ac:dyDescent="0.25">
      <c r="A47" s="87"/>
    </row>
    <row r="54" spans="1:1" x14ac:dyDescent="0.25">
      <c r="A54" s="87"/>
    </row>
    <row r="58" spans="1:1" x14ac:dyDescent="0.25">
      <c r="A58" s="87"/>
    </row>
  </sheetData>
  <phoneticPr fontId="0" type="noConversion"/>
  <pageMargins left="0.75" right="0.75" top="1" bottom="1" header="0.5" footer="0.5"/>
  <pageSetup paperSize="9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50"/>
  <sheetViews>
    <sheetView zoomScale="75" zoomScaleNormal="7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9.109375" defaultRowHeight="13.2" x14ac:dyDescent="0.25"/>
  <cols>
    <col min="1" max="1" width="14.88671875" style="87" customWidth="1"/>
    <col min="2" max="2" width="9.109375" style="47"/>
    <col min="3" max="5" width="9.109375" style="41"/>
    <col min="6" max="6" width="11" style="41" customWidth="1"/>
    <col min="7" max="7" width="12" style="41" customWidth="1"/>
    <col min="8" max="16384" width="9.109375" style="41"/>
  </cols>
  <sheetData>
    <row r="1" spans="1:15" s="87" customFormat="1" x14ac:dyDescent="0.25">
      <c r="A1" s="87" t="s">
        <v>53</v>
      </c>
      <c r="B1" s="88" t="s">
        <v>175</v>
      </c>
      <c r="C1" s="87" t="s">
        <v>255</v>
      </c>
      <c r="D1" s="87" t="s">
        <v>256</v>
      </c>
      <c r="E1" s="87" t="s">
        <v>387</v>
      </c>
      <c r="F1" s="87" t="s">
        <v>396</v>
      </c>
      <c r="G1" s="87" t="s">
        <v>397</v>
      </c>
      <c r="H1" s="87" t="s">
        <v>259</v>
      </c>
      <c r="I1" s="87" t="s">
        <v>388</v>
      </c>
      <c r="J1" s="87" t="s">
        <v>389</v>
      </c>
      <c r="K1" s="87" t="s">
        <v>390</v>
      </c>
      <c r="L1" s="87" t="s">
        <v>391</v>
      </c>
      <c r="M1" s="87" t="s">
        <v>264</v>
      </c>
      <c r="N1" s="87" t="s">
        <v>265</v>
      </c>
      <c r="O1" s="87" t="s">
        <v>266</v>
      </c>
    </row>
    <row r="2" spans="1:15" s="87" customFormat="1" x14ac:dyDescent="0.25">
      <c r="B2" s="88">
        <f>SUM(C2:O2)</f>
        <v>0</v>
      </c>
      <c r="C2" s="87">
        <f>SUM(C3:C150)</f>
        <v>0</v>
      </c>
      <c r="D2" s="87">
        <f t="shared" ref="D2:O2" si="0">SUM(D3:D150)</f>
        <v>0</v>
      </c>
      <c r="E2" s="87">
        <f t="shared" si="0"/>
        <v>0</v>
      </c>
      <c r="F2" s="87">
        <f t="shared" si="0"/>
        <v>0</v>
      </c>
      <c r="G2" s="87">
        <f t="shared" si="0"/>
        <v>0</v>
      </c>
      <c r="H2" s="87">
        <f t="shared" si="0"/>
        <v>0</v>
      </c>
      <c r="I2" s="87">
        <f t="shared" si="0"/>
        <v>0</v>
      </c>
      <c r="J2" s="87">
        <f t="shared" si="0"/>
        <v>0</v>
      </c>
      <c r="K2" s="87">
        <f t="shared" si="0"/>
        <v>0</v>
      </c>
      <c r="L2" s="87">
        <f t="shared" si="0"/>
        <v>0</v>
      </c>
      <c r="M2" s="87">
        <f t="shared" si="0"/>
        <v>0</v>
      </c>
      <c r="N2" s="87">
        <f t="shared" si="0"/>
        <v>0</v>
      </c>
      <c r="O2" s="87">
        <f t="shared" si="0"/>
        <v>0</v>
      </c>
    </row>
    <row r="12" spans="1:15" x14ac:dyDescent="0.25">
      <c r="B12" s="47">
        <f t="shared" ref="B12:B67" si="1">SUM(C12:O12)</f>
        <v>0</v>
      </c>
    </row>
    <row r="13" spans="1:15" x14ac:dyDescent="0.25">
      <c r="B13" s="47">
        <f t="shared" si="1"/>
        <v>0</v>
      </c>
    </row>
    <row r="14" spans="1:15" x14ac:dyDescent="0.25">
      <c r="B14" s="47">
        <f t="shared" si="1"/>
        <v>0</v>
      </c>
    </row>
    <row r="15" spans="1:15" x14ac:dyDescent="0.25">
      <c r="B15" s="47">
        <f t="shared" si="1"/>
        <v>0</v>
      </c>
    </row>
    <row r="16" spans="1:15" x14ac:dyDescent="0.25">
      <c r="B16" s="47">
        <f t="shared" si="1"/>
        <v>0</v>
      </c>
    </row>
    <row r="17" spans="2:2" x14ac:dyDescent="0.25">
      <c r="B17" s="47">
        <f t="shared" si="1"/>
        <v>0</v>
      </c>
    </row>
    <row r="18" spans="2:2" x14ac:dyDescent="0.25">
      <c r="B18" s="47">
        <f t="shared" si="1"/>
        <v>0</v>
      </c>
    </row>
    <row r="19" spans="2:2" x14ac:dyDescent="0.25">
      <c r="B19" s="47">
        <f t="shared" si="1"/>
        <v>0</v>
      </c>
    </row>
    <row r="20" spans="2:2" x14ac:dyDescent="0.25">
      <c r="B20" s="47">
        <f t="shared" si="1"/>
        <v>0</v>
      </c>
    </row>
    <row r="21" spans="2:2" x14ac:dyDescent="0.25">
      <c r="B21" s="47">
        <f t="shared" si="1"/>
        <v>0</v>
      </c>
    </row>
    <row r="22" spans="2:2" x14ac:dyDescent="0.25">
      <c r="B22" s="47">
        <f t="shared" si="1"/>
        <v>0</v>
      </c>
    </row>
    <row r="23" spans="2:2" x14ac:dyDescent="0.25">
      <c r="B23" s="47">
        <f t="shared" si="1"/>
        <v>0</v>
      </c>
    </row>
    <row r="24" spans="2:2" x14ac:dyDescent="0.25">
      <c r="B24" s="47">
        <f t="shared" si="1"/>
        <v>0</v>
      </c>
    </row>
    <row r="25" spans="2:2" x14ac:dyDescent="0.25">
      <c r="B25" s="47">
        <f t="shared" si="1"/>
        <v>0</v>
      </c>
    </row>
    <row r="26" spans="2:2" x14ac:dyDescent="0.25">
      <c r="B26" s="47">
        <f t="shared" si="1"/>
        <v>0</v>
      </c>
    </row>
    <row r="27" spans="2:2" x14ac:dyDescent="0.25">
      <c r="B27" s="47">
        <f t="shared" si="1"/>
        <v>0</v>
      </c>
    </row>
    <row r="28" spans="2:2" x14ac:dyDescent="0.25">
      <c r="B28" s="47">
        <f t="shared" si="1"/>
        <v>0</v>
      </c>
    </row>
    <row r="29" spans="2:2" x14ac:dyDescent="0.25">
      <c r="B29" s="47">
        <f t="shared" si="1"/>
        <v>0</v>
      </c>
    </row>
    <row r="30" spans="2:2" x14ac:dyDescent="0.25">
      <c r="B30" s="47">
        <f t="shared" si="1"/>
        <v>0</v>
      </c>
    </row>
    <row r="31" spans="2:2" x14ac:dyDescent="0.25">
      <c r="B31" s="47">
        <f t="shared" si="1"/>
        <v>0</v>
      </c>
    </row>
    <row r="32" spans="2:2" x14ac:dyDescent="0.25">
      <c r="B32" s="47">
        <f t="shared" si="1"/>
        <v>0</v>
      </c>
    </row>
    <row r="33" spans="2:2" x14ac:dyDescent="0.25">
      <c r="B33" s="47">
        <f t="shared" si="1"/>
        <v>0</v>
      </c>
    </row>
    <row r="34" spans="2:2" x14ac:dyDescent="0.25">
      <c r="B34" s="47">
        <f t="shared" si="1"/>
        <v>0</v>
      </c>
    </row>
    <row r="35" spans="2:2" x14ac:dyDescent="0.25">
      <c r="B35" s="47">
        <f t="shared" si="1"/>
        <v>0</v>
      </c>
    </row>
    <row r="36" spans="2:2" x14ac:dyDescent="0.25">
      <c r="B36" s="47">
        <f t="shared" si="1"/>
        <v>0</v>
      </c>
    </row>
    <row r="37" spans="2:2" x14ac:dyDescent="0.25">
      <c r="B37" s="47">
        <f t="shared" si="1"/>
        <v>0</v>
      </c>
    </row>
    <row r="38" spans="2:2" x14ac:dyDescent="0.25">
      <c r="B38" s="47">
        <f t="shared" si="1"/>
        <v>0</v>
      </c>
    </row>
    <row r="39" spans="2:2" x14ac:dyDescent="0.25">
      <c r="B39" s="47">
        <f t="shared" si="1"/>
        <v>0</v>
      </c>
    </row>
    <row r="40" spans="2:2" x14ac:dyDescent="0.25">
      <c r="B40" s="47">
        <f t="shared" si="1"/>
        <v>0</v>
      </c>
    </row>
    <row r="41" spans="2:2" x14ac:dyDescent="0.25">
      <c r="B41" s="47">
        <f t="shared" si="1"/>
        <v>0</v>
      </c>
    </row>
    <row r="42" spans="2:2" x14ac:dyDescent="0.25">
      <c r="B42" s="47">
        <f t="shared" si="1"/>
        <v>0</v>
      </c>
    </row>
    <row r="43" spans="2:2" x14ac:dyDescent="0.25">
      <c r="B43" s="47">
        <f t="shared" si="1"/>
        <v>0</v>
      </c>
    </row>
    <row r="44" spans="2:2" x14ac:dyDescent="0.25">
      <c r="B44" s="47">
        <f t="shared" si="1"/>
        <v>0</v>
      </c>
    </row>
    <row r="45" spans="2:2" x14ac:dyDescent="0.25">
      <c r="B45" s="47">
        <f t="shared" si="1"/>
        <v>0</v>
      </c>
    </row>
    <row r="46" spans="2:2" x14ac:dyDescent="0.25">
      <c r="B46" s="47">
        <f t="shared" si="1"/>
        <v>0</v>
      </c>
    </row>
    <row r="47" spans="2:2" x14ac:dyDescent="0.25">
      <c r="B47" s="47">
        <f t="shared" si="1"/>
        <v>0</v>
      </c>
    </row>
    <row r="48" spans="2:2" x14ac:dyDescent="0.25">
      <c r="B48" s="47">
        <f t="shared" si="1"/>
        <v>0</v>
      </c>
    </row>
    <row r="49" spans="2:2" x14ac:dyDescent="0.25">
      <c r="B49" s="47">
        <f t="shared" si="1"/>
        <v>0</v>
      </c>
    </row>
    <row r="50" spans="2:2" x14ac:dyDescent="0.25">
      <c r="B50" s="47">
        <f t="shared" si="1"/>
        <v>0</v>
      </c>
    </row>
    <row r="51" spans="2:2" x14ac:dyDescent="0.25">
      <c r="B51" s="47">
        <f t="shared" si="1"/>
        <v>0</v>
      </c>
    </row>
    <row r="52" spans="2:2" x14ac:dyDescent="0.25">
      <c r="B52" s="47">
        <f t="shared" si="1"/>
        <v>0</v>
      </c>
    </row>
    <row r="53" spans="2:2" x14ac:dyDescent="0.25">
      <c r="B53" s="47">
        <f t="shared" si="1"/>
        <v>0</v>
      </c>
    </row>
    <row r="54" spans="2:2" x14ac:dyDescent="0.25">
      <c r="B54" s="47">
        <f t="shared" si="1"/>
        <v>0</v>
      </c>
    </row>
    <row r="55" spans="2:2" x14ac:dyDescent="0.25">
      <c r="B55" s="47">
        <f t="shared" si="1"/>
        <v>0</v>
      </c>
    </row>
    <row r="56" spans="2:2" x14ac:dyDescent="0.25">
      <c r="B56" s="47">
        <f t="shared" si="1"/>
        <v>0</v>
      </c>
    </row>
    <row r="57" spans="2:2" x14ac:dyDescent="0.25">
      <c r="B57" s="47">
        <f t="shared" si="1"/>
        <v>0</v>
      </c>
    </row>
    <row r="58" spans="2:2" x14ac:dyDescent="0.25">
      <c r="B58" s="47">
        <f t="shared" si="1"/>
        <v>0</v>
      </c>
    </row>
    <row r="59" spans="2:2" x14ac:dyDescent="0.25">
      <c r="B59" s="47">
        <f t="shared" si="1"/>
        <v>0</v>
      </c>
    </row>
    <row r="60" spans="2:2" x14ac:dyDescent="0.25">
      <c r="B60" s="47">
        <f t="shared" si="1"/>
        <v>0</v>
      </c>
    </row>
    <row r="61" spans="2:2" x14ac:dyDescent="0.25">
      <c r="B61" s="47">
        <f t="shared" si="1"/>
        <v>0</v>
      </c>
    </row>
    <row r="62" spans="2:2" x14ac:dyDescent="0.25">
      <c r="B62" s="47">
        <f t="shared" si="1"/>
        <v>0</v>
      </c>
    </row>
    <row r="63" spans="2:2" x14ac:dyDescent="0.25">
      <c r="B63" s="47">
        <f t="shared" si="1"/>
        <v>0</v>
      </c>
    </row>
    <row r="64" spans="2:2" x14ac:dyDescent="0.25">
      <c r="B64" s="47">
        <f t="shared" si="1"/>
        <v>0</v>
      </c>
    </row>
    <row r="65" spans="2:2" x14ac:dyDescent="0.25">
      <c r="B65" s="47">
        <f t="shared" si="1"/>
        <v>0</v>
      </c>
    </row>
    <row r="66" spans="2:2" x14ac:dyDescent="0.25">
      <c r="B66" s="47">
        <f t="shared" si="1"/>
        <v>0</v>
      </c>
    </row>
    <row r="67" spans="2:2" x14ac:dyDescent="0.25">
      <c r="B67" s="47">
        <f t="shared" si="1"/>
        <v>0</v>
      </c>
    </row>
    <row r="68" spans="2:2" x14ac:dyDescent="0.25">
      <c r="B68" s="47">
        <f t="shared" ref="B68:B131" si="2">SUM(C68:O68)</f>
        <v>0</v>
      </c>
    </row>
    <row r="69" spans="2:2" x14ac:dyDescent="0.25">
      <c r="B69" s="47">
        <f t="shared" si="2"/>
        <v>0</v>
      </c>
    </row>
    <row r="70" spans="2:2" x14ac:dyDescent="0.25">
      <c r="B70" s="47">
        <f t="shared" si="2"/>
        <v>0</v>
      </c>
    </row>
    <row r="71" spans="2:2" x14ac:dyDescent="0.25">
      <c r="B71" s="47">
        <f t="shared" si="2"/>
        <v>0</v>
      </c>
    </row>
    <row r="72" spans="2:2" x14ac:dyDescent="0.25">
      <c r="B72" s="47">
        <f t="shared" si="2"/>
        <v>0</v>
      </c>
    </row>
    <row r="73" spans="2:2" x14ac:dyDescent="0.25">
      <c r="B73" s="47">
        <f t="shared" si="2"/>
        <v>0</v>
      </c>
    </row>
    <row r="74" spans="2:2" x14ac:dyDescent="0.25">
      <c r="B74" s="47">
        <f t="shared" si="2"/>
        <v>0</v>
      </c>
    </row>
    <row r="75" spans="2:2" x14ac:dyDescent="0.25">
      <c r="B75" s="47">
        <f t="shared" si="2"/>
        <v>0</v>
      </c>
    </row>
    <row r="76" spans="2:2" x14ac:dyDescent="0.25">
      <c r="B76" s="47">
        <f t="shared" si="2"/>
        <v>0</v>
      </c>
    </row>
    <row r="77" spans="2:2" x14ac:dyDescent="0.25">
      <c r="B77" s="47">
        <f t="shared" si="2"/>
        <v>0</v>
      </c>
    </row>
    <row r="78" spans="2:2" x14ac:dyDescent="0.25">
      <c r="B78" s="47">
        <f t="shared" si="2"/>
        <v>0</v>
      </c>
    </row>
    <row r="79" spans="2:2" x14ac:dyDescent="0.25">
      <c r="B79" s="47">
        <f t="shared" si="2"/>
        <v>0</v>
      </c>
    </row>
    <row r="80" spans="2:2" x14ac:dyDescent="0.25">
      <c r="B80" s="47">
        <f t="shared" si="2"/>
        <v>0</v>
      </c>
    </row>
    <row r="81" spans="2:2" x14ac:dyDescent="0.25">
      <c r="B81" s="47">
        <f t="shared" si="2"/>
        <v>0</v>
      </c>
    </row>
    <row r="82" spans="2:2" x14ac:dyDescent="0.25">
      <c r="B82" s="47">
        <f t="shared" si="2"/>
        <v>0</v>
      </c>
    </row>
    <row r="83" spans="2:2" x14ac:dyDescent="0.25">
      <c r="B83" s="47">
        <f t="shared" si="2"/>
        <v>0</v>
      </c>
    </row>
    <row r="84" spans="2:2" x14ac:dyDescent="0.25">
      <c r="B84" s="47">
        <f t="shared" si="2"/>
        <v>0</v>
      </c>
    </row>
    <row r="85" spans="2:2" x14ac:dyDescent="0.25">
      <c r="B85" s="47">
        <f t="shared" si="2"/>
        <v>0</v>
      </c>
    </row>
    <row r="86" spans="2:2" x14ac:dyDescent="0.25">
      <c r="B86" s="47">
        <f t="shared" si="2"/>
        <v>0</v>
      </c>
    </row>
    <row r="87" spans="2:2" x14ac:dyDescent="0.25">
      <c r="B87" s="47">
        <f t="shared" si="2"/>
        <v>0</v>
      </c>
    </row>
    <row r="88" spans="2:2" x14ac:dyDescent="0.25">
      <c r="B88" s="47">
        <f t="shared" si="2"/>
        <v>0</v>
      </c>
    </row>
    <row r="89" spans="2:2" x14ac:dyDescent="0.25">
      <c r="B89" s="47">
        <f t="shared" si="2"/>
        <v>0</v>
      </c>
    </row>
    <row r="90" spans="2:2" x14ac:dyDescent="0.25">
      <c r="B90" s="47">
        <f t="shared" si="2"/>
        <v>0</v>
      </c>
    </row>
    <row r="91" spans="2:2" x14ac:dyDescent="0.25">
      <c r="B91" s="47">
        <f t="shared" si="2"/>
        <v>0</v>
      </c>
    </row>
    <row r="92" spans="2:2" x14ac:dyDescent="0.25">
      <c r="B92" s="47">
        <f t="shared" si="2"/>
        <v>0</v>
      </c>
    </row>
    <row r="93" spans="2:2" x14ac:dyDescent="0.25">
      <c r="B93" s="47">
        <f t="shared" si="2"/>
        <v>0</v>
      </c>
    </row>
    <row r="94" spans="2:2" x14ac:dyDescent="0.25">
      <c r="B94" s="47">
        <f t="shared" si="2"/>
        <v>0</v>
      </c>
    </row>
    <row r="95" spans="2:2" x14ac:dyDescent="0.25">
      <c r="B95" s="47">
        <f t="shared" si="2"/>
        <v>0</v>
      </c>
    </row>
    <row r="96" spans="2:2" x14ac:dyDescent="0.25">
      <c r="B96" s="47">
        <f t="shared" si="2"/>
        <v>0</v>
      </c>
    </row>
    <row r="97" spans="2:2" x14ac:dyDescent="0.25">
      <c r="B97" s="47">
        <f t="shared" si="2"/>
        <v>0</v>
      </c>
    </row>
    <row r="98" spans="2:2" x14ac:dyDescent="0.25">
      <c r="B98" s="47">
        <f t="shared" si="2"/>
        <v>0</v>
      </c>
    </row>
    <row r="99" spans="2:2" x14ac:dyDescent="0.25">
      <c r="B99" s="47">
        <f t="shared" si="2"/>
        <v>0</v>
      </c>
    </row>
    <row r="100" spans="2:2" x14ac:dyDescent="0.25">
      <c r="B100" s="47">
        <f t="shared" si="2"/>
        <v>0</v>
      </c>
    </row>
    <row r="101" spans="2:2" x14ac:dyDescent="0.25">
      <c r="B101" s="47">
        <f t="shared" si="2"/>
        <v>0</v>
      </c>
    </row>
    <row r="102" spans="2:2" x14ac:dyDescent="0.25">
      <c r="B102" s="47">
        <f t="shared" si="2"/>
        <v>0</v>
      </c>
    </row>
    <row r="103" spans="2:2" x14ac:dyDescent="0.25">
      <c r="B103" s="47">
        <f t="shared" si="2"/>
        <v>0</v>
      </c>
    </row>
    <row r="104" spans="2:2" x14ac:dyDescent="0.25">
      <c r="B104" s="47">
        <f t="shared" si="2"/>
        <v>0</v>
      </c>
    </row>
    <row r="105" spans="2:2" x14ac:dyDescent="0.25">
      <c r="B105" s="47">
        <f t="shared" si="2"/>
        <v>0</v>
      </c>
    </row>
    <row r="106" spans="2:2" x14ac:dyDescent="0.25">
      <c r="B106" s="47">
        <f t="shared" si="2"/>
        <v>0</v>
      </c>
    </row>
    <row r="107" spans="2:2" x14ac:dyDescent="0.25">
      <c r="B107" s="47">
        <f t="shared" si="2"/>
        <v>0</v>
      </c>
    </row>
    <row r="108" spans="2:2" x14ac:dyDescent="0.25">
      <c r="B108" s="47">
        <f t="shared" si="2"/>
        <v>0</v>
      </c>
    </row>
    <row r="109" spans="2:2" x14ac:dyDescent="0.25">
      <c r="B109" s="47">
        <f t="shared" si="2"/>
        <v>0</v>
      </c>
    </row>
    <row r="110" spans="2:2" x14ac:dyDescent="0.25">
      <c r="B110" s="47">
        <f t="shared" si="2"/>
        <v>0</v>
      </c>
    </row>
    <row r="111" spans="2:2" x14ac:dyDescent="0.25">
      <c r="B111" s="47">
        <f t="shared" si="2"/>
        <v>0</v>
      </c>
    </row>
    <row r="112" spans="2:2" x14ac:dyDescent="0.25">
      <c r="B112" s="47">
        <f t="shared" si="2"/>
        <v>0</v>
      </c>
    </row>
    <row r="113" spans="2:2" x14ac:dyDescent="0.25">
      <c r="B113" s="47">
        <f t="shared" si="2"/>
        <v>0</v>
      </c>
    </row>
    <row r="114" spans="2:2" x14ac:dyDescent="0.25">
      <c r="B114" s="47">
        <f t="shared" si="2"/>
        <v>0</v>
      </c>
    </row>
    <row r="115" spans="2:2" x14ac:dyDescent="0.25">
      <c r="B115" s="47">
        <f t="shared" si="2"/>
        <v>0</v>
      </c>
    </row>
    <row r="116" spans="2:2" x14ac:dyDescent="0.25">
      <c r="B116" s="47">
        <f t="shared" si="2"/>
        <v>0</v>
      </c>
    </row>
    <row r="117" spans="2:2" x14ac:dyDescent="0.25">
      <c r="B117" s="47">
        <f t="shared" si="2"/>
        <v>0</v>
      </c>
    </row>
    <row r="118" spans="2:2" x14ac:dyDescent="0.25">
      <c r="B118" s="47">
        <f t="shared" si="2"/>
        <v>0</v>
      </c>
    </row>
    <row r="119" spans="2:2" x14ac:dyDescent="0.25">
      <c r="B119" s="47">
        <f t="shared" si="2"/>
        <v>0</v>
      </c>
    </row>
    <row r="120" spans="2:2" x14ac:dyDescent="0.25">
      <c r="B120" s="47">
        <f t="shared" si="2"/>
        <v>0</v>
      </c>
    </row>
    <row r="121" spans="2:2" x14ac:dyDescent="0.25">
      <c r="B121" s="47">
        <f t="shared" si="2"/>
        <v>0</v>
      </c>
    </row>
    <row r="122" spans="2:2" x14ac:dyDescent="0.25">
      <c r="B122" s="47">
        <f t="shared" si="2"/>
        <v>0</v>
      </c>
    </row>
    <row r="123" spans="2:2" x14ac:dyDescent="0.25">
      <c r="B123" s="47">
        <f t="shared" si="2"/>
        <v>0</v>
      </c>
    </row>
    <row r="124" spans="2:2" x14ac:dyDescent="0.25">
      <c r="B124" s="47">
        <f t="shared" si="2"/>
        <v>0</v>
      </c>
    </row>
    <row r="125" spans="2:2" x14ac:dyDescent="0.25">
      <c r="B125" s="47">
        <f t="shared" si="2"/>
        <v>0</v>
      </c>
    </row>
    <row r="126" spans="2:2" x14ac:dyDescent="0.25">
      <c r="B126" s="47">
        <f t="shared" si="2"/>
        <v>0</v>
      </c>
    </row>
    <row r="127" spans="2:2" x14ac:dyDescent="0.25">
      <c r="B127" s="47">
        <f t="shared" si="2"/>
        <v>0</v>
      </c>
    </row>
    <row r="128" spans="2:2" x14ac:dyDescent="0.25">
      <c r="B128" s="47">
        <f t="shared" si="2"/>
        <v>0</v>
      </c>
    </row>
    <row r="129" spans="2:2" x14ac:dyDescent="0.25">
      <c r="B129" s="47">
        <f t="shared" si="2"/>
        <v>0</v>
      </c>
    </row>
    <row r="130" spans="2:2" x14ac:dyDescent="0.25">
      <c r="B130" s="47">
        <f t="shared" si="2"/>
        <v>0</v>
      </c>
    </row>
    <row r="131" spans="2:2" x14ac:dyDescent="0.25">
      <c r="B131" s="47">
        <f t="shared" si="2"/>
        <v>0</v>
      </c>
    </row>
    <row r="132" spans="2:2" x14ac:dyDescent="0.25">
      <c r="B132" s="47">
        <f t="shared" ref="B132:B150" si="3">SUM(C132:O132)</f>
        <v>0</v>
      </c>
    </row>
    <row r="133" spans="2:2" x14ac:dyDescent="0.25">
      <c r="B133" s="47">
        <f t="shared" si="3"/>
        <v>0</v>
      </c>
    </row>
    <row r="134" spans="2:2" x14ac:dyDescent="0.25">
      <c r="B134" s="47">
        <f t="shared" si="3"/>
        <v>0</v>
      </c>
    </row>
    <row r="135" spans="2:2" x14ac:dyDescent="0.25">
      <c r="B135" s="47">
        <f t="shared" si="3"/>
        <v>0</v>
      </c>
    </row>
    <row r="136" spans="2:2" x14ac:dyDescent="0.25">
      <c r="B136" s="47">
        <f t="shared" si="3"/>
        <v>0</v>
      </c>
    </row>
    <row r="137" spans="2:2" x14ac:dyDescent="0.25">
      <c r="B137" s="47">
        <f t="shared" si="3"/>
        <v>0</v>
      </c>
    </row>
    <row r="138" spans="2:2" x14ac:dyDescent="0.25">
      <c r="B138" s="47">
        <f t="shared" si="3"/>
        <v>0</v>
      </c>
    </row>
    <row r="139" spans="2:2" x14ac:dyDescent="0.25">
      <c r="B139" s="47">
        <f t="shared" si="3"/>
        <v>0</v>
      </c>
    </row>
    <row r="140" spans="2:2" x14ac:dyDescent="0.25">
      <c r="B140" s="47">
        <f t="shared" si="3"/>
        <v>0</v>
      </c>
    </row>
    <row r="141" spans="2:2" x14ac:dyDescent="0.25">
      <c r="B141" s="47">
        <f t="shared" si="3"/>
        <v>0</v>
      </c>
    </row>
    <row r="142" spans="2:2" x14ac:dyDescent="0.25">
      <c r="B142" s="47">
        <f t="shared" si="3"/>
        <v>0</v>
      </c>
    </row>
    <row r="143" spans="2:2" x14ac:dyDescent="0.25">
      <c r="B143" s="47">
        <f t="shared" si="3"/>
        <v>0</v>
      </c>
    </row>
    <row r="144" spans="2:2" x14ac:dyDescent="0.25">
      <c r="B144" s="47">
        <f t="shared" si="3"/>
        <v>0</v>
      </c>
    </row>
    <row r="145" spans="1:2" x14ac:dyDescent="0.25">
      <c r="B145" s="47">
        <f t="shared" si="3"/>
        <v>0</v>
      </c>
    </row>
    <row r="146" spans="1:2" x14ac:dyDescent="0.25">
      <c r="B146" s="47">
        <f t="shared" si="3"/>
        <v>0</v>
      </c>
    </row>
    <row r="147" spans="1:2" x14ac:dyDescent="0.25">
      <c r="B147" s="47">
        <f t="shared" si="3"/>
        <v>0</v>
      </c>
    </row>
    <row r="148" spans="1:2" x14ac:dyDescent="0.25">
      <c r="B148" s="47">
        <f t="shared" si="3"/>
        <v>0</v>
      </c>
    </row>
    <row r="149" spans="1:2" x14ac:dyDescent="0.25">
      <c r="B149" s="47">
        <f t="shared" si="3"/>
        <v>0</v>
      </c>
    </row>
    <row r="150" spans="1:2" s="46" customFormat="1" ht="13.8" thickBot="1" x14ac:dyDescent="0.3">
      <c r="A150" s="190"/>
      <c r="B150" s="191">
        <f t="shared" si="3"/>
        <v>0</v>
      </c>
    </row>
  </sheetData>
  <phoneticPr fontId="0" type="noConversion"/>
  <pageMargins left="0.75" right="0.75" top="1" bottom="1" header="0.5" footer="0.5"/>
  <pageSetup paperSize="9" scale="8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W5603"/>
  <sheetViews>
    <sheetView zoomScaleNormal="100" workbookViewId="0">
      <pane xSplit="5" ySplit="8" topLeftCell="F9" activePane="bottomRight" state="frozen"/>
      <selection pane="topRight" activeCell="F1" sqref="F1"/>
      <selection pane="bottomLeft" activeCell="A9" sqref="A9"/>
      <selection pane="bottomRight" activeCell="F9" sqref="F9"/>
    </sheetView>
  </sheetViews>
  <sheetFormatPr defaultRowHeight="13.2" x14ac:dyDescent="0.25"/>
  <cols>
    <col min="1" max="1" width="4.5546875" style="183" customWidth="1"/>
    <col min="2" max="2" width="28.33203125" customWidth="1"/>
    <col min="3" max="3" width="8.5546875" style="183" customWidth="1"/>
    <col min="4" max="4" width="8.33203125" customWidth="1"/>
    <col min="5" max="5" width="4.88671875" style="34" customWidth="1"/>
    <col min="6" max="11" width="12.6640625" customWidth="1"/>
    <col min="12" max="12" width="12.6640625" style="34" customWidth="1"/>
    <col min="13" max="16" width="12.6640625" customWidth="1"/>
    <col min="17" max="17" width="12.6640625" style="34" customWidth="1"/>
    <col min="18" max="20" width="12.6640625" customWidth="1"/>
    <col min="21" max="21" width="12.6640625" style="34" customWidth="1"/>
    <col min="22" max="26" width="12.6640625" customWidth="1"/>
    <col min="27" max="27" width="12.6640625" style="34" customWidth="1"/>
    <col min="28" max="30" width="12.6640625" customWidth="1"/>
    <col min="31" max="31" width="12.6640625" style="34" customWidth="1"/>
    <col min="32" max="32" width="12.6640625" customWidth="1"/>
    <col min="33" max="33" width="12.6640625" style="34" customWidth="1"/>
    <col min="34" max="43" width="12.6640625" customWidth="1"/>
    <col min="44" max="44" width="12.6640625" style="34" customWidth="1"/>
    <col min="45" max="45" width="12.6640625" style="76" customWidth="1"/>
    <col min="46" max="46" width="12.6640625" style="129" customWidth="1"/>
    <col min="47" max="47" width="13.6640625" style="60" customWidth="1"/>
    <col min="48" max="48" width="4.88671875" style="60" customWidth="1"/>
    <col min="49" max="51" width="12.6640625" customWidth="1"/>
    <col min="52" max="52" width="12.6640625" style="34" customWidth="1"/>
    <col min="53" max="53" width="12.6640625" customWidth="1"/>
    <col min="54" max="54" width="12.6640625" style="78" customWidth="1"/>
    <col min="55" max="55" width="13.6640625" style="60" customWidth="1"/>
    <col min="56" max="56" width="9.6640625" customWidth="1"/>
    <col min="57" max="57" width="14.6640625" style="60" customWidth="1"/>
    <col min="58" max="58" width="10.44140625" bestFit="1" customWidth="1"/>
    <col min="59" max="59" width="10.33203125" customWidth="1"/>
    <col min="60" max="60" width="10.109375" customWidth="1"/>
    <col min="62" max="62" width="9.109375" style="183" customWidth="1"/>
    <col min="63" max="63" width="10.44140625" bestFit="1" customWidth="1"/>
    <col min="64" max="64" width="9.109375" style="41" customWidth="1"/>
    <col min="65" max="65" width="15.109375" customWidth="1"/>
    <col min="67" max="67" width="11" customWidth="1"/>
  </cols>
  <sheetData>
    <row r="1" spans="1:127" ht="16.2" thickBot="1" x14ac:dyDescent="0.35">
      <c r="A1" s="185"/>
      <c r="B1" s="96"/>
      <c r="C1" s="184" t="s">
        <v>11</v>
      </c>
      <c r="D1" s="96"/>
      <c r="E1" s="97"/>
      <c r="F1" s="35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8" t="s">
        <v>157</v>
      </c>
      <c r="W1" s="38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7"/>
      <c r="AS1" s="100"/>
      <c r="AT1" s="128"/>
      <c r="AU1" s="84"/>
      <c r="AV1" s="59"/>
      <c r="AW1" s="38" t="s">
        <v>158</v>
      </c>
      <c r="AX1" s="36"/>
      <c r="AY1" s="36"/>
      <c r="AZ1" s="37"/>
      <c r="BA1" s="36"/>
      <c r="BB1" s="79"/>
      <c r="BC1" s="84"/>
      <c r="BE1" s="59"/>
      <c r="BK1" s="41"/>
      <c r="BO1" s="41"/>
    </row>
    <row r="2" spans="1:127" x14ac:dyDescent="0.25">
      <c r="A2" s="185"/>
      <c r="B2" s="96"/>
      <c r="C2" s="185"/>
      <c r="D2" s="96"/>
      <c r="E2" s="97"/>
      <c r="F2" s="95"/>
      <c r="G2" s="42"/>
      <c r="H2" s="42"/>
      <c r="I2" s="43" t="s">
        <v>79</v>
      </c>
      <c r="J2" s="98"/>
      <c r="K2" s="42"/>
      <c r="L2" s="44"/>
      <c r="M2" s="42"/>
      <c r="N2" s="43" t="s">
        <v>284</v>
      </c>
      <c r="O2" s="42"/>
      <c r="P2" s="42"/>
      <c r="Q2" s="44"/>
      <c r="R2" s="42"/>
      <c r="S2" s="43" t="s">
        <v>81</v>
      </c>
      <c r="T2" s="42"/>
      <c r="U2" s="44"/>
      <c r="V2" s="42"/>
      <c r="W2" s="42"/>
      <c r="X2" s="43"/>
      <c r="Y2" s="43" t="s">
        <v>82</v>
      </c>
      <c r="Z2" s="43"/>
      <c r="AA2" s="44"/>
      <c r="AB2" s="95"/>
      <c r="AC2" s="43" t="s">
        <v>299</v>
      </c>
      <c r="AD2" s="42"/>
      <c r="AE2" s="44"/>
      <c r="AF2" s="43" t="s">
        <v>159</v>
      </c>
      <c r="AG2" s="44"/>
      <c r="AH2" s="42"/>
      <c r="AI2" s="42"/>
      <c r="AJ2" s="42"/>
      <c r="AK2" s="42"/>
      <c r="AL2" s="45" t="s">
        <v>160</v>
      </c>
      <c r="AM2" s="42"/>
      <c r="AN2" s="99" t="s">
        <v>161</v>
      </c>
      <c r="AO2" s="42"/>
      <c r="AP2" s="42"/>
      <c r="AQ2" s="42"/>
      <c r="AR2" s="44"/>
      <c r="AX2" t="s">
        <v>48</v>
      </c>
      <c r="AY2" t="s">
        <v>242</v>
      </c>
      <c r="AZ2" s="34" t="s">
        <v>242</v>
      </c>
      <c r="BJ2" s="183" t="s">
        <v>313</v>
      </c>
      <c r="BK2" s="41"/>
      <c r="BO2" s="41"/>
    </row>
    <row r="3" spans="1:127" x14ac:dyDescent="0.25">
      <c r="B3" s="126">
        <f>'Do this first'!F9</f>
        <v>0</v>
      </c>
      <c r="F3" t="s">
        <v>283</v>
      </c>
      <c r="G3" t="s">
        <v>162</v>
      </c>
      <c r="H3" t="s">
        <v>277</v>
      </c>
      <c r="I3" t="s">
        <v>280</v>
      </c>
      <c r="J3" t="s">
        <v>281</v>
      </c>
      <c r="K3" t="s">
        <v>18</v>
      </c>
      <c r="L3" s="34" t="s">
        <v>163</v>
      </c>
      <c r="M3" t="s">
        <v>164</v>
      </c>
      <c r="N3" t="s">
        <v>162</v>
      </c>
      <c r="O3" t="s">
        <v>166</v>
      </c>
      <c r="P3" t="s">
        <v>287</v>
      </c>
      <c r="Q3" s="34" t="s">
        <v>167</v>
      </c>
      <c r="R3" t="s">
        <v>288</v>
      </c>
      <c r="S3" t="s">
        <v>165</v>
      </c>
      <c r="T3" t="s">
        <v>166</v>
      </c>
      <c r="U3" s="34" t="s">
        <v>26</v>
      </c>
      <c r="V3" t="s">
        <v>168</v>
      </c>
      <c r="W3" t="s">
        <v>434</v>
      </c>
      <c r="X3" t="s">
        <v>23</v>
      </c>
      <c r="Y3" t="s">
        <v>291</v>
      </c>
      <c r="Z3" t="s">
        <v>293</v>
      </c>
      <c r="AA3" s="34" t="s">
        <v>26</v>
      </c>
      <c r="AB3" t="s">
        <v>295</v>
      </c>
      <c r="AC3" t="s">
        <v>296</v>
      </c>
      <c r="AD3" t="s">
        <v>298</v>
      </c>
      <c r="AE3" s="34" t="s">
        <v>163</v>
      </c>
      <c r="AF3" t="s">
        <v>27</v>
      </c>
      <c r="AG3" s="34" t="s">
        <v>26</v>
      </c>
      <c r="AH3" t="s">
        <v>171</v>
      </c>
      <c r="AI3" t="s">
        <v>172</v>
      </c>
      <c r="AJ3" t="s">
        <v>231</v>
      </c>
      <c r="AK3" t="s">
        <v>233</v>
      </c>
      <c r="AL3" t="s">
        <v>208</v>
      </c>
      <c r="AM3" t="s">
        <v>302</v>
      </c>
      <c r="AN3" t="s">
        <v>173</v>
      </c>
      <c r="AO3" t="s">
        <v>12</v>
      </c>
      <c r="AP3" t="s">
        <v>45</v>
      </c>
      <c r="AQ3" t="s">
        <v>170</v>
      </c>
      <c r="AR3" s="34" t="s">
        <v>28</v>
      </c>
      <c r="AS3" s="76" t="s">
        <v>26</v>
      </c>
      <c r="AT3" s="129" t="s">
        <v>174</v>
      </c>
      <c r="AU3" s="60" t="s">
        <v>175</v>
      </c>
      <c r="AW3" t="s">
        <v>176</v>
      </c>
      <c r="AX3" t="s">
        <v>212</v>
      </c>
      <c r="AY3" t="s">
        <v>305</v>
      </c>
      <c r="AZ3" s="34" t="s">
        <v>14</v>
      </c>
      <c r="BA3" t="s">
        <v>410</v>
      </c>
      <c r="BB3" s="78" t="s">
        <v>26</v>
      </c>
      <c r="BC3" s="60" t="s">
        <v>175</v>
      </c>
      <c r="BD3" t="s">
        <v>177</v>
      </c>
      <c r="BE3" s="60" t="s">
        <v>175</v>
      </c>
      <c r="BF3" t="s">
        <v>308</v>
      </c>
      <c r="BG3" t="s">
        <v>178</v>
      </c>
      <c r="BH3" t="s">
        <v>179</v>
      </c>
      <c r="BK3" s="41"/>
      <c r="BO3" s="41"/>
    </row>
    <row r="4" spans="1:127" x14ac:dyDescent="0.25">
      <c r="B4" s="2">
        <f>'Do this first'!F5</f>
        <v>0</v>
      </c>
      <c r="F4" t="s">
        <v>253</v>
      </c>
      <c r="G4" t="s">
        <v>253</v>
      </c>
      <c r="H4" t="s">
        <v>278</v>
      </c>
      <c r="I4" t="s">
        <v>181</v>
      </c>
      <c r="J4" t="s">
        <v>282</v>
      </c>
      <c r="M4" t="s">
        <v>286</v>
      </c>
      <c r="N4" t="s">
        <v>183</v>
      </c>
      <c r="O4" t="s">
        <v>184</v>
      </c>
      <c r="P4" t="s">
        <v>182</v>
      </c>
      <c r="R4" t="s">
        <v>193</v>
      </c>
      <c r="S4" t="s">
        <v>182</v>
      </c>
      <c r="T4" t="s">
        <v>184</v>
      </c>
      <c r="W4" t="s">
        <v>290</v>
      </c>
      <c r="X4" t="s">
        <v>185</v>
      </c>
      <c r="Y4" t="s">
        <v>292</v>
      </c>
      <c r="Z4" t="s">
        <v>294</v>
      </c>
      <c r="AA4" s="34" t="s">
        <v>82</v>
      </c>
      <c r="AB4" t="s">
        <v>169</v>
      </c>
      <c r="AC4" t="s">
        <v>297</v>
      </c>
      <c r="AH4" t="s">
        <v>188</v>
      </c>
      <c r="AI4" t="s">
        <v>300</v>
      </c>
      <c r="AJ4" t="s">
        <v>232</v>
      </c>
      <c r="AK4" t="s">
        <v>234</v>
      </c>
      <c r="AL4" t="s">
        <v>194</v>
      </c>
      <c r="AM4" t="s">
        <v>303</v>
      </c>
      <c r="AN4" t="s">
        <v>189</v>
      </c>
      <c r="AR4" s="34" t="s">
        <v>187</v>
      </c>
      <c r="AU4" s="60" t="s">
        <v>191</v>
      </c>
      <c r="AW4" t="s">
        <v>192</v>
      </c>
      <c r="AX4" t="s">
        <v>304</v>
      </c>
      <c r="AY4" t="s">
        <v>306</v>
      </c>
      <c r="AZ4" s="34" t="s">
        <v>189</v>
      </c>
      <c r="BC4" s="60" t="s">
        <v>48</v>
      </c>
      <c r="BD4" t="s">
        <v>195</v>
      </c>
      <c r="BE4" s="60" t="s">
        <v>196</v>
      </c>
      <c r="BF4" t="s">
        <v>307</v>
      </c>
      <c r="BG4" t="s">
        <v>197</v>
      </c>
      <c r="BK4" s="41"/>
      <c r="BO4" s="41"/>
    </row>
    <row r="5" spans="1:127" s="36" customFormat="1" ht="13.8" thickBot="1" x14ac:dyDescent="0.3">
      <c r="A5" s="186"/>
      <c r="B5" s="174">
        <f>'Do this first'!F7</f>
        <v>0</v>
      </c>
      <c r="C5" s="186"/>
      <c r="E5" s="37"/>
      <c r="F5" s="36" t="s">
        <v>180</v>
      </c>
      <c r="G5" s="36" t="s">
        <v>180</v>
      </c>
      <c r="H5" s="36" t="s">
        <v>279</v>
      </c>
      <c r="I5" s="36" t="s">
        <v>46</v>
      </c>
      <c r="L5" s="37"/>
      <c r="M5" s="36" t="s">
        <v>285</v>
      </c>
      <c r="O5" s="36" t="s">
        <v>198</v>
      </c>
      <c r="Q5" s="37"/>
      <c r="T5" s="36" t="s">
        <v>289</v>
      </c>
      <c r="U5" s="37"/>
      <c r="Z5" s="36" t="s">
        <v>171</v>
      </c>
      <c r="AA5" s="37"/>
      <c r="AB5" s="72" t="s">
        <v>186</v>
      </c>
      <c r="AC5" s="36" t="s">
        <v>400</v>
      </c>
      <c r="AE5" s="37"/>
      <c r="AG5" s="37"/>
      <c r="AH5" s="36" t="s">
        <v>189</v>
      </c>
      <c r="AI5" s="36" t="s">
        <v>301</v>
      </c>
      <c r="AR5" s="37" t="s">
        <v>199</v>
      </c>
      <c r="AS5" s="100"/>
      <c r="AT5" s="128"/>
      <c r="AU5" s="61" t="s">
        <v>196</v>
      </c>
      <c r="AV5" s="60"/>
      <c r="AW5" s="36" t="s">
        <v>200</v>
      </c>
      <c r="AX5" s="36" t="s">
        <v>217</v>
      </c>
      <c r="AY5" s="36" t="s">
        <v>240</v>
      </c>
      <c r="AZ5" s="37"/>
      <c r="BB5" s="79"/>
      <c r="BC5" s="61" t="s">
        <v>196</v>
      </c>
      <c r="BE5" s="61"/>
      <c r="BJ5" s="186"/>
      <c r="BK5" s="46"/>
      <c r="BL5" s="46"/>
      <c r="BO5" s="46"/>
    </row>
    <row r="6" spans="1:127" x14ac:dyDescent="0.25">
      <c r="BG6" s="32"/>
      <c r="BK6" s="41"/>
      <c r="BO6" s="41"/>
    </row>
    <row r="7" spans="1:127" x14ac:dyDescent="0.25">
      <c r="A7" s="188"/>
      <c r="B7" s="171" t="s">
        <v>312</v>
      </c>
      <c r="F7" s="171">
        <f t="shared" ref="F7:AT7" si="0">SUM(F9:F2233)</f>
        <v>0</v>
      </c>
      <c r="G7" s="171">
        <f t="shared" si="0"/>
        <v>0</v>
      </c>
      <c r="H7" s="171">
        <f t="shared" si="0"/>
        <v>0</v>
      </c>
      <c r="I7" s="171">
        <f t="shared" si="0"/>
        <v>0</v>
      </c>
      <c r="J7" s="171">
        <f t="shared" si="0"/>
        <v>0</v>
      </c>
      <c r="K7" s="171">
        <f t="shared" si="0"/>
        <v>0</v>
      </c>
      <c r="L7" s="175">
        <f t="shared" si="0"/>
        <v>0</v>
      </c>
      <c r="M7" s="171">
        <f t="shared" si="0"/>
        <v>0</v>
      </c>
      <c r="N7" s="171">
        <f t="shared" si="0"/>
        <v>0</v>
      </c>
      <c r="O7" s="171">
        <f t="shared" si="0"/>
        <v>0</v>
      </c>
      <c r="P7" s="171">
        <f t="shared" si="0"/>
        <v>0</v>
      </c>
      <c r="Q7" s="171">
        <f t="shared" si="0"/>
        <v>0</v>
      </c>
      <c r="R7" s="171">
        <f t="shared" si="0"/>
        <v>0</v>
      </c>
      <c r="S7" s="171">
        <f t="shared" si="0"/>
        <v>0</v>
      </c>
      <c r="T7" s="171">
        <f t="shared" si="0"/>
        <v>0</v>
      </c>
      <c r="U7" s="175">
        <f t="shared" si="0"/>
        <v>0</v>
      </c>
      <c r="V7" s="171">
        <f t="shared" si="0"/>
        <v>0</v>
      </c>
      <c r="W7" s="171">
        <f t="shared" si="0"/>
        <v>0</v>
      </c>
      <c r="X7" s="171">
        <f t="shared" si="0"/>
        <v>0</v>
      </c>
      <c r="Y7" s="171">
        <f t="shared" si="0"/>
        <v>0</v>
      </c>
      <c r="Z7" s="171">
        <f t="shared" si="0"/>
        <v>0</v>
      </c>
      <c r="AA7" s="171">
        <f t="shared" si="0"/>
        <v>0</v>
      </c>
      <c r="AB7" s="171">
        <f t="shared" si="0"/>
        <v>0</v>
      </c>
      <c r="AC7" s="171">
        <f t="shared" si="0"/>
        <v>0</v>
      </c>
      <c r="AD7" s="171">
        <f t="shared" si="0"/>
        <v>0</v>
      </c>
      <c r="AE7" s="175">
        <f t="shared" si="0"/>
        <v>0</v>
      </c>
      <c r="AF7" s="171">
        <f t="shared" si="0"/>
        <v>0</v>
      </c>
      <c r="AG7" s="175">
        <f t="shared" si="0"/>
        <v>0</v>
      </c>
      <c r="AH7" s="171">
        <f t="shared" si="0"/>
        <v>0</v>
      </c>
      <c r="AI7" s="171">
        <f t="shared" si="0"/>
        <v>0</v>
      </c>
      <c r="AJ7" s="171">
        <f t="shared" si="0"/>
        <v>0</v>
      </c>
      <c r="AK7" s="171">
        <f t="shared" si="0"/>
        <v>0</v>
      </c>
      <c r="AL7" s="171">
        <f t="shared" si="0"/>
        <v>0</v>
      </c>
      <c r="AM7" s="171">
        <f t="shared" si="0"/>
        <v>0</v>
      </c>
      <c r="AN7" s="171">
        <f t="shared" si="0"/>
        <v>0</v>
      </c>
      <c r="AO7" s="171">
        <f t="shared" si="0"/>
        <v>0</v>
      </c>
      <c r="AP7" s="171">
        <f t="shared" si="0"/>
        <v>0</v>
      </c>
      <c r="AQ7" s="171">
        <f t="shared" si="0"/>
        <v>0</v>
      </c>
      <c r="AR7" s="175">
        <f t="shared" si="0"/>
        <v>0</v>
      </c>
      <c r="AS7" s="175">
        <f t="shared" si="0"/>
        <v>0</v>
      </c>
      <c r="AT7" s="171">
        <f t="shared" si="0"/>
        <v>0</v>
      </c>
      <c r="AU7" s="176">
        <f>SUM(F7:AT7)</f>
        <v>0</v>
      </c>
      <c r="AV7" s="177"/>
      <c r="AW7" s="171">
        <f t="shared" ref="AW7:BB7" si="1">SUM(AW9:AW2233)</f>
        <v>0</v>
      </c>
      <c r="AX7" s="171">
        <f t="shared" si="1"/>
        <v>0</v>
      </c>
      <c r="AY7" s="171">
        <f t="shared" si="1"/>
        <v>0</v>
      </c>
      <c r="AZ7" s="175">
        <f t="shared" si="1"/>
        <v>0</v>
      </c>
      <c r="BA7" s="175">
        <f t="shared" si="1"/>
        <v>0</v>
      </c>
      <c r="BB7" s="171">
        <f t="shared" si="1"/>
        <v>0</v>
      </c>
      <c r="BC7" s="176">
        <f>SUM(AW7:BB7)</f>
        <v>0</v>
      </c>
      <c r="BD7" s="178"/>
      <c r="BE7" s="176">
        <f>AU7+BC7</f>
        <v>0</v>
      </c>
      <c r="BF7" s="2"/>
      <c r="BG7" s="2"/>
      <c r="BH7" s="2"/>
      <c r="BI7" s="2"/>
      <c r="BJ7" s="188"/>
      <c r="BK7" s="87"/>
      <c r="BL7" s="87"/>
      <c r="BM7" s="2"/>
      <c r="BN7" s="2"/>
      <c r="BO7" s="87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</row>
    <row r="8" spans="1:127" s="36" customFormat="1" ht="13.8" thickBot="1" x14ac:dyDescent="0.3">
      <c r="A8" s="186"/>
      <c r="B8" s="172" t="s">
        <v>385</v>
      </c>
      <c r="C8" s="186" t="s">
        <v>386</v>
      </c>
      <c r="D8" s="36" t="s">
        <v>26</v>
      </c>
      <c r="E8" s="37"/>
      <c r="L8" s="37"/>
      <c r="Q8" s="37"/>
      <c r="U8" s="37"/>
      <c r="AA8" s="37"/>
      <c r="AD8"/>
      <c r="AE8" s="37"/>
      <c r="AG8" s="37"/>
      <c r="AR8" s="37"/>
      <c r="AS8" s="100"/>
      <c r="AT8" s="128"/>
      <c r="AU8" s="61"/>
      <c r="AV8" s="60"/>
      <c r="AZ8" s="37"/>
      <c r="BB8" s="79"/>
      <c r="BC8" s="61"/>
      <c r="BE8" s="61"/>
      <c r="BJ8" s="186"/>
      <c r="BK8" s="46"/>
      <c r="BL8" s="46"/>
      <c r="BO8" s="46"/>
    </row>
    <row r="9" spans="1:127" s="41" customFormat="1" x14ac:dyDescent="0.25">
      <c r="A9" s="183"/>
      <c r="C9" s="183"/>
      <c r="E9" s="47"/>
      <c r="Q9" s="47"/>
      <c r="U9" s="47"/>
      <c r="AA9" s="47"/>
      <c r="AD9" s="207"/>
      <c r="AE9" s="47"/>
      <c r="AG9" s="47"/>
      <c r="AR9" s="47"/>
      <c r="AS9" s="101"/>
      <c r="AT9" s="127"/>
      <c r="AU9" s="62"/>
      <c r="AV9" s="62"/>
      <c r="AZ9" s="47"/>
      <c r="BB9" s="80"/>
      <c r="BC9" s="62"/>
      <c r="BD9" s="208"/>
      <c r="BE9" s="62"/>
      <c r="BJ9" s="183"/>
    </row>
    <row r="10" spans="1:127" s="41" customFormat="1" x14ac:dyDescent="0.25">
      <c r="A10" s="183"/>
      <c r="B10" s="87" t="s">
        <v>271</v>
      </c>
      <c r="C10" s="183"/>
      <c r="E10" s="47"/>
      <c r="Q10" s="47"/>
      <c r="U10" s="47"/>
      <c r="AA10" s="47"/>
      <c r="AE10" s="47"/>
      <c r="AG10" s="47"/>
      <c r="AR10" s="47"/>
      <c r="AS10" s="101"/>
      <c r="AT10" s="127"/>
      <c r="AU10" s="62"/>
      <c r="AV10" s="62"/>
      <c r="AZ10" s="47"/>
      <c r="BB10" s="80"/>
      <c r="BC10" s="62"/>
      <c r="BD10" s="208"/>
      <c r="BE10" s="62"/>
      <c r="BH10" s="41" t="s">
        <v>392</v>
      </c>
      <c r="BJ10" s="183"/>
    </row>
    <row r="11" spans="1:127" s="41" customFormat="1" x14ac:dyDescent="0.25">
      <c r="A11" s="183"/>
      <c r="B11" s="87"/>
      <c r="C11" s="183"/>
      <c r="E11" s="47"/>
      <c r="Q11" s="47"/>
      <c r="U11" s="47"/>
      <c r="AA11" s="47"/>
      <c r="AE11" s="47"/>
      <c r="AG11" s="47"/>
      <c r="AR11" s="47"/>
      <c r="AS11" s="101"/>
      <c r="AT11" s="127"/>
      <c r="AU11" s="62">
        <f t="shared" ref="AU11:AU74" si="2">SUM(F11:AT11)</f>
        <v>0</v>
      </c>
      <c r="AV11" s="62"/>
      <c r="AZ11" s="47"/>
      <c r="BB11" s="80"/>
      <c r="BC11" s="62">
        <f>SUM(AW11:BB11)</f>
        <v>0</v>
      </c>
      <c r="BD11" s="208"/>
      <c r="BE11" s="62">
        <f t="shared" ref="BE11:BE74" si="3">BC11+AU11</f>
        <v>0</v>
      </c>
      <c r="BJ11" s="183"/>
    </row>
    <row r="12" spans="1:127" s="41" customFormat="1" x14ac:dyDescent="0.25">
      <c r="A12" s="183"/>
      <c r="B12" s="87"/>
      <c r="C12" s="183"/>
      <c r="E12" s="47"/>
      <c r="Q12" s="47"/>
      <c r="U12" s="47"/>
      <c r="AA12" s="47"/>
      <c r="AE12" s="47"/>
      <c r="AG12" s="47"/>
      <c r="AR12" s="47"/>
      <c r="AS12" s="101"/>
      <c r="AT12" s="127"/>
      <c r="AU12" s="62">
        <f t="shared" si="2"/>
        <v>0</v>
      </c>
      <c r="AV12" s="62"/>
      <c r="AZ12" s="47"/>
      <c r="BB12" s="80"/>
      <c r="BC12" s="62">
        <f>SUM(AW12:BB12)</f>
        <v>0</v>
      </c>
      <c r="BD12" s="208"/>
      <c r="BE12" s="62">
        <f t="shared" si="3"/>
        <v>0</v>
      </c>
      <c r="BJ12" s="183"/>
    </row>
    <row r="13" spans="1:127" s="41" customFormat="1" x14ac:dyDescent="0.25">
      <c r="A13" s="183"/>
      <c r="B13" s="87"/>
      <c r="C13" s="183"/>
      <c r="E13" s="47"/>
      <c r="Q13" s="47"/>
      <c r="U13" s="47"/>
      <c r="AA13" s="47"/>
      <c r="AE13" s="47"/>
      <c r="AG13" s="47"/>
      <c r="AR13" s="47"/>
      <c r="AS13" s="101"/>
      <c r="AT13" s="127"/>
      <c r="AU13" s="62">
        <f t="shared" si="2"/>
        <v>0</v>
      </c>
      <c r="AV13" s="62"/>
      <c r="AZ13" s="47"/>
      <c r="BB13" s="80"/>
      <c r="BC13" s="62">
        <f>SUM(AW13:BB13)</f>
        <v>0</v>
      </c>
      <c r="BD13" s="208"/>
      <c r="BE13" s="62">
        <f t="shared" si="3"/>
        <v>0</v>
      </c>
      <c r="BJ13" s="183"/>
    </row>
    <row r="14" spans="1:127" s="41" customFormat="1" x14ac:dyDescent="0.25">
      <c r="A14" s="183"/>
      <c r="B14" s="87"/>
      <c r="C14" s="183"/>
      <c r="E14" s="47"/>
      <c r="Q14" s="47"/>
      <c r="U14" s="47"/>
      <c r="AA14" s="47"/>
      <c r="AE14" s="47"/>
      <c r="AG14" s="47"/>
      <c r="AR14" s="47"/>
      <c r="AS14" s="101"/>
      <c r="AT14" s="127"/>
      <c r="AU14" s="62">
        <f t="shared" si="2"/>
        <v>0</v>
      </c>
      <c r="AV14" s="62"/>
      <c r="AZ14" s="47"/>
      <c r="BB14" s="80"/>
      <c r="BC14" s="62">
        <f t="shared" ref="BC14:BC77" si="4">SUM(AW14:BB14)</f>
        <v>0</v>
      </c>
      <c r="BD14" s="208"/>
      <c r="BE14" s="62">
        <f t="shared" si="3"/>
        <v>0</v>
      </c>
      <c r="BJ14" s="183"/>
    </row>
    <row r="15" spans="1:127" s="41" customFormat="1" x14ac:dyDescent="0.25">
      <c r="A15" s="183"/>
      <c r="B15" s="87"/>
      <c r="C15" s="183"/>
      <c r="E15" s="47"/>
      <c r="Q15" s="47"/>
      <c r="U15" s="47"/>
      <c r="AA15" s="47"/>
      <c r="AE15" s="47"/>
      <c r="AG15" s="47"/>
      <c r="AR15" s="47"/>
      <c r="AS15" s="101"/>
      <c r="AT15" s="127"/>
      <c r="AU15" s="62">
        <f t="shared" si="2"/>
        <v>0</v>
      </c>
      <c r="AV15" s="62"/>
      <c r="AZ15" s="47"/>
      <c r="BB15" s="80"/>
      <c r="BC15" s="62">
        <f t="shared" si="4"/>
        <v>0</v>
      </c>
      <c r="BD15" s="208"/>
      <c r="BE15" s="62">
        <f t="shared" si="3"/>
        <v>0</v>
      </c>
      <c r="BJ15" s="183"/>
    </row>
    <row r="16" spans="1:127" s="41" customFormat="1" x14ac:dyDescent="0.25">
      <c r="A16" s="183"/>
      <c r="B16" s="87"/>
      <c r="C16" s="183"/>
      <c r="E16" s="47"/>
      <c r="Q16" s="47"/>
      <c r="U16" s="47"/>
      <c r="AA16" s="47"/>
      <c r="AE16" s="47"/>
      <c r="AG16" s="47"/>
      <c r="AR16" s="47"/>
      <c r="AS16" s="101"/>
      <c r="AT16" s="127"/>
      <c r="AU16" s="62">
        <f t="shared" si="2"/>
        <v>0</v>
      </c>
      <c r="AV16" s="62"/>
      <c r="AZ16" s="47"/>
      <c r="BB16" s="80"/>
      <c r="BC16" s="62">
        <f t="shared" si="4"/>
        <v>0</v>
      </c>
      <c r="BD16" s="208"/>
      <c r="BE16" s="62">
        <f t="shared" si="3"/>
        <v>0</v>
      </c>
      <c r="BJ16" s="183"/>
    </row>
    <row r="17" spans="1:62" s="41" customFormat="1" x14ac:dyDescent="0.25">
      <c r="A17" s="183"/>
      <c r="B17" s="87"/>
      <c r="C17" s="183"/>
      <c r="E17" s="47"/>
      <c r="Q17" s="47"/>
      <c r="U17" s="47"/>
      <c r="AA17" s="47"/>
      <c r="AE17" s="47"/>
      <c r="AG17" s="47"/>
      <c r="AR17" s="47"/>
      <c r="AS17" s="101"/>
      <c r="AT17" s="127"/>
      <c r="AU17" s="62">
        <f t="shared" si="2"/>
        <v>0</v>
      </c>
      <c r="AV17" s="62"/>
      <c r="AZ17" s="47"/>
      <c r="BB17" s="80"/>
      <c r="BC17" s="62">
        <f t="shared" si="4"/>
        <v>0</v>
      </c>
      <c r="BD17" s="208"/>
      <c r="BE17" s="62">
        <f t="shared" si="3"/>
        <v>0</v>
      </c>
      <c r="BJ17" s="183"/>
    </row>
    <row r="18" spans="1:62" s="41" customFormat="1" x14ac:dyDescent="0.25">
      <c r="A18" s="183"/>
      <c r="B18" s="87"/>
      <c r="C18" s="183"/>
      <c r="E18" s="47"/>
      <c r="Q18" s="47"/>
      <c r="U18" s="47"/>
      <c r="AA18" s="47"/>
      <c r="AE18" s="47"/>
      <c r="AG18" s="47"/>
      <c r="AR18" s="47"/>
      <c r="AS18" s="101"/>
      <c r="AT18" s="127"/>
      <c r="AU18" s="62">
        <f t="shared" si="2"/>
        <v>0</v>
      </c>
      <c r="AV18" s="62"/>
      <c r="AZ18" s="47"/>
      <c r="BB18" s="80"/>
      <c r="BC18" s="62">
        <f t="shared" si="4"/>
        <v>0</v>
      </c>
      <c r="BD18" s="208"/>
      <c r="BE18" s="62">
        <f t="shared" si="3"/>
        <v>0</v>
      </c>
      <c r="BJ18" s="183"/>
    </row>
    <row r="19" spans="1:62" s="41" customFormat="1" ht="13.5" customHeight="1" x14ac:dyDescent="0.25">
      <c r="A19" s="183"/>
      <c r="B19" s="201"/>
      <c r="C19" s="183"/>
      <c r="E19" s="47"/>
      <c r="Q19" s="47"/>
      <c r="U19" s="47"/>
      <c r="AA19" s="47"/>
      <c r="AE19" s="47"/>
      <c r="AG19" s="47"/>
      <c r="AR19" s="47"/>
      <c r="AS19" s="101"/>
      <c r="AT19" s="127"/>
      <c r="AU19" s="62">
        <f t="shared" si="2"/>
        <v>0</v>
      </c>
      <c r="AV19" s="62"/>
      <c r="AZ19" s="47"/>
      <c r="BB19" s="80"/>
      <c r="BC19" s="62">
        <f t="shared" si="4"/>
        <v>0</v>
      </c>
      <c r="BD19" s="208"/>
      <c r="BE19" s="62">
        <f t="shared" si="3"/>
        <v>0</v>
      </c>
      <c r="BJ19" s="183"/>
    </row>
    <row r="20" spans="1:62" s="41" customFormat="1" x14ac:dyDescent="0.25">
      <c r="A20" s="183"/>
      <c r="B20" s="201"/>
      <c r="C20" s="183"/>
      <c r="E20" s="47"/>
      <c r="Q20" s="47"/>
      <c r="U20" s="47"/>
      <c r="AA20" s="47"/>
      <c r="AE20" s="47"/>
      <c r="AG20" s="47"/>
      <c r="AR20" s="47"/>
      <c r="AS20" s="101"/>
      <c r="AT20" s="127"/>
      <c r="AU20" s="62">
        <f t="shared" si="2"/>
        <v>0</v>
      </c>
      <c r="AV20" s="62"/>
      <c r="AZ20" s="47"/>
      <c r="BB20" s="80"/>
      <c r="BC20" s="62">
        <f t="shared" si="4"/>
        <v>0</v>
      </c>
      <c r="BD20" s="208"/>
      <c r="BE20" s="62">
        <f t="shared" si="3"/>
        <v>0</v>
      </c>
      <c r="BJ20" s="183"/>
    </row>
    <row r="21" spans="1:62" s="41" customFormat="1" x14ac:dyDescent="0.25">
      <c r="A21" s="183"/>
      <c r="B21" s="201"/>
      <c r="C21" s="183"/>
      <c r="E21" s="47"/>
      <c r="Q21" s="47"/>
      <c r="U21" s="47"/>
      <c r="AA21" s="47"/>
      <c r="AE21" s="47"/>
      <c r="AG21" s="47"/>
      <c r="AR21" s="47"/>
      <c r="AS21" s="101"/>
      <c r="AT21" s="127"/>
      <c r="AU21" s="62">
        <f t="shared" si="2"/>
        <v>0</v>
      </c>
      <c r="AV21" s="62"/>
      <c r="AZ21" s="47"/>
      <c r="BB21" s="80"/>
      <c r="BC21" s="62">
        <f t="shared" si="4"/>
        <v>0</v>
      </c>
      <c r="BD21" s="208"/>
      <c r="BE21" s="62">
        <f t="shared" si="3"/>
        <v>0</v>
      </c>
      <c r="BJ21" s="183"/>
    </row>
    <row r="22" spans="1:62" s="41" customFormat="1" x14ac:dyDescent="0.25">
      <c r="A22" s="183"/>
      <c r="B22" s="201"/>
      <c r="C22" s="183"/>
      <c r="E22" s="47"/>
      <c r="Q22" s="47"/>
      <c r="U22" s="47"/>
      <c r="AA22" s="47"/>
      <c r="AE22" s="47"/>
      <c r="AG22" s="47"/>
      <c r="AR22" s="47"/>
      <c r="AS22" s="101"/>
      <c r="AT22" s="127"/>
      <c r="AU22" s="62">
        <f t="shared" si="2"/>
        <v>0</v>
      </c>
      <c r="AV22" s="62"/>
      <c r="AZ22" s="47"/>
      <c r="BB22" s="80"/>
      <c r="BC22" s="62">
        <f t="shared" si="4"/>
        <v>0</v>
      </c>
      <c r="BD22" s="208"/>
      <c r="BE22" s="62">
        <f t="shared" si="3"/>
        <v>0</v>
      </c>
      <c r="BH22" s="41" t="s">
        <v>393</v>
      </c>
      <c r="BJ22" s="183"/>
    </row>
    <row r="23" spans="1:62" s="41" customFormat="1" x14ac:dyDescent="0.25">
      <c r="A23" s="183"/>
      <c r="B23" s="201"/>
      <c r="C23" s="183"/>
      <c r="E23" s="47"/>
      <c r="Q23" s="47"/>
      <c r="U23" s="47"/>
      <c r="AA23" s="47"/>
      <c r="AE23" s="47"/>
      <c r="AG23" s="47"/>
      <c r="AR23" s="47"/>
      <c r="AS23" s="101"/>
      <c r="AT23" s="127"/>
      <c r="AU23" s="62">
        <f t="shared" si="2"/>
        <v>0</v>
      </c>
      <c r="AV23" s="62"/>
      <c r="AZ23" s="47"/>
      <c r="BB23" s="80"/>
      <c r="BC23" s="62">
        <f t="shared" si="4"/>
        <v>0</v>
      </c>
      <c r="BD23" s="208"/>
      <c r="BE23" s="62">
        <f t="shared" si="3"/>
        <v>0</v>
      </c>
      <c r="BJ23" s="183"/>
    </row>
    <row r="24" spans="1:62" s="41" customFormat="1" x14ac:dyDescent="0.25">
      <c r="A24" s="183"/>
      <c r="B24" s="201"/>
      <c r="C24" s="183"/>
      <c r="E24" s="47"/>
      <c r="Q24" s="47"/>
      <c r="U24" s="47"/>
      <c r="AA24" s="47"/>
      <c r="AE24" s="47"/>
      <c r="AG24" s="47"/>
      <c r="AR24" s="47"/>
      <c r="AS24" s="101"/>
      <c r="AT24" s="127"/>
      <c r="AU24" s="62">
        <f t="shared" si="2"/>
        <v>0</v>
      </c>
      <c r="AV24" s="62"/>
      <c r="AZ24" s="47"/>
      <c r="BB24" s="80"/>
      <c r="BC24" s="62">
        <f t="shared" si="4"/>
        <v>0</v>
      </c>
      <c r="BD24" s="208"/>
      <c r="BE24" s="62">
        <f t="shared" si="3"/>
        <v>0</v>
      </c>
      <c r="BJ24" s="183"/>
    </row>
    <row r="25" spans="1:62" s="41" customFormat="1" x14ac:dyDescent="0.25">
      <c r="A25" s="183"/>
      <c r="B25" s="201"/>
      <c r="C25" s="183"/>
      <c r="E25" s="47"/>
      <c r="Q25" s="47"/>
      <c r="U25" s="47"/>
      <c r="AA25" s="47"/>
      <c r="AE25" s="47"/>
      <c r="AG25" s="47"/>
      <c r="AR25" s="47"/>
      <c r="AS25" s="101"/>
      <c r="AT25" s="127"/>
      <c r="AU25" s="62">
        <f t="shared" si="2"/>
        <v>0</v>
      </c>
      <c r="AV25" s="62"/>
      <c r="AZ25" s="47"/>
      <c r="BB25" s="80"/>
      <c r="BC25" s="62">
        <f t="shared" si="4"/>
        <v>0</v>
      </c>
      <c r="BD25" s="208"/>
      <c r="BE25" s="62">
        <f t="shared" si="3"/>
        <v>0</v>
      </c>
      <c r="BJ25" s="183"/>
    </row>
    <row r="26" spans="1:62" s="41" customFormat="1" x14ac:dyDescent="0.25">
      <c r="A26" s="183"/>
      <c r="B26" s="201"/>
      <c r="C26" s="183"/>
      <c r="E26" s="47"/>
      <c r="Q26" s="47"/>
      <c r="U26" s="47"/>
      <c r="AA26" s="47"/>
      <c r="AE26" s="47"/>
      <c r="AG26" s="47"/>
      <c r="AR26" s="47"/>
      <c r="AS26" s="101"/>
      <c r="AT26" s="127"/>
      <c r="AU26" s="62">
        <f t="shared" si="2"/>
        <v>0</v>
      </c>
      <c r="AV26" s="62"/>
      <c r="AZ26" s="47"/>
      <c r="BB26" s="80"/>
      <c r="BC26" s="62">
        <f t="shared" si="4"/>
        <v>0</v>
      </c>
      <c r="BD26" s="208"/>
      <c r="BE26" s="62">
        <f t="shared" si="3"/>
        <v>0</v>
      </c>
      <c r="BJ26" s="183"/>
    </row>
    <row r="27" spans="1:62" s="41" customFormat="1" x14ac:dyDescent="0.25">
      <c r="A27" s="183"/>
      <c r="B27" s="201"/>
      <c r="C27" s="183"/>
      <c r="E27" s="47"/>
      <c r="Q27" s="47"/>
      <c r="U27" s="47"/>
      <c r="AA27" s="47"/>
      <c r="AE27" s="47"/>
      <c r="AG27" s="47"/>
      <c r="AR27" s="47"/>
      <c r="AS27" s="101"/>
      <c r="AT27" s="127"/>
      <c r="AU27" s="62">
        <f t="shared" si="2"/>
        <v>0</v>
      </c>
      <c r="AV27" s="62"/>
      <c r="AZ27" s="47"/>
      <c r="BB27" s="80"/>
      <c r="BC27" s="62">
        <f t="shared" si="4"/>
        <v>0</v>
      </c>
      <c r="BD27" s="208"/>
      <c r="BE27" s="62">
        <f t="shared" si="3"/>
        <v>0</v>
      </c>
      <c r="BJ27" s="183"/>
    </row>
    <row r="28" spans="1:62" s="41" customFormat="1" x14ac:dyDescent="0.25">
      <c r="A28" s="183"/>
      <c r="B28" s="201"/>
      <c r="C28" s="183"/>
      <c r="E28" s="47"/>
      <c r="Q28" s="47"/>
      <c r="U28" s="47"/>
      <c r="AA28" s="47"/>
      <c r="AE28" s="47"/>
      <c r="AG28" s="47"/>
      <c r="AR28" s="47"/>
      <c r="AS28" s="101"/>
      <c r="AT28" s="127"/>
      <c r="AU28" s="62">
        <f t="shared" si="2"/>
        <v>0</v>
      </c>
      <c r="AV28" s="62"/>
      <c r="AZ28" s="47"/>
      <c r="BB28" s="80"/>
      <c r="BC28" s="62">
        <f t="shared" si="4"/>
        <v>0</v>
      </c>
      <c r="BD28" s="208"/>
      <c r="BE28" s="62">
        <f t="shared" si="3"/>
        <v>0</v>
      </c>
      <c r="BJ28" s="183"/>
    </row>
    <row r="29" spans="1:62" s="41" customFormat="1" x14ac:dyDescent="0.25">
      <c r="A29" s="183"/>
      <c r="B29" s="201"/>
      <c r="C29" s="183"/>
      <c r="E29" s="47"/>
      <c r="Q29" s="47"/>
      <c r="U29" s="47"/>
      <c r="AA29" s="47"/>
      <c r="AE29" s="47"/>
      <c r="AG29" s="47"/>
      <c r="AR29" s="47"/>
      <c r="AS29" s="101"/>
      <c r="AT29" s="127"/>
      <c r="AU29" s="62">
        <f t="shared" si="2"/>
        <v>0</v>
      </c>
      <c r="AV29" s="62"/>
      <c r="AZ29" s="47"/>
      <c r="BB29" s="80"/>
      <c r="BC29" s="62">
        <f t="shared" si="4"/>
        <v>0</v>
      </c>
      <c r="BD29" s="208"/>
      <c r="BE29" s="62">
        <f t="shared" si="3"/>
        <v>0</v>
      </c>
      <c r="BJ29" s="183"/>
    </row>
    <row r="30" spans="1:62" s="41" customFormat="1" x14ac:dyDescent="0.25">
      <c r="A30" s="183"/>
      <c r="B30" s="201"/>
      <c r="C30" s="183"/>
      <c r="E30" s="47"/>
      <c r="Q30" s="47"/>
      <c r="U30" s="47"/>
      <c r="AA30" s="47"/>
      <c r="AE30" s="47"/>
      <c r="AG30" s="47"/>
      <c r="AR30" s="47"/>
      <c r="AS30" s="101"/>
      <c r="AT30" s="127"/>
      <c r="AU30" s="62">
        <f t="shared" si="2"/>
        <v>0</v>
      </c>
      <c r="AV30" s="62"/>
      <c r="AZ30" s="47"/>
      <c r="BB30" s="80"/>
      <c r="BC30" s="62">
        <f t="shared" si="4"/>
        <v>0</v>
      </c>
      <c r="BD30" s="208"/>
      <c r="BE30" s="62">
        <f t="shared" si="3"/>
        <v>0</v>
      </c>
      <c r="BJ30" s="183"/>
    </row>
    <row r="31" spans="1:62" s="41" customFormat="1" x14ac:dyDescent="0.25">
      <c r="A31" s="183"/>
      <c r="B31" s="201"/>
      <c r="C31" s="183"/>
      <c r="E31" s="47"/>
      <c r="Q31" s="47"/>
      <c r="U31" s="47"/>
      <c r="AA31" s="47"/>
      <c r="AE31" s="47"/>
      <c r="AG31" s="47"/>
      <c r="AR31" s="47"/>
      <c r="AS31" s="101"/>
      <c r="AT31" s="127"/>
      <c r="AU31" s="62">
        <f t="shared" si="2"/>
        <v>0</v>
      </c>
      <c r="AV31" s="62"/>
      <c r="AZ31" s="47"/>
      <c r="BB31" s="80"/>
      <c r="BC31" s="62">
        <f t="shared" si="4"/>
        <v>0</v>
      </c>
      <c r="BD31" s="208"/>
      <c r="BE31" s="62">
        <f t="shared" si="3"/>
        <v>0</v>
      </c>
      <c r="BJ31" s="183"/>
    </row>
    <row r="32" spans="1:62" s="41" customFormat="1" x14ac:dyDescent="0.25">
      <c r="A32" s="183"/>
      <c r="B32" s="201"/>
      <c r="C32" s="183"/>
      <c r="E32" s="47"/>
      <c r="Q32" s="47"/>
      <c r="U32" s="47"/>
      <c r="AA32" s="47"/>
      <c r="AE32" s="47"/>
      <c r="AG32" s="47"/>
      <c r="AR32" s="47"/>
      <c r="AS32" s="101"/>
      <c r="AT32" s="127"/>
      <c r="AU32" s="62">
        <f t="shared" si="2"/>
        <v>0</v>
      </c>
      <c r="AV32" s="62"/>
      <c r="AZ32" s="47"/>
      <c r="BB32" s="80"/>
      <c r="BC32" s="62">
        <f t="shared" si="4"/>
        <v>0</v>
      </c>
      <c r="BD32" s="208"/>
      <c r="BE32" s="62">
        <f t="shared" si="3"/>
        <v>0</v>
      </c>
      <c r="BJ32" s="183"/>
    </row>
    <row r="33" spans="1:67" s="41" customFormat="1" x14ac:dyDescent="0.25">
      <c r="A33" s="183"/>
      <c r="B33" s="201"/>
      <c r="C33" s="183"/>
      <c r="E33" s="47"/>
      <c r="Q33" s="47"/>
      <c r="U33" s="47"/>
      <c r="AA33" s="47"/>
      <c r="AE33" s="47"/>
      <c r="AG33" s="47"/>
      <c r="AR33" s="47"/>
      <c r="AS33" s="101"/>
      <c r="AT33" s="127"/>
      <c r="AU33" s="62">
        <f t="shared" si="2"/>
        <v>0</v>
      </c>
      <c r="AV33" s="62"/>
      <c r="AZ33" s="47"/>
      <c r="BB33" s="80"/>
      <c r="BC33" s="62">
        <f t="shared" si="4"/>
        <v>0</v>
      </c>
      <c r="BD33" s="208"/>
      <c r="BE33" s="62">
        <f t="shared" si="3"/>
        <v>0</v>
      </c>
      <c r="BJ33" s="183"/>
    </row>
    <row r="34" spans="1:67" s="41" customFormat="1" x14ac:dyDescent="0.25">
      <c r="A34" s="183"/>
      <c r="B34" s="201"/>
      <c r="C34" s="183"/>
      <c r="E34" s="47"/>
      <c r="Q34" s="47"/>
      <c r="U34" s="47"/>
      <c r="AA34" s="47"/>
      <c r="AE34" s="47"/>
      <c r="AG34" s="47"/>
      <c r="AR34" s="47"/>
      <c r="AS34" s="101"/>
      <c r="AT34" s="127"/>
      <c r="AU34" s="62">
        <f t="shared" si="2"/>
        <v>0</v>
      </c>
      <c r="AV34" s="62"/>
      <c r="AZ34" s="47"/>
      <c r="BB34" s="80"/>
      <c r="BC34" s="62">
        <f t="shared" si="4"/>
        <v>0</v>
      </c>
      <c r="BD34" s="208"/>
      <c r="BE34" s="62">
        <f t="shared" si="3"/>
        <v>0</v>
      </c>
      <c r="BJ34" s="183"/>
    </row>
    <row r="35" spans="1:67" s="41" customFormat="1" x14ac:dyDescent="0.25">
      <c r="A35" s="183"/>
      <c r="B35" s="87" t="s">
        <v>405</v>
      </c>
      <c r="C35" s="183"/>
      <c r="E35" s="47"/>
      <c r="Q35" s="47"/>
      <c r="U35" s="47"/>
      <c r="AA35" s="47"/>
      <c r="AE35" s="47"/>
      <c r="AG35" s="47"/>
      <c r="AR35" s="47"/>
      <c r="AS35" s="101"/>
      <c r="AT35" s="127"/>
      <c r="AU35" s="62">
        <f t="shared" si="2"/>
        <v>0</v>
      </c>
      <c r="AV35" s="62"/>
      <c r="AZ35" s="47"/>
      <c r="BB35" s="80"/>
      <c r="BC35" s="62">
        <f t="shared" si="4"/>
        <v>0</v>
      </c>
      <c r="BD35" s="208"/>
      <c r="BE35" s="62">
        <f t="shared" si="3"/>
        <v>0</v>
      </c>
      <c r="BJ35" s="183"/>
    </row>
    <row r="36" spans="1:67" s="41" customFormat="1" x14ac:dyDescent="0.25">
      <c r="A36" s="183"/>
      <c r="B36" s="201"/>
      <c r="C36" s="183"/>
      <c r="E36" s="47"/>
      <c r="Q36" s="47"/>
      <c r="U36" s="47"/>
      <c r="AA36" s="47"/>
      <c r="AE36" s="47"/>
      <c r="AG36" s="47"/>
      <c r="AR36" s="47"/>
      <c r="AS36" s="101"/>
      <c r="AT36" s="127"/>
      <c r="AU36" s="62">
        <f t="shared" si="2"/>
        <v>0</v>
      </c>
      <c r="AV36" s="62"/>
      <c r="AZ36" s="47"/>
      <c r="BB36" s="80"/>
      <c r="BC36" s="62">
        <f t="shared" si="4"/>
        <v>0</v>
      </c>
      <c r="BD36" s="208"/>
      <c r="BE36" s="62">
        <f t="shared" si="3"/>
        <v>0</v>
      </c>
      <c r="BJ36" s="183"/>
    </row>
    <row r="37" spans="1:67" s="41" customFormat="1" x14ac:dyDescent="0.25">
      <c r="A37" s="183"/>
      <c r="B37" s="201"/>
      <c r="C37" s="183"/>
      <c r="E37" s="47"/>
      <c r="Q37" s="47"/>
      <c r="U37" s="47"/>
      <c r="AA37" s="47"/>
      <c r="AE37" s="47"/>
      <c r="AG37" s="47"/>
      <c r="AR37" s="47"/>
      <c r="AS37" s="101"/>
      <c r="AT37" s="127"/>
      <c r="AU37" s="62">
        <f t="shared" si="2"/>
        <v>0</v>
      </c>
      <c r="AV37" s="62"/>
      <c r="AZ37" s="47"/>
      <c r="BB37" s="80"/>
      <c r="BC37" s="62">
        <f t="shared" si="4"/>
        <v>0</v>
      </c>
      <c r="BD37" s="208"/>
      <c r="BE37" s="62">
        <f t="shared" si="3"/>
        <v>0</v>
      </c>
      <c r="BJ37" s="183"/>
      <c r="BO37" s="199"/>
    </row>
    <row r="38" spans="1:67" s="41" customFormat="1" x14ac:dyDescent="0.25">
      <c r="A38" s="183"/>
      <c r="B38" s="201"/>
      <c r="C38" s="183"/>
      <c r="E38" s="47"/>
      <c r="Q38" s="47"/>
      <c r="U38" s="47"/>
      <c r="AA38" s="47"/>
      <c r="AE38" s="47"/>
      <c r="AG38" s="47"/>
      <c r="AR38" s="47"/>
      <c r="AS38" s="101"/>
      <c r="AT38" s="127"/>
      <c r="AU38" s="62">
        <f t="shared" si="2"/>
        <v>0</v>
      </c>
      <c r="AV38" s="62"/>
      <c r="AZ38" s="47"/>
      <c r="BB38" s="80"/>
      <c r="BC38" s="62">
        <f t="shared" si="4"/>
        <v>0</v>
      </c>
      <c r="BD38" s="208"/>
      <c r="BE38" s="62">
        <f t="shared" si="3"/>
        <v>0</v>
      </c>
      <c r="BJ38" s="183"/>
    </row>
    <row r="39" spans="1:67" s="41" customFormat="1" x14ac:dyDescent="0.25">
      <c r="A39" s="183"/>
      <c r="B39" s="201"/>
      <c r="C39" s="183"/>
      <c r="E39" s="47"/>
      <c r="Q39" s="47"/>
      <c r="U39" s="47"/>
      <c r="AA39" s="47"/>
      <c r="AE39" s="47"/>
      <c r="AG39" s="47"/>
      <c r="AR39" s="47"/>
      <c r="AS39" s="101"/>
      <c r="AT39" s="127"/>
      <c r="AU39" s="62">
        <f t="shared" si="2"/>
        <v>0</v>
      </c>
      <c r="AV39" s="62"/>
      <c r="AZ39" s="47"/>
      <c r="BB39" s="80"/>
      <c r="BC39" s="62">
        <f t="shared" si="4"/>
        <v>0</v>
      </c>
      <c r="BD39" s="208"/>
      <c r="BE39" s="62">
        <f t="shared" si="3"/>
        <v>0</v>
      </c>
      <c r="BJ39" s="183"/>
    </row>
    <row r="40" spans="1:67" s="41" customFormat="1" x14ac:dyDescent="0.25">
      <c r="A40" s="183"/>
      <c r="B40" s="201"/>
      <c r="C40" s="183"/>
      <c r="E40" s="47"/>
      <c r="Q40" s="47"/>
      <c r="U40" s="47"/>
      <c r="AA40" s="47"/>
      <c r="AE40" s="47"/>
      <c r="AG40" s="47"/>
      <c r="AR40" s="47"/>
      <c r="AS40" s="101"/>
      <c r="AT40" s="127"/>
      <c r="AU40" s="62">
        <f t="shared" si="2"/>
        <v>0</v>
      </c>
      <c r="AV40" s="62"/>
      <c r="AZ40" s="47"/>
      <c r="BB40" s="80"/>
      <c r="BC40" s="62">
        <f t="shared" si="4"/>
        <v>0</v>
      </c>
      <c r="BD40" s="208"/>
      <c r="BE40" s="62">
        <f t="shared" si="3"/>
        <v>0</v>
      </c>
      <c r="BJ40" s="183"/>
    </row>
    <row r="41" spans="1:67" s="41" customFormat="1" x14ac:dyDescent="0.25">
      <c r="A41" s="183"/>
      <c r="B41" s="201"/>
      <c r="C41" s="183"/>
      <c r="E41" s="47"/>
      <c r="Q41" s="47"/>
      <c r="U41" s="47"/>
      <c r="AA41" s="47"/>
      <c r="AE41" s="47"/>
      <c r="AG41" s="47"/>
      <c r="AR41" s="47"/>
      <c r="AS41" s="101"/>
      <c r="AT41" s="127"/>
      <c r="AU41" s="62">
        <f t="shared" si="2"/>
        <v>0</v>
      </c>
      <c r="AV41" s="62"/>
      <c r="AZ41" s="47"/>
      <c r="BB41" s="80"/>
      <c r="BC41" s="62">
        <f t="shared" si="4"/>
        <v>0</v>
      </c>
      <c r="BD41" s="208"/>
      <c r="BE41" s="62">
        <f t="shared" si="3"/>
        <v>0</v>
      </c>
      <c r="BJ41" s="183"/>
    </row>
    <row r="42" spans="1:67" s="41" customFormat="1" x14ac:dyDescent="0.25">
      <c r="A42" s="183"/>
      <c r="B42" s="201"/>
      <c r="C42" s="183"/>
      <c r="E42" s="47"/>
      <c r="Q42" s="47"/>
      <c r="U42" s="47"/>
      <c r="AA42" s="47"/>
      <c r="AE42" s="47"/>
      <c r="AG42" s="47"/>
      <c r="AR42" s="47"/>
      <c r="AS42" s="101"/>
      <c r="AT42" s="127"/>
      <c r="AU42" s="62">
        <f t="shared" si="2"/>
        <v>0</v>
      </c>
      <c r="AV42" s="62"/>
      <c r="AZ42" s="47"/>
      <c r="BB42" s="80"/>
      <c r="BC42" s="62">
        <f t="shared" si="4"/>
        <v>0</v>
      </c>
      <c r="BD42" s="208"/>
      <c r="BE42" s="62">
        <f t="shared" si="3"/>
        <v>0</v>
      </c>
      <c r="BJ42" s="183"/>
    </row>
    <row r="43" spans="1:67" s="41" customFormat="1" x14ac:dyDescent="0.25">
      <c r="A43" s="183"/>
      <c r="B43" s="201"/>
      <c r="C43" s="183"/>
      <c r="E43" s="47"/>
      <c r="Q43" s="47"/>
      <c r="U43" s="47"/>
      <c r="AA43" s="47"/>
      <c r="AE43" s="47"/>
      <c r="AG43" s="47"/>
      <c r="AR43" s="47"/>
      <c r="AS43" s="101"/>
      <c r="AT43" s="127"/>
      <c r="AU43" s="62">
        <f t="shared" si="2"/>
        <v>0</v>
      </c>
      <c r="AV43" s="62"/>
      <c r="AZ43" s="47"/>
      <c r="BB43" s="80"/>
      <c r="BC43" s="62">
        <f t="shared" si="4"/>
        <v>0</v>
      </c>
      <c r="BD43" s="208"/>
      <c r="BE43" s="62">
        <f t="shared" si="3"/>
        <v>0</v>
      </c>
      <c r="BJ43" s="183"/>
    </row>
    <row r="44" spans="1:67" s="41" customFormat="1" x14ac:dyDescent="0.25">
      <c r="A44" s="183"/>
      <c r="B44" s="201"/>
      <c r="C44" s="183"/>
      <c r="E44" s="47"/>
      <c r="Q44" s="47"/>
      <c r="U44" s="47"/>
      <c r="AA44" s="47"/>
      <c r="AE44" s="47"/>
      <c r="AG44" s="47"/>
      <c r="AR44" s="47"/>
      <c r="AS44" s="101"/>
      <c r="AT44" s="127"/>
      <c r="AU44" s="62">
        <f t="shared" si="2"/>
        <v>0</v>
      </c>
      <c r="AV44" s="62"/>
      <c r="AZ44" s="47"/>
      <c r="BB44" s="80"/>
      <c r="BC44" s="62">
        <f t="shared" si="4"/>
        <v>0</v>
      </c>
      <c r="BD44" s="208"/>
      <c r="BE44" s="62">
        <f t="shared" si="3"/>
        <v>0</v>
      </c>
      <c r="BJ44" s="183"/>
    </row>
    <row r="45" spans="1:67" s="41" customFormat="1" x14ac:dyDescent="0.25">
      <c r="A45" s="183"/>
      <c r="B45" s="201"/>
      <c r="C45" s="183"/>
      <c r="E45" s="47"/>
      <c r="Q45" s="47"/>
      <c r="U45" s="47"/>
      <c r="AA45" s="47"/>
      <c r="AE45" s="47"/>
      <c r="AG45" s="47"/>
      <c r="AR45" s="47"/>
      <c r="AS45" s="101"/>
      <c r="AT45" s="127"/>
      <c r="AU45" s="62">
        <f t="shared" si="2"/>
        <v>0</v>
      </c>
      <c r="AV45" s="62"/>
      <c r="AZ45" s="47"/>
      <c r="BB45" s="80"/>
      <c r="BC45" s="62">
        <f t="shared" si="4"/>
        <v>0</v>
      </c>
      <c r="BD45" s="208"/>
      <c r="BE45" s="62">
        <f t="shared" si="3"/>
        <v>0</v>
      </c>
      <c r="BJ45" s="183"/>
    </row>
    <row r="46" spans="1:67" s="41" customFormat="1" x14ac:dyDescent="0.25">
      <c r="A46" s="183"/>
      <c r="B46" s="201"/>
      <c r="C46" s="183"/>
      <c r="E46" s="47"/>
      <c r="Q46" s="47"/>
      <c r="U46" s="47"/>
      <c r="AA46" s="47"/>
      <c r="AE46" s="47"/>
      <c r="AG46" s="47"/>
      <c r="AR46" s="47"/>
      <c r="AS46" s="101"/>
      <c r="AT46" s="127"/>
      <c r="AU46" s="62">
        <f t="shared" si="2"/>
        <v>0</v>
      </c>
      <c r="AV46" s="62"/>
      <c r="AZ46" s="47"/>
      <c r="BB46" s="80"/>
      <c r="BC46" s="62">
        <f t="shared" si="4"/>
        <v>0</v>
      </c>
      <c r="BD46" s="208"/>
      <c r="BE46" s="62">
        <f t="shared" si="3"/>
        <v>0</v>
      </c>
      <c r="BJ46" s="183"/>
    </row>
    <row r="47" spans="1:67" s="41" customFormat="1" x14ac:dyDescent="0.25">
      <c r="A47" s="183"/>
      <c r="B47" s="201"/>
      <c r="C47" s="183"/>
      <c r="E47" s="47"/>
      <c r="Q47" s="47"/>
      <c r="U47" s="47"/>
      <c r="AA47" s="47"/>
      <c r="AE47" s="47"/>
      <c r="AG47" s="47"/>
      <c r="AR47" s="47"/>
      <c r="AS47" s="101"/>
      <c r="AT47" s="127"/>
      <c r="AU47" s="62">
        <f t="shared" si="2"/>
        <v>0</v>
      </c>
      <c r="AV47" s="62"/>
      <c r="AZ47" s="47"/>
      <c r="BB47" s="80"/>
      <c r="BC47" s="62">
        <f t="shared" si="4"/>
        <v>0</v>
      </c>
      <c r="BD47" s="208"/>
      <c r="BE47" s="62">
        <f t="shared" si="3"/>
        <v>0</v>
      </c>
      <c r="BJ47" s="183"/>
    </row>
    <row r="48" spans="1:67" s="41" customFormat="1" x14ac:dyDescent="0.25">
      <c r="A48" s="183"/>
      <c r="B48" s="87" t="s">
        <v>257</v>
      </c>
      <c r="C48" s="183"/>
      <c r="E48" s="47"/>
      <c r="Q48" s="47"/>
      <c r="U48" s="47"/>
      <c r="AA48" s="47"/>
      <c r="AE48" s="47"/>
      <c r="AG48" s="47"/>
      <c r="AR48" s="47"/>
      <c r="AS48" s="101"/>
      <c r="AT48" s="127"/>
      <c r="AU48" s="62">
        <f t="shared" si="2"/>
        <v>0</v>
      </c>
      <c r="AV48" s="62"/>
      <c r="AZ48" s="47"/>
      <c r="BB48" s="80"/>
      <c r="BC48" s="62">
        <f t="shared" si="4"/>
        <v>0</v>
      </c>
      <c r="BD48" s="208"/>
      <c r="BE48" s="62">
        <f t="shared" si="3"/>
        <v>0</v>
      </c>
      <c r="BJ48" s="183"/>
    </row>
    <row r="49" spans="1:62" s="41" customFormat="1" x14ac:dyDescent="0.25">
      <c r="A49" s="183"/>
      <c r="B49" s="201"/>
      <c r="C49" s="183"/>
      <c r="E49" s="47"/>
      <c r="Q49" s="47"/>
      <c r="U49" s="47"/>
      <c r="AA49" s="47"/>
      <c r="AE49" s="47"/>
      <c r="AG49" s="47"/>
      <c r="AR49" s="47"/>
      <c r="AS49" s="101"/>
      <c r="AT49" s="127"/>
      <c r="AU49" s="62">
        <f t="shared" si="2"/>
        <v>0</v>
      </c>
      <c r="AV49" s="62"/>
      <c r="AZ49" s="47"/>
      <c r="BB49" s="80"/>
      <c r="BC49" s="62">
        <f t="shared" si="4"/>
        <v>0</v>
      </c>
      <c r="BD49" s="208"/>
      <c r="BE49" s="62">
        <f t="shared" si="3"/>
        <v>0</v>
      </c>
      <c r="BJ49" s="183"/>
    </row>
    <row r="50" spans="1:62" s="41" customFormat="1" x14ac:dyDescent="0.25">
      <c r="A50" s="183"/>
      <c r="B50" s="201"/>
      <c r="C50" s="183"/>
      <c r="E50" s="47"/>
      <c r="Q50" s="47"/>
      <c r="U50" s="47"/>
      <c r="AA50" s="47"/>
      <c r="AE50" s="47"/>
      <c r="AG50" s="47"/>
      <c r="AR50" s="47"/>
      <c r="AS50" s="101"/>
      <c r="AT50" s="127"/>
      <c r="AU50" s="62">
        <f t="shared" si="2"/>
        <v>0</v>
      </c>
      <c r="AV50" s="62"/>
      <c r="AZ50" s="47"/>
      <c r="BB50" s="80"/>
      <c r="BC50" s="62">
        <f t="shared" si="4"/>
        <v>0</v>
      </c>
      <c r="BD50" s="208"/>
      <c r="BE50" s="62">
        <f t="shared" si="3"/>
        <v>0</v>
      </c>
      <c r="BJ50" s="183"/>
    </row>
    <row r="51" spans="1:62" s="41" customFormat="1" x14ac:dyDescent="0.25">
      <c r="A51" s="183"/>
      <c r="B51" s="201"/>
      <c r="C51" s="183"/>
      <c r="E51" s="47"/>
      <c r="Q51" s="47"/>
      <c r="U51" s="47"/>
      <c r="AA51" s="47"/>
      <c r="AE51" s="47"/>
      <c r="AG51" s="47"/>
      <c r="AR51" s="47"/>
      <c r="AS51" s="101"/>
      <c r="AT51" s="127"/>
      <c r="AU51" s="62">
        <f t="shared" si="2"/>
        <v>0</v>
      </c>
      <c r="AV51" s="62"/>
      <c r="AZ51" s="47"/>
      <c r="BB51" s="80"/>
      <c r="BC51" s="62">
        <f t="shared" si="4"/>
        <v>0</v>
      </c>
      <c r="BD51" s="208"/>
      <c r="BE51" s="62">
        <f t="shared" si="3"/>
        <v>0</v>
      </c>
      <c r="BJ51" s="183"/>
    </row>
    <row r="52" spans="1:62" s="41" customFormat="1" x14ac:dyDescent="0.25">
      <c r="A52" s="183"/>
      <c r="B52" s="201"/>
      <c r="C52" s="183"/>
      <c r="E52" s="47"/>
      <c r="U52" s="47"/>
      <c r="AA52" s="47"/>
      <c r="AE52" s="47"/>
      <c r="AG52" s="47"/>
      <c r="AR52" s="47"/>
      <c r="AS52" s="101"/>
      <c r="AT52" s="127"/>
      <c r="AU52" s="62">
        <f t="shared" si="2"/>
        <v>0</v>
      </c>
      <c r="AV52" s="62"/>
      <c r="AZ52" s="47"/>
      <c r="BB52" s="80"/>
      <c r="BC52" s="62">
        <f t="shared" si="4"/>
        <v>0</v>
      </c>
      <c r="BD52" s="209"/>
      <c r="BE52" s="62">
        <f t="shared" si="3"/>
        <v>0</v>
      </c>
      <c r="BJ52" s="183"/>
    </row>
    <row r="53" spans="1:62" s="41" customFormat="1" x14ac:dyDescent="0.25">
      <c r="A53" s="183"/>
      <c r="B53" s="201"/>
      <c r="C53" s="183"/>
      <c r="E53" s="47"/>
      <c r="U53" s="47"/>
      <c r="AA53" s="47"/>
      <c r="AE53" s="47"/>
      <c r="AG53" s="47"/>
      <c r="AR53" s="47"/>
      <c r="AS53" s="101"/>
      <c r="AT53" s="127"/>
      <c r="AU53" s="62">
        <f t="shared" si="2"/>
        <v>0</v>
      </c>
      <c r="AV53" s="62"/>
      <c r="AZ53" s="47"/>
      <c r="BB53" s="80"/>
      <c r="BC53" s="62">
        <f t="shared" si="4"/>
        <v>0</v>
      </c>
      <c r="BD53" s="208"/>
      <c r="BE53" s="62">
        <f t="shared" si="3"/>
        <v>0</v>
      </c>
      <c r="BJ53" s="183"/>
    </row>
    <row r="54" spans="1:62" s="41" customFormat="1" x14ac:dyDescent="0.25">
      <c r="A54" s="183"/>
      <c r="B54" s="201"/>
      <c r="C54" s="183"/>
      <c r="E54" s="47"/>
      <c r="Q54" s="47"/>
      <c r="U54" s="47"/>
      <c r="AA54" s="47"/>
      <c r="AE54" s="47"/>
      <c r="AG54" s="47"/>
      <c r="AR54" s="47"/>
      <c r="AS54" s="101"/>
      <c r="AT54" s="127"/>
      <c r="AU54" s="62">
        <f t="shared" si="2"/>
        <v>0</v>
      </c>
      <c r="AV54" s="62"/>
      <c r="AZ54" s="47"/>
      <c r="BB54" s="80"/>
      <c r="BC54" s="62">
        <f t="shared" si="4"/>
        <v>0</v>
      </c>
      <c r="BD54" s="208"/>
      <c r="BE54" s="62">
        <f t="shared" si="3"/>
        <v>0</v>
      </c>
      <c r="BJ54" s="183"/>
    </row>
    <row r="55" spans="1:62" s="41" customFormat="1" x14ac:dyDescent="0.25">
      <c r="A55" s="183"/>
      <c r="B55" s="201"/>
      <c r="C55" s="183"/>
      <c r="E55" s="47"/>
      <c r="Q55" s="47"/>
      <c r="U55" s="47"/>
      <c r="AA55" s="47"/>
      <c r="AE55" s="47"/>
      <c r="AG55" s="47"/>
      <c r="AR55" s="47"/>
      <c r="AS55" s="101"/>
      <c r="AT55" s="127"/>
      <c r="AU55" s="62">
        <f t="shared" si="2"/>
        <v>0</v>
      </c>
      <c r="AV55" s="62"/>
      <c r="AZ55" s="47"/>
      <c r="BB55" s="80"/>
      <c r="BC55" s="62">
        <f t="shared" si="4"/>
        <v>0</v>
      </c>
      <c r="BD55" s="208"/>
      <c r="BE55" s="62">
        <f t="shared" si="3"/>
        <v>0</v>
      </c>
      <c r="BJ55" s="183"/>
    </row>
    <row r="56" spans="1:62" s="41" customFormat="1" x14ac:dyDescent="0.25">
      <c r="A56" s="183"/>
      <c r="B56" s="201"/>
      <c r="C56" s="183"/>
      <c r="E56" s="47"/>
      <c r="Q56" s="47"/>
      <c r="U56" s="47"/>
      <c r="AA56" s="47"/>
      <c r="AE56" s="47"/>
      <c r="AG56" s="47"/>
      <c r="AR56" s="47"/>
      <c r="AS56" s="101"/>
      <c r="AT56" s="127"/>
      <c r="AU56" s="62">
        <f t="shared" si="2"/>
        <v>0</v>
      </c>
      <c r="AV56" s="62"/>
      <c r="AZ56" s="47"/>
      <c r="BB56" s="80"/>
      <c r="BC56" s="62">
        <f t="shared" si="4"/>
        <v>0</v>
      </c>
      <c r="BD56" s="208"/>
      <c r="BE56" s="62">
        <f t="shared" si="3"/>
        <v>0</v>
      </c>
      <c r="BJ56" s="183"/>
    </row>
    <row r="57" spans="1:62" s="41" customFormat="1" x14ac:dyDescent="0.25">
      <c r="A57" s="183"/>
      <c r="B57" s="201"/>
      <c r="C57" s="183"/>
      <c r="E57" s="47"/>
      <c r="Q57" s="47"/>
      <c r="U57" s="47"/>
      <c r="AA57" s="47"/>
      <c r="AE57" s="47"/>
      <c r="AG57" s="47"/>
      <c r="AR57" s="47"/>
      <c r="AS57" s="101"/>
      <c r="AT57" s="127"/>
      <c r="AU57" s="62">
        <f t="shared" si="2"/>
        <v>0</v>
      </c>
      <c r="AV57" s="62"/>
      <c r="AZ57" s="47"/>
      <c r="BB57" s="80"/>
      <c r="BC57" s="62">
        <f t="shared" si="4"/>
        <v>0</v>
      </c>
      <c r="BD57" s="208"/>
      <c r="BE57" s="62">
        <f t="shared" si="3"/>
        <v>0</v>
      </c>
      <c r="BJ57" s="183"/>
    </row>
    <row r="58" spans="1:62" s="41" customFormat="1" x14ac:dyDescent="0.25">
      <c r="A58" s="183"/>
      <c r="B58" s="201"/>
      <c r="C58" s="183"/>
      <c r="E58" s="47"/>
      <c r="Q58" s="47"/>
      <c r="U58" s="47"/>
      <c r="AA58" s="47"/>
      <c r="AE58" s="47"/>
      <c r="AG58" s="47"/>
      <c r="AR58" s="47"/>
      <c r="AS58" s="101"/>
      <c r="AT58" s="127"/>
      <c r="AU58" s="62">
        <f t="shared" si="2"/>
        <v>0</v>
      </c>
      <c r="AV58" s="62"/>
      <c r="AZ58" s="47"/>
      <c r="BB58" s="80"/>
      <c r="BC58" s="62">
        <f t="shared" si="4"/>
        <v>0</v>
      </c>
      <c r="BD58" s="208"/>
      <c r="BE58" s="62">
        <f t="shared" si="3"/>
        <v>0</v>
      </c>
      <c r="BJ58" s="183"/>
    </row>
    <row r="59" spans="1:62" s="41" customFormat="1" x14ac:dyDescent="0.25">
      <c r="A59" s="183"/>
      <c r="B59" s="201"/>
      <c r="C59" s="183"/>
      <c r="E59" s="47"/>
      <c r="Q59" s="47"/>
      <c r="U59" s="47"/>
      <c r="AA59" s="47"/>
      <c r="AE59" s="47"/>
      <c r="AG59" s="47"/>
      <c r="AR59" s="47"/>
      <c r="AS59" s="101"/>
      <c r="AT59" s="127"/>
      <c r="AU59" s="62">
        <f t="shared" si="2"/>
        <v>0</v>
      </c>
      <c r="AV59" s="62"/>
      <c r="AZ59" s="47"/>
      <c r="BB59" s="80"/>
      <c r="BC59" s="62">
        <f t="shared" si="4"/>
        <v>0</v>
      </c>
      <c r="BD59" s="208"/>
      <c r="BE59" s="62">
        <f t="shared" si="3"/>
        <v>0</v>
      </c>
      <c r="BJ59" s="183"/>
    </row>
    <row r="60" spans="1:62" s="41" customFormat="1" x14ac:dyDescent="0.25">
      <c r="A60" s="183"/>
      <c r="B60" s="201"/>
      <c r="C60" s="183"/>
      <c r="E60" s="47"/>
      <c r="Q60" s="47"/>
      <c r="U60" s="47"/>
      <c r="AA60" s="47"/>
      <c r="AE60" s="47"/>
      <c r="AG60" s="47"/>
      <c r="AR60" s="47"/>
      <c r="AS60" s="101"/>
      <c r="AT60" s="127"/>
      <c r="AU60" s="62">
        <f t="shared" si="2"/>
        <v>0</v>
      </c>
      <c r="AV60" s="62"/>
      <c r="AZ60" s="47"/>
      <c r="BB60" s="80"/>
      <c r="BC60" s="62">
        <f t="shared" si="4"/>
        <v>0</v>
      </c>
      <c r="BD60" s="208"/>
      <c r="BE60" s="62">
        <f t="shared" si="3"/>
        <v>0</v>
      </c>
      <c r="BJ60" s="183"/>
    </row>
    <row r="61" spans="1:62" s="41" customFormat="1" x14ac:dyDescent="0.25">
      <c r="A61" s="183"/>
      <c r="B61" s="201"/>
      <c r="C61" s="183"/>
      <c r="E61" s="47"/>
      <c r="Q61" s="47"/>
      <c r="U61" s="47"/>
      <c r="AA61" s="47"/>
      <c r="AE61" s="47"/>
      <c r="AG61" s="47"/>
      <c r="AR61" s="47"/>
      <c r="AS61" s="101"/>
      <c r="AT61" s="127"/>
      <c r="AU61" s="62">
        <f t="shared" si="2"/>
        <v>0</v>
      </c>
      <c r="AV61" s="62"/>
      <c r="AZ61" s="47"/>
      <c r="BB61" s="80"/>
      <c r="BC61" s="62">
        <f t="shared" si="4"/>
        <v>0</v>
      </c>
      <c r="BD61" s="208"/>
      <c r="BE61" s="62">
        <f t="shared" si="3"/>
        <v>0</v>
      </c>
      <c r="BJ61" s="183"/>
    </row>
    <row r="62" spans="1:62" s="41" customFormat="1" x14ac:dyDescent="0.25">
      <c r="A62" s="183"/>
      <c r="B62" s="201"/>
      <c r="C62" s="183"/>
      <c r="E62" s="47"/>
      <c r="Q62" s="47"/>
      <c r="U62" s="47"/>
      <c r="AA62" s="47"/>
      <c r="AE62" s="47"/>
      <c r="AG62" s="47"/>
      <c r="AR62" s="47"/>
      <c r="AS62" s="101"/>
      <c r="AT62" s="127"/>
      <c r="AU62" s="62">
        <f t="shared" si="2"/>
        <v>0</v>
      </c>
      <c r="AV62" s="62"/>
      <c r="AZ62" s="47"/>
      <c r="BB62" s="80"/>
      <c r="BC62" s="62">
        <f t="shared" si="4"/>
        <v>0</v>
      </c>
      <c r="BD62" s="208"/>
      <c r="BE62" s="62">
        <f t="shared" si="3"/>
        <v>0</v>
      </c>
      <c r="BJ62" s="183"/>
    </row>
    <row r="63" spans="1:62" s="41" customFormat="1" x14ac:dyDescent="0.25">
      <c r="A63" s="183"/>
      <c r="B63" s="201"/>
      <c r="C63" s="183"/>
      <c r="E63" s="47"/>
      <c r="Q63" s="47"/>
      <c r="U63" s="47"/>
      <c r="AA63" s="47"/>
      <c r="AE63" s="47"/>
      <c r="AG63" s="47"/>
      <c r="AR63" s="47"/>
      <c r="AS63" s="101"/>
      <c r="AT63" s="127"/>
      <c r="AU63" s="62">
        <f t="shared" si="2"/>
        <v>0</v>
      </c>
      <c r="AV63" s="62"/>
      <c r="AZ63" s="47"/>
      <c r="BB63" s="80"/>
      <c r="BC63" s="62">
        <f t="shared" si="4"/>
        <v>0</v>
      </c>
      <c r="BD63" s="208"/>
      <c r="BE63" s="62">
        <f t="shared" si="3"/>
        <v>0</v>
      </c>
      <c r="BJ63" s="183"/>
    </row>
    <row r="64" spans="1:62" s="41" customFormat="1" x14ac:dyDescent="0.25">
      <c r="A64" s="183"/>
      <c r="B64" s="201"/>
      <c r="C64" s="183"/>
      <c r="E64" s="47"/>
      <c r="Q64" s="47"/>
      <c r="U64" s="47"/>
      <c r="AA64" s="47"/>
      <c r="AE64" s="47"/>
      <c r="AG64" s="47"/>
      <c r="AR64" s="47"/>
      <c r="AS64" s="101"/>
      <c r="AT64" s="127"/>
      <c r="AU64" s="62">
        <f t="shared" si="2"/>
        <v>0</v>
      </c>
      <c r="AV64" s="62"/>
      <c r="AZ64" s="47"/>
      <c r="BB64" s="80"/>
      <c r="BC64" s="62">
        <f t="shared" si="4"/>
        <v>0</v>
      </c>
      <c r="BD64" s="208"/>
      <c r="BE64" s="62">
        <f t="shared" si="3"/>
        <v>0</v>
      </c>
      <c r="BJ64" s="183"/>
    </row>
    <row r="65" spans="1:67" s="41" customFormat="1" x14ac:dyDescent="0.25">
      <c r="A65" s="183"/>
      <c r="B65" s="201"/>
      <c r="C65" s="183"/>
      <c r="E65" s="47"/>
      <c r="Q65" s="47"/>
      <c r="U65" s="47"/>
      <c r="AA65" s="47"/>
      <c r="AE65" s="47"/>
      <c r="AG65" s="47"/>
      <c r="AR65" s="47"/>
      <c r="AS65" s="101"/>
      <c r="AT65" s="127"/>
      <c r="AU65" s="62">
        <f t="shared" si="2"/>
        <v>0</v>
      </c>
      <c r="AV65" s="62"/>
      <c r="AZ65" s="47"/>
      <c r="BB65" s="80"/>
      <c r="BC65" s="62">
        <f t="shared" si="4"/>
        <v>0</v>
      </c>
      <c r="BD65" s="208"/>
      <c r="BE65" s="62">
        <f t="shared" si="3"/>
        <v>0</v>
      </c>
      <c r="BJ65" s="183"/>
    </row>
    <row r="66" spans="1:67" s="41" customFormat="1" x14ac:dyDescent="0.25">
      <c r="A66" s="183"/>
      <c r="B66" s="201"/>
      <c r="C66" s="183"/>
      <c r="E66" s="47"/>
      <c r="Q66" s="47"/>
      <c r="U66" s="47"/>
      <c r="AA66" s="47"/>
      <c r="AE66" s="47"/>
      <c r="AG66" s="47"/>
      <c r="AR66" s="47"/>
      <c r="AS66" s="101"/>
      <c r="AT66" s="127"/>
      <c r="AU66" s="62">
        <f t="shared" si="2"/>
        <v>0</v>
      </c>
      <c r="AV66" s="62"/>
      <c r="AZ66" s="47"/>
      <c r="BB66" s="80"/>
      <c r="BC66" s="62">
        <f t="shared" si="4"/>
        <v>0</v>
      </c>
      <c r="BD66" s="208"/>
      <c r="BE66" s="62">
        <f t="shared" si="3"/>
        <v>0</v>
      </c>
      <c r="BJ66" s="183"/>
    </row>
    <row r="67" spans="1:67" s="41" customFormat="1" x14ac:dyDescent="0.25">
      <c r="A67" s="183"/>
      <c r="B67" s="201"/>
      <c r="C67" s="183"/>
      <c r="E67" s="47"/>
      <c r="Q67" s="47"/>
      <c r="U67" s="47"/>
      <c r="AA67" s="47"/>
      <c r="AE67" s="47"/>
      <c r="AG67" s="47"/>
      <c r="AR67" s="47"/>
      <c r="AS67" s="101"/>
      <c r="AT67" s="127"/>
      <c r="AU67" s="62">
        <f t="shared" si="2"/>
        <v>0</v>
      </c>
      <c r="AV67" s="62"/>
      <c r="AZ67" s="47"/>
      <c r="BB67" s="80"/>
      <c r="BC67" s="62">
        <f t="shared" si="4"/>
        <v>0</v>
      </c>
      <c r="BD67" s="208"/>
      <c r="BE67" s="62">
        <f t="shared" si="3"/>
        <v>0</v>
      </c>
      <c r="BJ67" s="183"/>
    </row>
    <row r="68" spans="1:67" s="41" customFormat="1" x14ac:dyDescent="0.25">
      <c r="A68" s="183"/>
      <c r="B68" s="87" t="s">
        <v>258</v>
      </c>
      <c r="C68" s="183"/>
      <c r="E68" s="47"/>
      <c r="Q68" s="47"/>
      <c r="U68" s="47"/>
      <c r="AA68" s="47"/>
      <c r="AE68" s="47"/>
      <c r="AG68" s="47"/>
      <c r="AR68" s="47"/>
      <c r="AS68" s="101"/>
      <c r="AT68" s="127"/>
      <c r="AU68" s="62">
        <f t="shared" si="2"/>
        <v>0</v>
      </c>
      <c r="AV68" s="62"/>
      <c r="AZ68" s="47"/>
      <c r="BB68" s="80"/>
      <c r="BC68" s="62">
        <f t="shared" si="4"/>
        <v>0</v>
      </c>
      <c r="BD68" s="208"/>
      <c r="BE68" s="62">
        <f t="shared" si="3"/>
        <v>0</v>
      </c>
      <c r="BJ68" s="183"/>
      <c r="BO68" s="199"/>
    </row>
    <row r="69" spans="1:67" s="41" customFormat="1" x14ac:dyDescent="0.25">
      <c r="A69" s="183"/>
      <c r="B69" s="201"/>
      <c r="C69" s="183"/>
      <c r="E69" s="47"/>
      <c r="Q69" s="47"/>
      <c r="U69" s="47"/>
      <c r="AA69" s="47"/>
      <c r="AE69" s="47"/>
      <c r="AG69" s="47"/>
      <c r="AR69" s="47"/>
      <c r="AS69" s="101"/>
      <c r="AT69" s="127"/>
      <c r="AU69" s="62">
        <f t="shared" si="2"/>
        <v>0</v>
      </c>
      <c r="AV69" s="62"/>
      <c r="AZ69" s="47"/>
      <c r="BB69" s="80"/>
      <c r="BC69" s="62">
        <f t="shared" si="4"/>
        <v>0</v>
      </c>
      <c r="BD69" s="208"/>
      <c r="BE69" s="62">
        <f t="shared" si="3"/>
        <v>0</v>
      </c>
      <c r="BJ69" s="183"/>
    </row>
    <row r="70" spans="1:67" s="41" customFormat="1" x14ac:dyDescent="0.25">
      <c r="A70" s="183"/>
      <c r="B70" s="201"/>
      <c r="C70" s="183"/>
      <c r="E70" s="47"/>
      <c r="Q70" s="47"/>
      <c r="U70" s="47"/>
      <c r="AA70" s="47"/>
      <c r="AE70" s="47"/>
      <c r="AG70" s="47"/>
      <c r="AR70" s="47"/>
      <c r="AS70" s="101"/>
      <c r="AT70" s="127"/>
      <c r="AU70" s="62">
        <f t="shared" si="2"/>
        <v>0</v>
      </c>
      <c r="AV70" s="62"/>
      <c r="AZ70" s="47"/>
      <c r="BB70" s="80"/>
      <c r="BC70" s="62">
        <f t="shared" si="4"/>
        <v>0</v>
      </c>
      <c r="BD70" s="208"/>
      <c r="BE70" s="62">
        <f t="shared" si="3"/>
        <v>0</v>
      </c>
      <c r="BJ70" s="183"/>
    </row>
    <row r="71" spans="1:67" s="41" customFormat="1" x14ac:dyDescent="0.25">
      <c r="A71" s="183"/>
      <c r="B71" s="201"/>
      <c r="C71" s="183"/>
      <c r="E71" s="47"/>
      <c r="Q71" s="47"/>
      <c r="U71" s="47"/>
      <c r="AA71" s="47"/>
      <c r="AE71" s="47"/>
      <c r="AG71" s="47"/>
      <c r="AR71" s="47"/>
      <c r="AS71" s="101"/>
      <c r="AT71" s="127"/>
      <c r="AU71" s="62">
        <f t="shared" si="2"/>
        <v>0</v>
      </c>
      <c r="AV71" s="62"/>
      <c r="AZ71" s="47"/>
      <c r="BB71" s="80"/>
      <c r="BC71" s="62">
        <f t="shared" si="4"/>
        <v>0</v>
      </c>
      <c r="BD71" s="208"/>
      <c r="BE71" s="62">
        <f t="shared" si="3"/>
        <v>0</v>
      </c>
      <c r="BJ71" s="183"/>
    </row>
    <row r="72" spans="1:67" s="41" customFormat="1" x14ac:dyDescent="0.25">
      <c r="A72" s="183"/>
      <c r="B72" s="201"/>
      <c r="C72" s="183"/>
      <c r="E72" s="47"/>
      <c r="Q72" s="47"/>
      <c r="U72" s="47"/>
      <c r="AA72" s="47"/>
      <c r="AE72" s="47"/>
      <c r="AG72" s="47"/>
      <c r="AR72" s="47"/>
      <c r="AS72" s="101"/>
      <c r="AT72" s="127"/>
      <c r="AU72" s="62">
        <f t="shared" si="2"/>
        <v>0</v>
      </c>
      <c r="AV72" s="62"/>
      <c r="AZ72" s="47"/>
      <c r="BB72" s="80"/>
      <c r="BC72" s="62">
        <f t="shared" si="4"/>
        <v>0</v>
      </c>
      <c r="BD72" s="208"/>
      <c r="BE72" s="62">
        <f t="shared" si="3"/>
        <v>0</v>
      </c>
      <c r="BJ72" s="183"/>
    </row>
    <row r="73" spans="1:67" s="41" customFormat="1" x14ac:dyDescent="0.25">
      <c r="A73" s="183"/>
      <c r="B73" s="201"/>
      <c r="C73" s="183"/>
      <c r="E73" s="47"/>
      <c r="Q73" s="47"/>
      <c r="U73" s="47"/>
      <c r="AA73" s="47"/>
      <c r="AE73" s="47"/>
      <c r="AG73" s="47"/>
      <c r="AR73" s="47"/>
      <c r="AS73" s="101"/>
      <c r="AT73" s="127"/>
      <c r="AU73" s="62">
        <f t="shared" si="2"/>
        <v>0</v>
      </c>
      <c r="AV73" s="62"/>
      <c r="AZ73" s="47"/>
      <c r="BB73" s="80"/>
      <c r="BC73" s="62">
        <f t="shared" si="4"/>
        <v>0</v>
      </c>
      <c r="BD73" s="208"/>
      <c r="BE73" s="62">
        <f t="shared" si="3"/>
        <v>0</v>
      </c>
      <c r="BJ73" s="183"/>
    </row>
    <row r="74" spans="1:67" s="41" customFormat="1" x14ac:dyDescent="0.25">
      <c r="A74" s="183"/>
      <c r="B74" s="201"/>
      <c r="C74" s="183"/>
      <c r="E74" s="47"/>
      <c r="Q74" s="47"/>
      <c r="U74" s="47"/>
      <c r="AA74" s="47"/>
      <c r="AE74" s="47"/>
      <c r="AG74" s="47"/>
      <c r="AO74" s="210"/>
      <c r="AR74" s="47"/>
      <c r="AS74" s="101"/>
      <c r="AT74" s="127"/>
      <c r="AU74" s="62">
        <f t="shared" si="2"/>
        <v>0</v>
      </c>
      <c r="AV74" s="62"/>
      <c r="AZ74" s="47"/>
      <c r="BB74" s="80"/>
      <c r="BC74" s="62">
        <f t="shared" si="4"/>
        <v>0</v>
      </c>
      <c r="BD74" s="208"/>
      <c r="BE74" s="62">
        <f t="shared" si="3"/>
        <v>0</v>
      </c>
      <c r="BJ74" s="183"/>
    </row>
    <row r="75" spans="1:67" s="41" customFormat="1" x14ac:dyDescent="0.25">
      <c r="A75" s="183"/>
      <c r="B75" s="201"/>
      <c r="C75" s="183"/>
      <c r="E75" s="47"/>
      <c r="Q75" s="47"/>
      <c r="U75" s="47"/>
      <c r="AA75" s="47"/>
      <c r="AE75" s="47"/>
      <c r="AG75" s="47"/>
      <c r="AR75" s="47"/>
      <c r="AS75" s="101"/>
      <c r="AT75" s="127"/>
      <c r="AU75" s="62">
        <f t="shared" ref="AU75:AU138" si="5">SUM(F75:AT75)</f>
        <v>0</v>
      </c>
      <c r="AV75" s="62"/>
      <c r="AZ75" s="47"/>
      <c r="BB75" s="80"/>
      <c r="BC75" s="62">
        <f t="shared" si="4"/>
        <v>0</v>
      </c>
      <c r="BD75" s="208"/>
      <c r="BE75" s="62">
        <f t="shared" ref="BE75:BE138" si="6">BC75+AU75</f>
        <v>0</v>
      </c>
      <c r="BJ75" s="183"/>
    </row>
    <row r="76" spans="1:67" s="41" customFormat="1" x14ac:dyDescent="0.25">
      <c r="A76" s="183"/>
      <c r="B76" s="201"/>
      <c r="C76" s="183"/>
      <c r="E76" s="47"/>
      <c r="Q76" s="47"/>
      <c r="U76" s="47"/>
      <c r="AA76" s="47"/>
      <c r="AE76" s="47"/>
      <c r="AG76" s="47"/>
      <c r="AR76" s="47"/>
      <c r="AS76" s="101"/>
      <c r="AT76" s="127"/>
      <c r="AU76" s="62">
        <f t="shared" si="5"/>
        <v>0</v>
      </c>
      <c r="AV76" s="62"/>
      <c r="AZ76" s="47"/>
      <c r="BB76" s="80"/>
      <c r="BC76" s="62">
        <f t="shared" si="4"/>
        <v>0</v>
      </c>
      <c r="BD76" s="208"/>
      <c r="BE76" s="62">
        <f t="shared" si="6"/>
        <v>0</v>
      </c>
      <c r="BJ76" s="183"/>
    </row>
    <row r="77" spans="1:67" s="41" customFormat="1" x14ac:dyDescent="0.25">
      <c r="A77" s="183"/>
      <c r="B77" s="201"/>
      <c r="C77" s="183"/>
      <c r="E77" s="47"/>
      <c r="Q77" s="47"/>
      <c r="U77" s="47"/>
      <c r="AA77" s="47"/>
      <c r="AE77" s="47"/>
      <c r="AG77" s="47"/>
      <c r="AR77" s="47"/>
      <c r="AS77" s="101"/>
      <c r="AT77" s="127"/>
      <c r="AU77" s="62">
        <f t="shared" si="5"/>
        <v>0</v>
      </c>
      <c r="AV77" s="62"/>
      <c r="AZ77" s="47"/>
      <c r="BB77" s="80"/>
      <c r="BC77" s="62">
        <f t="shared" si="4"/>
        <v>0</v>
      </c>
      <c r="BD77" s="208"/>
      <c r="BE77" s="62">
        <f t="shared" si="6"/>
        <v>0</v>
      </c>
      <c r="BJ77" s="183"/>
    </row>
    <row r="78" spans="1:67" s="41" customFormat="1" x14ac:dyDescent="0.25">
      <c r="A78" s="183"/>
      <c r="B78" s="201"/>
      <c r="C78" s="183"/>
      <c r="E78" s="47"/>
      <c r="Q78" s="47"/>
      <c r="U78" s="47"/>
      <c r="AA78" s="47"/>
      <c r="AE78" s="47"/>
      <c r="AG78" s="47"/>
      <c r="AR78" s="47"/>
      <c r="AS78" s="101"/>
      <c r="AT78" s="127"/>
      <c r="AU78" s="62">
        <f t="shared" si="5"/>
        <v>0</v>
      </c>
      <c r="AV78" s="62"/>
      <c r="AZ78" s="47"/>
      <c r="BB78" s="80"/>
      <c r="BC78" s="62">
        <f t="shared" ref="BC78:BC141" si="7">SUM(AW78:BB78)</f>
        <v>0</v>
      </c>
      <c r="BD78" s="208"/>
      <c r="BE78" s="62">
        <f t="shared" si="6"/>
        <v>0</v>
      </c>
      <c r="BJ78" s="183"/>
    </row>
    <row r="79" spans="1:67" s="41" customFormat="1" x14ac:dyDescent="0.25">
      <c r="A79" s="183"/>
      <c r="B79" s="201"/>
      <c r="C79" s="183"/>
      <c r="E79" s="47"/>
      <c r="Q79" s="47"/>
      <c r="U79" s="47"/>
      <c r="AA79" s="47"/>
      <c r="AE79" s="47"/>
      <c r="AG79" s="47"/>
      <c r="AR79" s="47"/>
      <c r="AS79" s="101"/>
      <c r="AT79" s="127"/>
      <c r="AU79" s="62">
        <f t="shared" si="5"/>
        <v>0</v>
      </c>
      <c r="AV79" s="62"/>
      <c r="AZ79" s="47"/>
      <c r="BB79" s="80"/>
      <c r="BC79" s="62">
        <f t="shared" si="7"/>
        <v>0</v>
      </c>
      <c r="BD79" s="208"/>
      <c r="BE79" s="62">
        <f t="shared" si="6"/>
        <v>0</v>
      </c>
      <c r="BJ79" s="183"/>
    </row>
    <row r="80" spans="1:67" s="41" customFormat="1" x14ac:dyDescent="0.25">
      <c r="A80" s="183"/>
      <c r="B80" s="201"/>
      <c r="C80" s="183"/>
      <c r="E80" s="47"/>
      <c r="Q80" s="47"/>
      <c r="U80" s="47"/>
      <c r="AA80" s="47"/>
      <c r="AE80" s="47"/>
      <c r="AG80" s="47"/>
      <c r="AR80" s="47"/>
      <c r="AS80" s="101"/>
      <c r="AT80" s="127"/>
      <c r="AU80" s="62">
        <f t="shared" si="5"/>
        <v>0</v>
      </c>
      <c r="AV80" s="62"/>
      <c r="AZ80" s="47"/>
      <c r="BB80" s="80"/>
      <c r="BC80" s="62">
        <f t="shared" si="7"/>
        <v>0</v>
      </c>
      <c r="BD80" s="208"/>
      <c r="BE80" s="62">
        <f t="shared" si="6"/>
        <v>0</v>
      </c>
      <c r="BJ80" s="183"/>
    </row>
    <row r="81" spans="1:62" s="41" customFormat="1" x14ac:dyDescent="0.25">
      <c r="A81" s="183"/>
      <c r="B81" s="201"/>
      <c r="C81" s="183"/>
      <c r="E81" s="47"/>
      <c r="Q81" s="47"/>
      <c r="U81" s="47"/>
      <c r="AA81" s="47"/>
      <c r="AE81" s="47"/>
      <c r="AG81" s="47"/>
      <c r="AR81" s="47"/>
      <c r="AS81" s="101"/>
      <c r="AT81" s="127"/>
      <c r="AU81" s="62">
        <f t="shared" si="5"/>
        <v>0</v>
      </c>
      <c r="AV81" s="62"/>
      <c r="AZ81" s="47"/>
      <c r="BB81" s="80"/>
      <c r="BC81" s="62">
        <f t="shared" si="7"/>
        <v>0</v>
      </c>
      <c r="BD81" s="208"/>
      <c r="BE81" s="62">
        <f t="shared" si="6"/>
        <v>0</v>
      </c>
      <c r="BJ81" s="183"/>
    </row>
    <row r="82" spans="1:62" s="41" customFormat="1" x14ac:dyDescent="0.25">
      <c r="A82" s="183"/>
      <c r="B82" s="201"/>
      <c r="C82" s="183"/>
      <c r="E82" s="47"/>
      <c r="Q82" s="47"/>
      <c r="U82" s="47"/>
      <c r="AA82" s="47"/>
      <c r="AE82" s="47"/>
      <c r="AG82" s="47"/>
      <c r="AR82" s="47"/>
      <c r="AS82" s="101"/>
      <c r="AT82" s="127"/>
      <c r="AU82" s="62">
        <f t="shared" si="5"/>
        <v>0</v>
      </c>
      <c r="AV82" s="62"/>
      <c r="AZ82" s="47"/>
      <c r="BB82" s="80"/>
      <c r="BC82" s="62">
        <f t="shared" si="7"/>
        <v>0</v>
      </c>
      <c r="BD82" s="208"/>
      <c r="BE82" s="62">
        <f t="shared" si="6"/>
        <v>0</v>
      </c>
      <c r="BJ82" s="183"/>
    </row>
    <row r="83" spans="1:62" s="41" customFormat="1" x14ac:dyDescent="0.25">
      <c r="A83" s="183"/>
      <c r="B83" s="201"/>
      <c r="C83" s="183"/>
      <c r="E83" s="47"/>
      <c r="Q83" s="47"/>
      <c r="U83" s="47"/>
      <c r="AA83" s="47"/>
      <c r="AE83" s="47"/>
      <c r="AG83" s="47"/>
      <c r="AR83" s="47"/>
      <c r="AS83" s="101"/>
      <c r="AT83" s="127"/>
      <c r="AU83" s="62">
        <f t="shared" si="5"/>
        <v>0</v>
      </c>
      <c r="AV83" s="62"/>
      <c r="AZ83" s="47"/>
      <c r="BB83" s="80"/>
      <c r="BC83" s="62">
        <f t="shared" si="7"/>
        <v>0</v>
      </c>
      <c r="BD83" s="208"/>
      <c r="BE83" s="62">
        <f t="shared" si="6"/>
        <v>0</v>
      </c>
      <c r="BJ83" s="183"/>
    </row>
    <row r="84" spans="1:62" s="41" customFormat="1" x14ac:dyDescent="0.25">
      <c r="A84" s="183"/>
      <c r="B84" s="201"/>
      <c r="C84" s="183"/>
      <c r="E84" s="47"/>
      <c r="Q84" s="47"/>
      <c r="U84" s="47"/>
      <c r="AA84" s="47"/>
      <c r="AE84" s="47"/>
      <c r="AG84" s="47"/>
      <c r="AR84" s="47"/>
      <c r="AS84" s="101"/>
      <c r="AT84" s="127"/>
      <c r="AU84" s="62">
        <f t="shared" si="5"/>
        <v>0</v>
      </c>
      <c r="AV84" s="62"/>
      <c r="AZ84" s="47"/>
      <c r="BB84" s="80"/>
      <c r="BC84" s="62">
        <f t="shared" si="7"/>
        <v>0</v>
      </c>
      <c r="BD84" s="208"/>
      <c r="BE84" s="62">
        <f t="shared" si="6"/>
        <v>0</v>
      </c>
      <c r="BJ84" s="183"/>
    </row>
    <row r="85" spans="1:62" s="41" customFormat="1" x14ac:dyDescent="0.25">
      <c r="A85" s="183"/>
      <c r="B85" s="87" t="s">
        <v>259</v>
      </c>
      <c r="E85" s="47"/>
      <c r="Q85" s="47"/>
      <c r="U85" s="47"/>
      <c r="AA85" s="47"/>
      <c r="AE85" s="47"/>
      <c r="AG85" s="47"/>
      <c r="AR85" s="47"/>
      <c r="AS85" s="48"/>
      <c r="AT85" s="127"/>
      <c r="AU85" s="62">
        <f t="shared" si="5"/>
        <v>0</v>
      </c>
      <c r="AV85" s="62"/>
      <c r="AZ85" s="47"/>
      <c r="BB85" s="80"/>
      <c r="BC85" s="62">
        <f t="shared" si="7"/>
        <v>0</v>
      </c>
      <c r="BD85" s="208"/>
      <c r="BE85" s="62">
        <f t="shared" si="6"/>
        <v>0</v>
      </c>
      <c r="BJ85" s="183"/>
    </row>
    <row r="86" spans="1:62" s="41" customFormat="1" x14ac:dyDescent="0.25">
      <c r="A86" s="183"/>
      <c r="B86" s="87"/>
      <c r="C86" s="183"/>
      <c r="E86" s="47"/>
      <c r="Q86" s="47"/>
      <c r="U86" s="47"/>
      <c r="AA86" s="47"/>
      <c r="AE86" s="47"/>
      <c r="AG86" s="47"/>
      <c r="AR86" s="47"/>
      <c r="AS86" s="48"/>
      <c r="AT86" s="127"/>
      <c r="AU86" s="62">
        <f t="shared" si="5"/>
        <v>0</v>
      </c>
      <c r="AV86" s="62"/>
      <c r="AZ86" s="47"/>
      <c r="BB86" s="80"/>
      <c r="BC86" s="62">
        <f t="shared" si="7"/>
        <v>0</v>
      </c>
      <c r="BD86" s="208"/>
      <c r="BE86" s="62">
        <f t="shared" si="6"/>
        <v>0</v>
      </c>
      <c r="BJ86" s="183"/>
    </row>
    <row r="87" spans="1:62" s="41" customFormat="1" x14ac:dyDescent="0.25">
      <c r="A87" s="183"/>
      <c r="B87" s="201"/>
      <c r="C87" s="183"/>
      <c r="E87" s="47"/>
      <c r="Q87" s="47"/>
      <c r="U87" s="47"/>
      <c r="AA87" s="47"/>
      <c r="AE87" s="47"/>
      <c r="AG87" s="47"/>
      <c r="AR87" s="47"/>
      <c r="AS87" s="101"/>
      <c r="AT87" s="127"/>
      <c r="AU87" s="62">
        <f t="shared" si="5"/>
        <v>0</v>
      </c>
      <c r="AV87" s="62"/>
      <c r="AZ87" s="47"/>
      <c r="BB87" s="80"/>
      <c r="BC87" s="62">
        <f t="shared" si="7"/>
        <v>0</v>
      </c>
      <c r="BD87" s="208"/>
      <c r="BE87" s="62">
        <f t="shared" si="6"/>
        <v>0</v>
      </c>
      <c r="BJ87" s="183"/>
    </row>
    <row r="88" spans="1:62" s="41" customFormat="1" x14ac:dyDescent="0.25">
      <c r="A88" s="183"/>
      <c r="B88" s="201"/>
      <c r="C88" s="183"/>
      <c r="E88" s="47"/>
      <c r="Q88" s="47"/>
      <c r="U88" s="47"/>
      <c r="AA88" s="47"/>
      <c r="AE88" s="47"/>
      <c r="AG88" s="47"/>
      <c r="AR88" s="47"/>
      <c r="AS88" s="101"/>
      <c r="AT88" s="127"/>
      <c r="AU88" s="62">
        <f t="shared" si="5"/>
        <v>0</v>
      </c>
      <c r="AV88" s="62"/>
      <c r="AZ88" s="47"/>
      <c r="BB88" s="80"/>
      <c r="BC88" s="62">
        <f t="shared" si="7"/>
        <v>0</v>
      </c>
      <c r="BD88" s="208"/>
      <c r="BE88" s="62">
        <f t="shared" si="6"/>
        <v>0</v>
      </c>
      <c r="BJ88" s="183"/>
    </row>
    <row r="89" spans="1:62" s="41" customFormat="1" x14ac:dyDescent="0.25">
      <c r="A89" s="183"/>
      <c r="B89" s="201"/>
      <c r="C89" s="183"/>
      <c r="E89" s="47"/>
      <c r="Q89" s="47"/>
      <c r="U89" s="47"/>
      <c r="AA89" s="47"/>
      <c r="AE89" s="47"/>
      <c r="AG89" s="47"/>
      <c r="AR89" s="47"/>
      <c r="AS89" s="101"/>
      <c r="AT89" s="127"/>
      <c r="AU89" s="62">
        <f t="shared" si="5"/>
        <v>0</v>
      </c>
      <c r="AV89" s="62"/>
      <c r="AZ89" s="47"/>
      <c r="BB89" s="80"/>
      <c r="BC89" s="62">
        <f t="shared" si="7"/>
        <v>0</v>
      </c>
      <c r="BD89" s="208"/>
      <c r="BE89" s="62">
        <f t="shared" si="6"/>
        <v>0</v>
      </c>
      <c r="BJ89" s="183"/>
    </row>
    <row r="90" spans="1:62" s="41" customFormat="1" x14ac:dyDescent="0.25">
      <c r="A90" s="183"/>
      <c r="B90" s="201"/>
      <c r="C90" s="183"/>
      <c r="E90" s="47"/>
      <c r="Q90" s="47"/>
      <c r="U90" s="47"/>
      <c r="AA90" s="47"/>
      <c r="AE90" s="47"/>
      <c r="AG90" s="47"/>
      <c r="AR90" s="47"/>
      <c r="AS90" s="101"/>
      <c r="AT90" s="127"/>
      <c r="AU90" s="62">
        <f t="shared" si="5"/>
        <v>0</v>
      </c>
      <c r="AV90" s="62"/>
      <c r="AZ90" s="47"/>
      <c r="BB90" s="80"/>
      <c r="BC90" s="62">
        <f t="shared" si="7"/>
        <v>0</v>
      </c>
      <c r="BD90" s="208"/>
      <c r="BE90" s="62">
        <f t="shared" si="6"/>
        <v>0</v>
      </c>
      <c r="BJ90" s="183"/>
    </row>
    <row r="91" spans="1:62" s="41" customFormat="1" x14ac:dyDescent="0.25">
      <c r="A91" s="183"/>
      <c r="B91" s="201"/>
      <c r="C91" s="183"/>
      <c r="E91" s="47"/>
      <c r="Q91" s="47"/>
      <c r="U91" s="47"/>
      <c r="AA91" s="47"/>
      <c r="AE91" s="47"/>
      <c r="AG91" s="47"/>
      <c r="AR91" s="47"/>
      <c r="AS91" s="101"/>
      <c r="AT91" s="127"/>
      <c r="AU91" s="62">
        <f t="shared" si="5"/>
        <v>0</v>
      </c>
      <c r="AV91" s="62"/>
      <c r="AZ91" s="47"/>
      <c r="BB91" s="80"/>
      <c r="BC91" s="62">
        <f t="shared" si="7"/>
        <v>0</v>
      </c>
      <c r="BD91" s="208"/>
      <c r="BE91" s="62">
        <f t="shared" si="6"/>
        <v>0</v>
      </c>
      <c r="BJ91" s="183"/>
    </row>
    <row r="92" spans="1:62" s="41" customFormat="1" x14ac:dyDescent="0.25">
      <c r="A92" s="183"/>
      <c r="B92" s="201"/>
      <c r="C92" s="183"/>
      <c r="E92" s="47"/>
      <c r="Q92" s="47"/>
      <c r="U92" s="47"/>
      <c r="AA92" s="47"/>
      <c r="AE92" s="47"/>
      <c r="AG92" s="47"/>
      <c r="AR92" s="47"/>
      <c r="AS92" s="101"/>
      <c r="AT92" s="127"/>
      <c r="AU92" s="62">
        <f t="shared" si="5"/>
        <v>0</v>
      </c>
      <c r="AV92" s="62"/>
      <c r="AZ92" s="47"/>
      <c r="BB92" s="80"/>
      <c r="BC92" s="62">
        <f t="shared" si="7"/>
        <v>0</v>
      </c>
      <c r="BD92" s="208"/>
      <c r="BE92" s="62">
        <f t="shared" si="6"/>
        <v>0</v>
      </c>
      <c r="BJ92" s="183"/>
    </row>
    <row r="93" spans="1:62" s="41" customFormat="1" x14ac:dyDescent="0.25">
      <c r="A93" s="183"/>
      <c r="B93" s="201"/>
      <c r="C93" s="183"/>
      <c r="E93" s="47"/>
      <c r="Q93" s="47"/>
      <c r="U93" s="47"/>
      <c r="AA93" s="47"/>
      <c r="AE93" s="47"/>
      <c r="AG93" s="47"/>
      <c r="AR93" s="47"/>
      <c r="AS93" s="101"/>
      <c r="AT93" s="127"/>
      <c r="AU93" s="62">
        <f t="shared" si="5"/>
        <v>0</v>
      </c>
      <c r="AV93" s="62"/>
      <c r="AZ93" s="47"/>
      <c r="BB93" s="80"/>
      <c r="BC93" s="62">
        <f t="shared" si="7"/>
        <v>0</v>
      </c>
      <c r="BD93" s="208"/>
      <c r="BE93" s="62">
        <f t="shared" si="6"/>
        <v>0</v>
      </c>
      <c r="BJ93" s="183"/>
    </row>
    <row r="94" spans="1:62" s="41" customFormat="1" x14ac:dyDescent="0.25">
      <c r="A94" s="183"/>
      <c r="B94" s="201"/>
      <c r="C94" s="183"/>
      <c r="E94" s="47"/>
      <c r="Q94" s="47"/>
      <c r="U94" s="47"/>
      <c r="AA94" s="47"/>
      <c r="AE94" s="47"/>
      <c r="AG94" s="47"/>
      <c r="AR94" s="47"/>
      <c r="AS94" s="101"/>
      <c r="AT94" s="127"/>
      <c r="AU94" s="62">
        <f t="shared" si="5"/>
        <v>0</v>
      </c>
      <c r="AV94" s="62"/>
      <c r="AZ94" s="47"/>
      <c r="BB94" s="80"/>
      <c r="BC94" s="62">
        <f t="shared" si="7"/>
        <v>0</v>
      </c>
      <c r="BD94" s="208"/>
      <c r="BE94" s="62">
        <f t="shared" si="6"/>
        <v>0</v>
      </c>
      <c r="BJ94" s="183"/>
    </row>
    <row r="95" spans="1:62" s="41" customFormat="1" x14ac:dyDescent="0.25">
      <c r="A95" s="183"/>
      <c r="B95" s="201"/>
      <c r="C95" s="183"/>
      <c r="E95" s="47"/>
      <c r="Q95" s="47"/>
      <c r="U95" s="47"/>
      <c r="AA95" s="47"/>
      <c r="AE95" s="47"/>
      <c r="AG95" s="47"/>
      <c r="AR95" s="47"/>
      <c r="AS95" s="101"/>
      <c r="AT95" s="127"/>
      <c r="AU95" s="62">
        <f t="shared" si="5"/>
        <v>0</v>
      </c>
      <c r="AV95" s="62"/>
      <c r="AZ95" s="47"/>
      <c r="BB95" s="80"/>
      <c r="BC95" s="62">
        <f t="shared" si="7"/>
        <v>0</v>
      </c>
      <c r="BD95" s="208"/>
      <c r="BE95" s="62">
        <f t="shared" si="6"/>
        <v>0</v>
      </c>
      <c r="BJ95" s="183"/>
    </row>
    <row r="96" spans="1:62" s="41" customFormat="1" x14ac:dyDescent="0.25">
      <c r="A96" s="183"/>
      <c r="B96" s="201"/>
      <c r="C96" s="183"/>
      <c r="E96" s="47"/>
      <c r="Q96" s="47"/>
      <c r="U96" s="47"/>
      <c r="AA96" s="47"/>
      <c r="AE96" s="47"/>
      <c r="AG96" s="47"/>
      <c r="AR96" s="47"/>
      <c r="AS96" s="101"/>
      <c r="AT96" s="127"/>
      <c r="AU96" s="62">
        <f t="shared" si="5"/>
        <v>0</v>
      </c>
      <c r="AV96" s="62"/>
      <c r="AZ96" s="47"/>
      <c r="BB96" s="80"/>
      <c r="BC96" s="62">
        <f t="shared" si="7"/>
        <v>0</v>
      </c>
      <c r="BD96" s="208"/>
      <c r="BE96" s="62">
        <f t="shared" si="6"/>
        <v>0</v>
      </c>
      <c r="BJ96" s="183"/>
    </row>
    <row r="97" spans="1:67" s="41" customFormat="1" x14ac:dyDescent="0.25">
      <c r="A97" s="183"/>
      <c r="B97" s="201"/>
      <c r="C97" s="183"/>
      <c r="E97" s="47"/>
      <c r="Q97" s="47"/>
      <c r="U97" s="47"/>
      <c r="AA97" s="47"/>
      <c r="AE97" s="47"/>
      <c r="AG97" s="47"/>
      <c r="AR97" s="47"/>
      <c r="AS97" s="101"/>
      <c r="AT97" s="127"/>
      <c r="AU97" s="62">
        <f t="shared" si="5"/>
        <v>0</v>
      </c>
      <c r="AV97" s="62"/>
      <c r="AZ97" s="47"/>
      <c r="BB97" s="80"/>
      <c r="BC97" s="62">
        <f t="shared" si="7"/>
        <v>0</v>
      </c>
      <c r="BD97" s="208"/>
      <c r="BE97" s="62">
        <f t="shared" si="6"/>
        <v>0</v>
      </c>
      <c r="BJ97" s="183"/>
    </row>
    <row r="98" spans="1:67" s="41" customFormat="1" x14ac:dyDescent="0.25">
      <c r="A98" s="183"/>
      <c r="B98" s="201"/>
      <c r="C98" s="183"/>
      <c r="E98" s="47"/>
      <c r="Q98" s="47"/>
      <c r="U98" s="47"/>
      <c r="AA98" s="47"/>
      <c r="AE98" s="47"/>
      <c r="AG98" s="47"/>
      <c r="AR98" s="47"/>
      <c r="AS98" s="101"/>
      <c r="AT98" s="127"/>
      <c r="AU98" s="62">
        <f t="shared" si="5"/>
        <v>0</v>
      </c>
      <c r="AV98" s="62"/>
      <c r="AZ98" s="47"/>
      <c r="BB98" s="80"/>
      <c r="BC98" s="62">
        <f t="shared" si="7"/>
        <v>0</v>
      </c>
      <c r="BD98" s="208"/>
      <c r="BE98" s="62">
        <f t="shared" si="6"/>
        <v>0</v>
      </c>
      <c r="BJ98" s="183"/>
    </row>
    <row r="99" spans="1:67" s="41" customFormat="1" x14ac:dyDescent="0.25">
      <c r="A99" s="183"/>
      <c r="B99" s="87" t="s">
        <v>260</v>
      </c>
      <c r="C99" s="183"/>
      <c r="E99" s="47"/>
      <c r="Q99" s="47"/>
      <c r="U99" s="47"/>
      <c r="AA99" s="47"/>
      <c r="AE99" s="47"/>
      <c r="AG99" s="47"/>
      <c r="AR99" s="47"/>
      <c r="AS99" s="101"/>
      <c r="AT99" s="127"/>
      <c r="AU99" s="62">
        <f t="shared" si="5"/>
        <v>0</v>
      </c>
      <c r="AV99" s="62"/>
      <c r="AZ99" s="47"/>
      <c r="BB99" s="80"/>
      <c r="BC99" s="62">
        <f t="shared" si="7"/>
        <v>0</v>
      </c>
      <c r="BD99" s="208"/>
      <c r="BE99" s="62">
        <f t="shared" si="6"/>
        <v>0</v>
      </c>
      <c r="BJ99" s="183"/>
    </row>
    <row r="100" spans="1:67" s="41" customFormat="1" x14ac:dyDescent="0.25">
      <c r="A100" s="183"/>
      <c r="B100" s="87"/>
      <c r="C100" s="183"/>
      <c r="E100" s="47"/>
      <c r="Q100" s="47"/>
      <c r="U100" s="47"/>
      <c r="AA100" s="47"/>
      <c r="AE100" s="47"/>
      <c r="AG100" s="47"/>
      <c r="AR100" s="47"/>
      <c r="AS100" s="101"/>
      <c r="AT100" s="127"/>
      <c r="AU100" s="62">
        <f t="shared" si="5"/>
        <v>0</v>
      </c>
      <c r="AV100" s="62"/>
      <c r="AZ100" s="47"/>
      <c r="BB100" s="80"/>
      <c r="BC100" s="62">
        <f t="shared" si="7"/>
        <v>0</v>
      </c>
      <c r="BD100" s="208"/>
      <c r="BE100" s="62">
        <f t="shared" si="6"/>
        <v>0</v>
      </c>
      <c r="BJ100" s="183"/>
    </row>
    <row r="101" spans="1:67" s="41" customFormat="1" x14ac:dyDescent="0.25">
      <c r="A101" s="183"/>
      <c r="B101" s="201"/>
      <c r="C101" s="183"/>
      <c r="E101" s="47"/>
      <c r="Q101" s="47"/>
      <c r="U101" s="47"/>
      <c r="AA101" s="47"/>
      <c r="AE101" s="47"/>
      <c r="AG101" s="47"/>
      <c r="AR101" s="47"/>
      <c r="AS101" s="101"/>
      <c r="AT101" s="127"/>
      <c r="AU101" s="62">
        <f t="shared" si="5"/>
        <v>0</v>
      </c>
      <c r="AV101" s="62"/>
      <c r="AZ101" s="47"/>
      <c r="BB101" s="80"/>
      <c r="BC101" s="62">
        <f t="shared" si="7"/>
        <v>0</v>
      </c>
      <c r="BD101" s="208"/>
      <c r="BE101" s="62">
        <f t="shared" si="6"/>
        <v>0</v>
      </c>
      <c r="BJ101" s="183"/>
    </row>
    <row r="102" spans="1:67" s="41" customFormat="1" x14ac:dyDescent="0.25">
      <c r="A102" s="183"/>
      <c r="B102" s="201"/>
      <c r="C102" s="183"/>
      <c r="E102" s="47"/>
      <c r="Q102" s="47"/>
      <c r="U102" s="47"/>
      <c r="AA102" s="47"/>
      <c r="AE102" s="47"/>
      <c r="AG102" s="47"/>
      <c r="AR102" s="47"/>
      <c r="AS102" s="101"/>
      <c r="AT102" s="127"/>
      <c r="AU102" s="62">
        <f t="shared" si="5"/>
        <v>0</v>
      </c>
      <c r="AV102" s="62"/>
      <c r="AZ102" s="47"/>
      <c r="BB102" s="80"/>
      <c r="BC102" s="62">
        <f t="shared" si="7"/>
        <v>0</v>
      </c>
      <c r="BD102" s="208"/>
      <c r="BE102" s="62">
        <f t="shared" si="6"/>
        <v>0</v>
      </c>
      <c r="BJ102" s="183"/>
    </row>
    <row r="103" spans="1:67" s="41" customFormat="1" x14ac:dyDescent="0.25">
      <c r="A103" s="183"/>
      <c r="B103" s="201"/>
      <c r="C103" s="183"/>
      <c r="E103" s="47"/>
      <c r="Q103" s="47"/>
      <c r="U103" s="47"/>
      <c r="AA103" s="47"/>
      <c r="AE103" s="47"/>
      <c r="AG103" s="47"/>
      <c r="AR103" s="47"/>
      <c r="AS103" s="101"/>
      <c r="AT103" s="127"/>
      <c r="AU103" s="62">
        <f t="shared" si="5"/>
        <v>0</v>
      </c>
      <c r="AV103" s="62"/>
      <c r="AZ103" s="47"/>
      <c r="BB103" s="80"/>
      <c r="BC103" s="62">
        <f t="shared" si="7"/>
        <v>0</v>
      </c>
      <c r="BD103" s="208"/>
      <c r="BE103" s="62">
        <f t="shared" si="6"/>
        <v>0</v>
      </c>
      <c r="BJ103" s="183"/>
    </row>
    <row r="104" spans="1:67" s="41" customFormat="1" x14ac:dyDescent="0.25">
      <c r="A104" s="183"/>
      <c r="B104" s="201"/>
      <c r="C104" s="183"/>
      <c r="E104" s="47"/>
      <c r="Q104" s="47"/>
      <c r="U104" s="47"/>
      <c r="AA104" s="47"/>
      <c r="AE104" s="47"/>
      <c r="AG104" s="47"/>
      <c r="AR104" s="47"/>
      <c r="AS104" s="101"/>
      <c r="AT104" s="127"/>
      <c r="AU104" s="62">
        <f t="shared" si="5"/>
        <v>0</v>
      </c>
      <c r="AV104" s="62"/>
      <c r="AZ104" s="47"/>
      <c r="BB104" s="80"/>
      <c r="BC104" s="62">
        <f t="shared" si="7"/>
        <v>0</v>
      </c>
      <c r="BD104" s="208"/>
      <c r="BE104" s="62">
        <f t="shared" si="6"/>
        <v>0</v>
      </c>
      <c r="BJ104" s="183"/>
      <c r="BO104" s="199"/>
    </row>
    <row r="105" spans="1:67" s="41" customFormat="1" x14ac:dyDescent="0.25">
      <c r="A105" s="183"/>
      <c r="B105" s="201"/>
      <c r="C105" s="183"/>
      <c r="E105" s="47"/>
      <c r="Q105" s="47"/>
      <c r="U105" s="47"/>
      <c r="AA105" s="47"/>
      <c r="AE105" s="47"/>
      <c r="AG105" s="47"/>
      <c r="AR105" s="47"/>
      <c r="AS105" s="101"/>
      <c r="AT105" s="127"/>
      <c r="AU105" s="62">
        <f t="shared" si="5"/>
        <v>0</v>
      </c>
      <c r="AV105" s="62"/>
      <c r="AZ105" s="47"/>
      <c r="BB105" s="80"/>
      <c r="BC105" s="62">
        <f t="shared" si="7"/>
        <v>0</v>
      </c>
      <c r="BD105" s="208"/>
      <c r="BE105" s="62">
        <f t="shared" si="6"/>
        <v>0</v>
      </c>
      <c r="BJ105" s="183"/>
    </row>
    <row r="106" spans="1:67" s="41" customFormat="1" x14ac:dyDescent="0.25">
      <c r="A106" s="183"/>
      <c r="B106" s="201"/>
      <c r="C106" s="183"/>
      <c r="E106" s="47"/>
      <c r="Q106" s="47"/>
      <c r="U106" s="47"/>
      <c r="AA106" s="47"/>
      <c r="AE106" s="47"/>
      <c r="AG106" s="47"/>
      <c r="AR106" s="47"/>
      <c r="AS106" s="101"/>
      <c r="AT106" s="127"/>
      <c r="AU106" s="62">
        <f t="shared" si="5"/>
        <v>0</v>
      </c>
      <c r="AV106" s="62"/>
      <c r="AZ106" s="47"/>
      <c r="BB106" s="80"/>
      <c r="BC106" s="62">
        <f t="shared" si="7"/>
        <v>0</v>
      </c>
      <c r="BD106" s="208"/>
      <c r="BE106" s="62">
        <f t="shared" si="6"/>
        <v>0</v>
      </c>
      <c r="BJ106" s="183"/>
    </row>
    <row r="107" spans="1:67" s="41" customFormat="1" x14ac:dyDescent="0.25">
      <c r="A107" s="183"/>
      <c r="B107" s="201"/>
      <c r="C107" s="183"/>
      <c r="E107" s="47"/>
      <c r="Q107" s="47"/>
      <c r="U107" s="47"/>
      <c r="AA107" s="47"/>
      <c r="AE107" s="47"/>
      <c r="AG107" s="47"/>
      <c r="AR107" s="47"/>
      <c r="AS107" s="101"/>
      <c r="AT107" s="127"/>
      <c r="AU107" s="62">
        <f t="shared" si="5"/>
        <v>0</v>
      </c>
      <c r="AV107" s="62"/>
      <c r="AZ107" s="47"/>
      <c r="BB107" s="80"/>
      <c r="BC107" s="62">
        <f t="shared" si="7"/>
        <v>0</v>
      </c>
      <c r="BD107" s="208"/>
      <c r="BE107" s="62">
        <f t="shared" si="6"/>
        <v>0</v>
      </c>
      <c r="BJ107" s="183"/>
    </row>
    <row r="108" spans="1:67" s="41" customFormat="1" x14ac:dyDescent="0.25">
      <c r="A108" s="183"/>
      <c r="B108" s="201"/>
      <c r="C108" s="183"/>
      <c r="E108" s="47"/>
      <c r="Q108" s="47"/>
      <c r="U108" s="47"/>
      <c r="AA108" s="47"/>
      <c r="AE108" s="47"/>
      <c r="AG108" s="47"/>
      <c r="AR108" s="47"/>
      <c r="AS108" s="101"/>
      <c r="AT108" s="127"/>
      <c r="AU108" s="62">
        <f t="shared" si="5"/>
        <v>0</v>
      </c>
      <c r="AV108" s="62"/>
      <c r="AZ108" s="47"/>
      <c r="BB108" s="80"/>
      <c r="BC108" s="62">
        <f t="shared" si="7"/>
        <v>0</v>
      </c>
      <c r="BD108" s="208"/>
      <c r="BE108" s="62">
        <f t="shared" si="6"/>
        <v>0</v>
      </c>
      <c r="BJ108" s="183"/>
    </row>
    <row r="109" spans="1:67" s="41" customFormat="1" x14ac:dyDescent="0.25">
      <c r="A109" s="183"/>
      <c r="B109" s="201"/>
      <c r="C109" s="183"/>
      <c r="E109" s="47"/>
      <c r="Q109" s="47"/>
      <c r="U109" s="47"/>
      <c r="AA109" s="47"/>
      <c r="AE109" s="47"/>
      <c r="AG109" s="47"/>
      <c r="AR109" s="47"/>
      <c r="AS109" s="101"/>
      <c r="AT109" s="127"/>
      <c r="AU109" s="62">
        <f t="shared" si="5"/>
        <v>0</v>
      </c>
      <c r="AV109" s="62"/>
      <c r="AZ109" s="47"/>
      <c r="BB109" s="80"/>
      <c r="BC109" s="62">
        <f t="shared" si="7"/>
        <v>0</v>
      </c>
      <c r="BD109" s="208"/>
      <c r="BE109" s="62">
        <f t="shared" si="6"/>
        <v>0</v>
      </c>
      <c r="BJ109" s="183"/>
    </row>
    <row r="110" spans="1:67" s="41" customFormat="1" x14ac:dyDescent="0.25">
      <c r="A110" s="183"/>
      <c r="B110" s="201"/>
      <c r="C110" s="183"/>
      <c r="E110" s="47"/>
      <c r="Q110" s="47"/>
      <c r="U110" s="47"/>
      <c r="AA110" s="47"/>
      <c r="AE110" s="47"/>
      <c r="AG110" s="47"/>
      <c r="AR110" s="47"/>
      <c r="AS110" s="101"/>
      <c r="AT110" s="127"/>
      <c r="AU110" s="62">
        <f t="shared" si="5"/>
        <v>0</v>
      </c>
      <c r="AV110" s="62"/>
      <c r="AZ110" s="47"/>
      <c r="BB110" s="80"/>
      <c r="BC110" s="62">
        <f t="shared" si="7"/>
        <v>0</v>
      </c>
      <c r="BD110" s="208"/>
      <c r="BE110" s="62">
        <f t="shared" si="6"/>
        <v>0</v>
      </c>
      <c r="BJ110" s="183"/>
    </row>
    <row r="111" spans="1:67" s="41" customFormat="1" x14ac:dyDescent="0.25">
      <c r="A111" s="183"/>
      <c r="B111" s="201"/>
      <c r="C111" s="183"/>
      <c r="E111" s="47"/>
      <c r="Q111" s="47"/>
      <c r="U111" s="47"/>
      <c r="AA111" s="47"/>
      <c r="AE111" s="47"/>
      <c r="AG111" s="47"/>
      <c r="AR111" s="47"/>
      <c r="AS111" s="101"/>
      <c r="AT111" s="127"/>
      <c r="AU111" s="62">
        <f t="shared" si="5"/>
        <v>0</v>
      </c>
      <c r="AV111" s="62"/>
      <c r="AZ111" s="47"/>
      <c r="BB111" s="80"/>
      <c r="BC111" s="62">
        <f t="shared" si="7"/>
        <v>0</v>
      </c>
      <c r="BD111" s="208"/>
      <c r="BE111" s="62">
        <f t="shared" si="6"/>
        <v>0</v>
      </c>
      <c r="BJ111" s="183"/>
    </row>
    <row r="112" spans="1:67" s="41" customFormat="1" x14ac:dyDescent="0.25">
      <c r="A112" s="183"/>
      <c r="B112" s="201"/>
      <c r="C112" s="183"/>
      <c r="E112" s="47"/>
      <c r="Q112" s="47"/>
      <c r="U112" s="47"/>
      <c r="AA112" s="47"/>
      <c r="AE112" s="47"/>
      <c r="AG112" s="47"/>
      <c r="AR112" s="47"/>
      <c r="AS112" s="101"/>
      <c r="AT112" s="127"/>
      <c r="AU112" s="62">
        <f t="shared" si="5"/>
        <v>0</v>
      </c>
      <c r="AV112" s="62"/>
      <c r="AZ112" s="47"/>
      <c r="BB112" s="80"/>
      <c r="BC112" s="62">
        <f t="shared" si="7"/>
        <v>0</v>
      </c>
      <c r="BD112" s="208"/>
      <c r="BE112" s="62">
        <f t="shared" si="6"/>
        <v>0</v>
      </c>
      <c r="BJ112" s="183"/>
    </row>
    <row r="113" spans="1:62" s="41" customFormat="1" x14ac:dyDescent="0.25">
      <c r="A113" s="183"/>
      <c r="B113" s="201"/>
      <c r="C113" s="183"/>
      <c r="E113" s="47"/>
      <c r="Q113" s="47"/>
      <c r="U113" s="47"/>
      <c r="AA113" s="47"/>
      <c r="AE113" s="47"/>
      <c r="AG113" s="47"/>
      <c r="AR113" s="47"/>
      <c r="AS113" s="101"/>
      <c r="AT113" s="127"/>
      <c r="AU113" s="62">
        <f t="shared" si="5"/>
        <v>0</v>
      </c>
      <c r="AV113" s="62"/>
      <c r="AZ113" s="47"/>
      <c r="BB113" s="80"/>
      <c r="BC113" s="62">
        <f t="shared" si="7"/>
        <v>0</v>
      </c>
      <c r="BD113" s="208"/>
      <c r="BE113" s="62">
        <f t="shared" si="6"/>
        <v>0</v>
      </c>
      <c r="BJ113" s="183"/>
    </row>
    <row r="114" spans="1:62" s="41" customFormat="1" x14ac:dyDescent="0.25">
      <c r="A114" s="183"/>
      <c r="B114" s="201"/>
      <c r="C114" s="183"/>
      <c r="E114" s="47"/>
      <c r="Q114" s="47"/>
      <c r="U114" s="47"/>
      <c r="AA114" s="47"/>
      <c r="AE114" s="47"/>
      <c r="AG114" s="47"/>
      <c r="AR114" s="47"/>
      <c r="AS114" s="101"/>
      <c r="AT114" s="127"/>
      <c r="AU114" s="62">
        <f t="shared" si="5"/>
        <v>0</v>
      </c>
      <c r="AV114" s="62"/>
      <c r="AZ114" s="47"/>
      <c r="BB114" s="80"/>
      <c r="BC114" s="62">
        <f t="shared" si="7"/>
        <v>0</v>
      </c>
      <c r="BD114" s="208"/>
      <c r="BE114" s="62">
        <f t="shared" si="6"/>
        <v>0</v>
      </c>
      <c r="BJ114" s="183"/>
    </row>
    <row r="115" spans="1:62" s="41" customFormat="1" x14ac:dyDescent="0.25">
      <c r="A115" s="183"/>
      <c r="B115" s="201"/>
      <c r="C115" s="183"/>
      <c r="E115" s="47"/>
      <c r="Q115" s="47"/>
      <c r="U115" s="47"/>
      <c r="AA115" s="47"/>
      <c r="AE115" s="47"/>
      <c r="AG115" s="47"/>
      <c r="AR115" s="47"/>
      <c r="AS115" s="101"/>
      <c r="AT115" s="127"/>
      <c r="AU115" s="62">
        <f t="shared" si="5"/>
        <v>0</v>
      </c>
      <c r="AV115" s="62"/>
      <c r="AZ115" s="47"/>
      <c r="BB115" s="80"/>
      <c r="BC115" s="62">
        <f t="shared" si="7"/>
        <v>0</v>
      </c>
      <c r="BD115" s="208"/>
      <c r="BE115" s="62">
        <f t="shared" si="6"/>
        <v>0</v>
      </c>
      <c r="BJ115" s="183"/>
    </row>
    <row r="116" spans="1:62" s="41" customFormat="1" x14ac:dyDescent="0.25">
      <c r="A116" s="183"/>
      <c r="B116" s="201"/>
      <c r="C116" s="183"/>
      <c r="E116" s="47"/>
      <c r="Q116" s="47"/>
      <c r="U116" s="47"/>
      <c r="AA116" s="47"/>
      <c r="AE116" s="47"/>
      <c r="AG116" s="47"/>
      <c r="AR116" s="47"/>
      <c r="AS116" s="101"/>
      <c r="AT116" s="127"/>
      <c r="AU116" s="62">
        <f t="shared" si="5"/>
        <v>0</v>
      </c>
      <c r="AV116" s="62"/>
      <c r="AZ116" s="47"/>
      <c r="BB116" s="80"/>
      <c r="BC116" s="62">
        <f t="shared" si="7"/>
        <v>0</v>
      </c>
      <c r="BD116" s="208"/>
      <c r="BE116" s="62">
        <f t="shared" si="6"/>
        <v>0</v>
      </c>
      <c r="BJ116" s="183"/>
    </row>
    <row r="117" spans="1:62" s="41" customFormat="1" x14ac:dyDescent="0.25">
      <c r="A117" s="183"/>
      <c r="B117" s="201"/>
      <c r="C117" s="183"/>
      <c r="E117" s="47"/>
      <c r="Q117" s="47"/>
      <c r="U117" s="47"/>
      <c r="AA117" s="47"/>
      <c r="AE117" s="47"/>
      <c r="AG117" s="47"/>
      <c r="AR117" s="47"/>
      <c r="AS117" s="101"/>
      <c r="AT117" s="127"/>
      <c r="AU117" s="62">
        <f t="shared" si="5"/>
        <v>0</v>
      </c>
      <c r="AV117" s="62"/>
      <c r="AZ117" s="47"/>
      <c r="BB117" s="80"/>
      <c r="BC117" s="62">
        <f t="shared" si="7"/>
        <v>0</v>
      </c>
      <c r="BD117" s="208"/>
      <c r="BE117" s="62">
        <f t="shared" si="6"/>
        <v>0</v>
      </c>
      <c r="BJ117" s="183"/>
    </row>
    <row r="118" spans="1:62" s="41" customFormat="1" x14ac:dyDescent="0.25">
      <c r="A118" s="183"/>
      <c r="B118" s="201"/>
      <c r="C118" s="183"/>
      <c r="E118" s="47"/>
      <c r="Q118" s="47"/>
      <c r="U118" s="47"/>
      <c r="AA118" s="47"/>
      <c r="AE118" s="47"/>
      <c r="AG118" s="47"/>
      <c r="AR118" s="47"/>
      <c r="AS118" s="101"/>
      <c r="AT118" s="127"/>
      <c r="AU118" s="62">
        <f t="shared" si="5"/>
        <v>0</v>
      </c>
      <c r="AV118" s="62"/>
      <c r="AZ118" s="47"/>
      <c r="BB118" s="80"/>
      <c r="BC118" s="62">
        <f t="shared" si="7"/>
        <v>0</v>
      </c>
      <c r="BD118" s="208"/>
      <c r="BE118" s="62">
        <f t="shared" si="6"/>
        <v>0</v>
      </c>
      <c r="BJ118" s="183"/>
    </row>
    <row r="119" spans="1:62" s="41" customFormat="1" x14ac:dyDescent="0.25">
      <c r="A119" s="183"/>
      <c r="B119" s="87" t="s">
        <v>261</v>
      </c>
      <c r="C119" s="183"/>
      <c r="E119" s="47"/>
      <c r="Q119" s="47"/>
      <c r="U119" s="47"/>
      <c r="AA119" s="47"/>
      <c r="AE119" s="47"/>
      <c r="AG119" s="47"/>
      <c r="AR119" s="47"/>
      <c r="AS119" s="101"/>
      <c r="AT119" s="127"/>
      <c r="AU119" s="62">
        <f t="shared" si="5"/>
        <v>0</v>
      </c>
      <c r="AV119" s="62"/>
      <c r="AZ119" s="47"/>
      <c r="BB119" s="80"/>
      <c r="BC119" s="62">
        <f t="shared" si="7"/>
        <v>0</v>
      </c>
      <c r="BD119" s="208"/>
      <c r="BE119" s="62">
        <f t="shared" si="6"/>
        <v>0</v>
      </c>
      <c r="BJ119" s="183"/>
    </row>
    <row r="120" spans="1:62" s="41" customFormat="1" x14ac:dyDescent="0.25">
      <c r="A120" s="183"/>
      <c r="B120" s="201"/>
      <c r="C120" s="183"/>
      <c r="E120" s="47"/>
      <c r="Q120" s="47"/>
      <c r="U120" s="47"/>
      <c r="AA120" s="47"/>
      <c r="AE120" s="47"/>
      <c r="AG120" s="47"/>
      <c r="AR120" s="47"/>
      <c r="AS120" s="101"/>
      <c r="AT120" s="127"/>
      <c r="AU120" s="62">
        <f t="shared" si="5"/>
        <v>0</v>
      </c>
      <c r="AV120" s="62"/>
      <c r="AZ120" s="47"/>
      <c r="BB120" s="80"/>
      <c r="BC120" s="62">
        <f t="shared" si="7"/>
        <v>0</v>
      </c>
      <c r="BD120" s="208"/>
      <c r="BE120" s="62">
        <f t="shared" si="6"/>
        <v>0</v>
      </c>
      <c r="BJ120" s="183"/>
    </row>
    <row r="121" spans="1:62" s="41" customFormat="1" x14ac:dyDescent="0.25">
      <c r="A121" s="183"/>
      <c r="B121" s="201"/>
      <c r="C121" s="183"/>
      <c r="E121" s="47"/>
      <c r="Q121" s="47"/>
      <c r="U121" s="47"/>
      <c r="AA121" s="47"/>
      <c r="AE121" s="47"/>
      <c r="AG121" s="47"/>
      <c r="AR121" s="47"/>
      <c r="AS121" s="101"/>
      <c r="AT121" s="127"/>
      <c r="AU121" s="62">
        <f t="shared" si="5"/>
        <v>0</v>
      </c>
      <c r="AV121" s="62"/>
      <c r="AZ121" s="47"/>
      <c r="BB121" s="80"/>
      <c r="BC121" s="62">
        <f t="shared" si="7"/>
        <v>0</v>
      </c>
      <c r="BD121" s="208"/>
      <c r="BE121" s="62">
        <f t="shared" si="6"/>
        <v>0</v>
      </c>
      <c r="BJ121" s="183"/>
    </row>
    <row r="122" spans="1:62" s="41" customFormat="1" x14ac:dyDescent="0.25">
      <c r="A122" s="183"/>
      <c r="B122" s="201"/>
      <c r="C122" s="183"/>
      <c r="E122" s="47"/>
      <c r="Q122" s="47"/>
      <c r="U122" s="47"/>
      <c r="AA122" s="47"/>
      <c r="AE122" s="47"/>
      <c r="AG122" s="47"/>
      <c r="AR122" s="47"/>
      <c r="AS122" s="101"/>
      <c r="AT122" s="127"/>
      <c r="AU122" s="62">
        <f t="shared" si="5"/>
        <v>0</v>
      </c>
      <c r="AV122" s="62"/>
      <c r="AZ122" s="47"/>
      <c r="BB122" s="80"/>
      <c r="BC122" s="62">
        <f t="shared" si="7"/>
        <v>0</v>
      </c>
      <c r="BD122" s="208"/>
      <c r="BE122" s="62">
        <f t="shared" si="6"/>
        <v>0</v>
      </c>
      <c r="BJ122" s="183"/>
    </row>
    <row r="123" spans="1:62" s="41" customFormat="1" x14ac:dyDescent="0.25">
      <c r="A123" s="183"/>
      <c r="B123" s="201"/>
      <c r="C123" s="183"/>
      <c r="E123" s="47"/>
      <c r="U123" s="47"/>
      <c r="AA123" s="47"/>
      <c r="AE123" s="47"/>
      <c r="AG123" s="47"/>
      <c r="AR123" s="47"/>
      <c r="AS123" s="101"/>
      <c r="AT123" s="127"/>
      <c r="AU123" s="62">
        <f t="shared" si="5"/>
        <v>0</v>
      </c>
      <c r="AV123" s="62"/>
      <c r="AZ123" s="47"/>
      <c r="BB123" s="80"/>
      <c r="BC123" s="62">
        <f t="shared" si="7"/>
        <v>0</v>
      </c>
      <c r="BD123" s="208"/>
      <c r="BE123" s="62">
        <f t="shared" si="6"/>
        <v>0</v>
      </c>
      <c r="BJ123" s="183"/>
    </row>
    <row r="124" spans="1:62" s="41" customFormat="1" x14ac:dyDescent="0.25">
      <c r="A124" s="183"/>
      <c r="B124" s="201"/>
      <c r="C124" s="183"/>
      <c r="E124" s="47"/>
      <c r="Q124" s="47"/>
      <c r="U124" s="47"/>
      <c r="AA124" s="47"/>
      <c r="AE124" s="47"/>
      <c r="AG124" s="47"/>
      <c r="AR124" s="47"/>
      <c r="AS124" s="101"/>
      <c r="AT124" s="127"/>
      <c r="AU124" s="62">
        <f t="shared" si="5"/>
        <v>0</v>
      </c>
      <c r="AV124" s="62"/>
      <c r="AZ124" s="47"/>
      <c r="BB124" s="80"/>
      <c r="BC124" s="62">
        <f t="shared" si="7"/>
        <v>0</v>
      </c>
      <c r="BD124" s="208"/>
      <c r="BE124" s="62">
        <f t="shared" si="6"/>
        <v>0</v>
      </c>
      <c r="BJ124" s="183"/>
    </row>
    <row r="125" spans="1:62" s="41" customFormat="1" x14ac:dyDescent="0.25">
      <c r="A125" s="183"/>
      <c r="B125" s="201"/>
      <c r="C125" s="183"/>
      <c r="E125" s="47"/>
      <c r="Q125" s="47"/>
      <c r="U125" s="47"/>
      <c r="AA125" s="47"/>
      <c r="AE125" s="47"/>
      <c r="AG125" s="47"/>
      <c r="AR125" s="47"/>
      <c r="AS125" s="101"/>
      <c r="AT125" s="127"/>
      <c r="AU125" s="62">
        <f t="shared" si="5"/>
        <v>0</v>
      </c>
      <c r="AV125" s="62"/>
      <c r="AZ125" s="47"/>
      <c r="BB125" s="80"/>
      <c r="BC125" s="62">
        <f t="shared" si="7"/>
        <v>0</v>
      </c>
      <c r="BD125" s="208"/>
      <c r="BE125" s="62">
        <f t="shared" si="6"/>
        <v>0</v>
      </c>
      <c r="BJ125" s="183"/>
    </row>
    <row r="126" spans="1:62" s="41" customFormat="1" x14ac:dyDescent="0.25">
      <c r="A126" s="183"/>
      <c r="B126" s="201"/>
      <c r="C126" s="183"/>
      <c r="E126" s="47"/>
      <c r="Q126" s="47"/>
      <c r="U126" s="47"/>
      <c r="AA126" s="47"/>
      <c r="AE126" s="47"/>
      <c r="AG126" s="47"/>
      <c r="AR126" s="47"/>
      <c r="AS126" s="101"/>
      <c r="AT126" s="127"/>
      <c r="AU126" s="62">
        <f t="shared" si="5"/>
        <v>0</v>
      </c>
      <c r="AV126" s="62"/>
      <c r="AZ126" s="47"/>
      <c r="BB126" s="80"/>
      <c r="BC126" s="62">
        <f t="shared" si="7"/>
        <v>0</v>
      </c>
      <c r="BD126" s="208"/>
      <c r="BE126" s="62">
        <f t="shared" si="6"/>
        <v>0</v>
      </c>
      <c r="BJ126" s="183"/>
    </row>
    <row r="127" spans="1:62" s="41" customFormat="1" x14ac:dyDescent="0.25">
      <c r="A127" s="183"/>
      <c r="B127" s="201"/>
      <c r="C127" s="183"/>
      <c r="E127" s="47"/>
      <c r="Q127" s="47"/>
      <c r="U127" s="47"/>
      <c r="AA127" s="47"/>
      <c r="AE127" s="47"/>
      <c r="AG127" s="47"/>
      <c r="AR127" s="47"/>
      <c r="AS127" s="101"/>
      <c r="AT127" s="127"/>
      <c r="AU127" s="62">
        <f t="shared" si="5"/>
        <v>0</v>
      </c>
      <c r="AV127" s="62"/>
      <c r="AZ127" s="47"/>
      <c r="BB127" s="80"/>
      <c r="BC127" s="62">
        <f t="shared" si="7"/>
        <v>0</v>
      </c>
      <c r="BD127" s="208"/>
      <c r="BE127" s="62">
        <f t="shared" si="6"/>
        <v>0</v>
      </c>
      <c r="BJ127" s="183"/>
    </row>
    <row r="128" spans="1:62" s="41" customFormat="1" x14ac:dyDescent="0.25">
      <c r="A128" s="183"/>
      <c r="B128" s="201"/>
      <c r="C128" s="183"/>
      <c r="E128" s="47"/>
      <c r="Q128" s="47"/>
      <c r="U128" s="47"/>
      <c r="AA128" s="47"/>
      <c r="AE128" s="47"/>
      <c r="AG128" s="47"/>
      <c r="AR128" s="47"/>
      <c r="AS128" s="101"/>
      <c r="AT128" s="127"/>
      <c r="AU128" s="62">
        <f t="shared" si="5"/>
        <v>0</v>
      </c>
      <c r="AV128" s="62"/>
      <c r="AZ128" s="47"/>
      <c r="BB128" s="80"/>
      <c r="BC128" s="62">
        <f t="shared" si="7"/>
        <v>0</v>
      </c>
      <c r="BD128" s="208"/>
      <c r="BE128" s="62">
        <f t="shared" si="6"/>
        <v>0</v>
      </c>
      <c r="BJ128" s="183"/>
    </row>
    <row r="129" spans="1:62" s="41" customFormat="1" x14ac:dyDescent="0.25">
      <c r="A129" s="183"/>
      <c r="B129" s="201"/>
      <c r="C129" s="183"/>
      <c r="E129" s="47"/>
      <c r="Q129" s="47"/>
      <c r="U129" s="47"/>
      <c r="AA129" s="47"/>
      <c r="AE129" s="47"/>
      <c r="AG129" s="47"/>
      <c r="AR129" s="47"/>
      <c r="AS129" s="101"/>
      <c r="AT129" s="127"/>
      <c r="AU129" s="62">
        <f t="shared" si="5"/>
        <v>0</v>
      </c>
      <c r="AV129" s="62"/>
      <c r="AZ129" s="47"/>
      <c r="BB129" s="80"/>
      <c r="BC129" s="62">
        <f t="shared" si="7"/>
        <v>0</v>
      </c>
      <c r="BD129" s="208"/>
      <c r="BE129" s="62">
        <f t="shared" si="6"/>
        <v>0</v>
      </c>
      <c r="BJ129" s="183"/>
    </row>
    <row r="130" spans="1:62" s="41" customFormat="1" x14ac:dyDescent="0.25">
      <c r="A130" s="183"/>
      <c r="B130" s="201"/>
      <c r="C130" s="183"/>
      <c r="E130" s="47"/>
      <c r="Q130" s="47"/>
      <c r="U130" s="47"/>
      <c r="AA130" s="47"/>
      <c r="AE130" s="47"/>
      <c r="AG130" s="47"/>
      <c r="AR130" s="47"/>
      <c r="AS130" s="101"/>
      <c r="AT130" s="127"/>
      <c r="AU130" s="62">
        <f t="shared" si="5"/>
        <v>0</v>
      </c>
      <c r="AV130" s="62"/>
      <c r="AZ130" s="47"/>
      <c r="BB130" s="80"/>
      <c r="BC130" s="62">
        <f t="shared" si="7"/>
        <v>0</v>
      </c>
      <c r="BD130" s="208"/>
      <c r="BE130" s="62">
        <f t="shared" si="6"/>
        <v>0</v>
      </c>
      <c r="BJ130" s="183"/>
    </row>
    <row r="131" spans="1:62" s="41" customFormat="1" x14ac:dyDescent="0.25">
      <c r="A131" s="183"/>
      <c r="B131" s="201"/>
      <c r="C131" s="183"/>
      <c r="E131" s="47"/>
      <c r="Q131" s="47"/>
      <c r="U131" s="47"/>
      <c r="AA131" s="47"/>
      <c r="AE131" s="47"/>
      <c r="AG131" s="47"/>
      <c r="AR131" s="47"/>
      <c r="AS131" s="101"/>
      <c r="AT131" s="127"/>
      <c r="AU131" s="62">
        <f t="shared" si="5"/>
        <v>0</v>
      </c>
      <c r="AV131" s="62"/>
      <c r="AZ131" s="47"/>
      <c r="BB131" s="80"/>
      <c r="BC131" s="62">
        <f t="shared" si="7"/>
        <v>0</v>
      </c>
      <c r="BD131" s="208"/>
      <c r="BE131" s="62">
        <f t="shared" si="6"/>
        <v>0</v>
      </c>
      <c r="BJ131" s="183"/>
    </row>
    <row r="132" spans="1:62" s="41" customFormat="1" x14ac:dyDescent="0.25">
      <c r="A132" s="183"/>
      <c r="B132" s="201"/>
      <c r="C132" s="183"/>
      <c r="E132" s="47"/>
      <c r="Q132" s="47"/>
      <c r="U132" s="47"/>
      <c r="AA132" s="47"/>
      <c r="AE132" s="47"/>
      <c r="AG132" s="47"/>
      <c r="AR132" s="47"/>
      <c r="AS132" s="101"/>
      <c r="AT132" s="127"/>
      <c r="AU132" s="62">
        <f t="shared" si="5"/>
        <v>0</v>
      </c>
      <c r="AV132" s="62"/>
      <c r="AZ132" s="47"/>
      <c r="BB132" s="80"/>
      <c r="BC132" s="62">
        <f t="shared" si="7"/>
        <v>0</v>
      </c>
      <c r="BD132" s="208"/>
      <c r="BE132" s="62">
        <f t="shared" si="6"/>
        <v>0</v>
      </c>
      <c r="BJ132" s="183"/>
    </row>
    <row r="133" spans="1:62" s="41" customFormat="1" x14ac:dyDescent="0.25">
      <c r="A133" s="183"/>
      <c r="B133" s="201"/>
      <c r="C133" s="183"/>
      <c r="E133" s="47"/>
      <c r="Q133" s="47"/>
      <c r="U133" s="47"/>
      <c r="AA133" s="47"/>
      <c r="AE133" s="47"/>
      <c r="AG133" s="47"/>
      <c r="AR133" s="47"/>
      <c r="AS133" s="101"/>
      <c r="AT133" s="127"/>
      <c r="AU133" s="62">
        <f t="shared" si="5"/>
        <v>0</v>
      </c>
      <c r="AV133" s="62"/>
      <c r="AZ133" s="47"/>
      <c r="BB133" s="80"/>
      <c r="BC133" s="62">
        <f t="shared" si="7"/>
        <v>0</v>
      </c>
      <c r="BD133" s="208"/>
      <c r="BE133" s="62">
        <f t="shared" si="6"/>
        <v>0</v>
      </c>
      <c r="BJ133" s="183"/>
    </row>
    <row r="134" spans="1:62" s="41" customFormat="1" x14ac:dyDescent="0.25">
      <c r="A134" s="183"/>
      <c r="B134" s="87" t="s">
        <v>262</v>
      </c>
      <c r="C134" s="183"/>
      <c r="E134" s="47"/>
      <c r="Q134" s="47"/>
      <c r="U134" s="47"/>
      <c r="AA134" s="47"/>
      <c r="AE134" s="47"/>
      <c r="AG134" s="47"/>
      <c r="AR134" s="47"/>
      <c r="AS134" s="101"/>
      <c r="AT134" s="127"/>
      <c r="AU134" s="62">
        <f t="shared" si="5"/>
        <v>0</v>
      </c>
      <c r="AV134" s="62"/>
      <c r="AZ134" s="47"/>
      <c r="BB134" s="80"/>
      <c r="BC134" s="62">
        <f t="shared" si="7"/>
        <v>0</v>
      </c>
      <c r="BD134" s="208"/>
      <c r="BE134" s="62">
        <f t="shared" si="6"/>
        <v>0</v>
      </c>
      <c r="BJ134" s="183"/>
    </row>
    <row r="135" spans="1:62" s="41" customFormat="1" x14ac:dyDescent="0.25">
      <c r="A135" s="183"/>
      <c r="B135" s="87"/>
      <c r="C135" s="183"/>
      <c r="E135" s="47"/>
      <c r="Q135" s="47"/>
      <c r="U135" s="47"/>
      <c r="AA135" s="47"/>
      <c r="AE135" s="47"/>
      <c r="AG135" s="47"/>
      <c r="AR135" s="47"/>
      <c r="AS135" s="101"/>
      <c r="AT135" s="127"/>
      <c r="AU135" s="62">
        <f t="shared" si="5"/>
        <v>0</v>
      </c>
      <c r="AV135" s="62"/>
      <c r="AZ135" s="47"/>
      <c r="BB135" s="80"/>
      <c r="BC135" s="62">
        <f t="shared" si="7"/>
        <v>0</v>
      </c>
      <c r="BD135" s="208"/>
      <c r="BE135" s="62">
        <f t="shared" si="6"/>
        <v>0</v>
      </c>
      <c r="BJ135" s="183"/>
    </row>
    <row r="136" spans="1:62" s="41" customFormat="1" x14ac:dyDescent="0.25">
      <c r="A136" s="183"/>
      <c r="B136" s="201"/>
      <c r="C136" s="183"/>
      <c r="E136" s="47"/>
      <c r="Q136" s="47"/>
      <c r="U136" s="47"/>
      <c r="AA136" s="47"/>
      <c r="AE136" s="47"/>
      <c r="AG136" s="47"/>
      <c r="AR136" s="47"/>
      <c r="AS136" s="101"/>
      <c r="AT136" s="127"/>
      <c r="AU136" s="62">
        <f t="shared" si="5"/>
        <v>0</v>
      </c>
      <c r="AV136" s="62"/>
      <c r="AZ136" s="47"/>
      <c r="BB136" s="80"/>
      <c r="BC136" s="62">
        <f t="shared" si="7"/>
        <v>0</v>
      </c>
      <c r="BD136" s="208"/>
      <c r="BE136" s="62">
        <f t="shared" si="6"/>
        <v>0</v>
      </c>
      <c r="BJ136" s="183"/>
    </row>
    <row r="137" spans="1:62" s="41" customFormat="1" x14ac:dyDescent="0.25">
      <c r="A137" s="183"/>
      <c r="B137" s="201"/>
      <c r="C137" s="183"/>
      <c r="E137" s="47"/>
      <c r="Q137" s="47"/>
      <c r="U137" s="47"/>
      <c r="AA137" s="47"/>
      <c r="AE137" s="47"/>
      <c r="AG137" s="47"/>
      <c r="AR137" s="47"/>
      <c r="AS137" s="101"/>
      <c r="AT137" s="127"/>
      <c r="AU137" s="62">
        <f t="shared" si="5"/>
        <v>0</v>
      </c>
      <c r="AV137" s="62"/>
      <c r="AZ137" s="47"/>
      <c r="BB137" s="80"/>
      <c r="BC137" s="62">
        <f t="shared" si="7"/>
        <v>0</v>
      </c>
      <c r="BD137" s="208"/>
      <c r="BE137" s="62">
        <f t="shared" si="6"/>
        <v>0</v>
      </c>
      <c r="BJ137" s="183"/>
    </row>
    <row r="138" spans="1:62" s="41" customFormat="1" x14ac:dyDescent="0.25">
      <c r="A138" s="183"/>
      <c r="B138" s="201"/>
      <c r="C138" s="183"/>
      <c r="E138" s="47"/>
      <c r="Q138" s="47"/>
      <c r="U138" s="47"/>
      <c r="AA138" s="47"/>
      <c r="AE138" s="47"/>
      <c r="AG138" s="47"/>
      <c r="AR138" s="47"/>
      <c r="AS138" s="101"/>
      <c r="AT138" s="127"/>
      <c r="AU138" s="62">
        <f t="shared" si="5"/>
        <v>0</v>
      </c>
      <c r="AV138" s="62"/>
      <c r="AZ138" s="47"/>
      <c r="BB138" s="80"/>
      <c r="BC138" s="62">
        <f t="shared" si="7"/>
        <v>0</v>
      </c>
      <c r="BD138" s="208"/>
      <c r="BE138" s="62">
        <f t="shared" si="6"/>
        <v>0</v>
      </c>
      <c r="BJ138" s="183"/>
    </row>
    <row r="139" spans="1:62" s="41" customFormat="1" x14ac:dyDescent="0.25">
      <c r="A139" s="183"/>
      <c r="B139" s="201"/>
      <c r="C139" s="183"/>
      <c r="E139" s="47"/>
      <c r="Q139" s="47"/>
      <c r="U139" s="47"/>
      <c r="AA139" s="47"/>
      <c r="AE139" s="47"/>
      <c r="AG139" s="47"/>
      <c r="AR139" s="47"/>
      <c r="AS139" s="101"/>
      <c r="AT139" s="127"/>
      <c r="AU139" s="62">
        <f t="shared" ref="AU139:AU202" si="8">SUM(F139:AT139)</f>
        <v>0</v>
      </c>
      <c r="AV139" s="62"/>
      <c r="AZ139" s="47"/>
      <c r="BB139" s="80"/>
      <c r="BC139" s="62">
        <f t="shared" si="7"/>
        <v>0</v>
      </c>
      <c r="BD139" s="208"/>
      <c r="BE139" s="62">
        <f t="shared" ref="BE139:BE202" si="9">BC139+AU139</f>
        <v>0</v>
      </c>
      <c r="BJ139" s="183"/>
    </row>
    <row r="140" spans="1:62" s="41" customFormat="1" x14ac:dyDescent="0.25">
      <c r="A140" s="183"/>
      <c r="B140" s="201"/>
      <c r="C140" s="183"/>
      <c r="E140" s="47"/>
      <c r="Q140" s="47"/>
      <c r="U140" s="47"/>
      <c r="AA140" s="47"/>
      <c r="AE140" s="47"/>
      <c r="AG140" s="47"/>
      <c r="AR140" s="47"/>
      <c r="AS140" s="101"/>
      <c r="AT140" s="127"/>
      <c r="AU140" s="62">
        <f t="shared" si="8"/>
        <v>0</v>
      </c>
      <c r="AV140" s="62"/>
      <c r="AZ140" s="47"/>
      <c r="BB140" s="80"/>
      <c r="BC140" s="62">
        <f t="shared" si="7"/>
        <v>0</v>
      </c>
      <c r="BD140" s="208"/>
      <c r="BE140" s="62">
        <f t="shared" si="9"/>
        <v>0</v>
      </c>
      <c r="BJ140" s="183"/>
    </row>
    <row r="141" spans="1:62" s="41" customFormat="1" x14ac:dyDescent="0.25">
      <c r="A141" s="183"/>
      <c r="B141" s="201"/>
      <c r="C141" s="183"/>
      <c r="E141" s="47"/>
      <c r="Q141" s="47"/>
      <c r="U141" s="47"/>
      <c r="AA141" s="47"/>
      <c r="AE141" s="47"/>
      <c r="AG141" s="47"/>
      <c r="AR141" s="47"/>
      <c r="AS141" s="101"/>
      <c r="AT141" s="127"/>
      <c r="AU141" s="62">
        <f t="shared" si="8"/>
        <v>0</v>
      </c>
      <c r="AV141" s="62"/>
      <c r="AZ141" s="47"/>
      <c r="BB141" s="80"/>
      <c r="BC141" s="62">
        <f t="shared" si="7"/>
        <v>0</v>
      </c>
      <c r="BD141" s="208"/>
      <c r="BE141" s="62">
        <f t="shared" si="9"/>
        <v>0</v>
      </c>
      <c r="BJ141" s="183"/>
    </row>
    <row r="142" spans="1:62" s="41" customFormat="1" x14ac:dyDescent="0.25">
      <c r="A142" s="183"/>
      <c r="B142" s="201"/>
      <c r="C142" s="183"/>
      <c r="E142" s="47"/>
      <c r="Q142" s="47"/>
      <c r="U142" s="47"/>
      <c r="AA142" s="47"/>
      <c r="AE142" s="47"/>
      <c r="AG142" s="47"/>
      <c r="AR142" s="47"/>
      <c r="AS142" s="101"/>
      <c r="AT142" s="127"/>
      <c r="AU142" s="62">
        <f t="shared" si="8"/>
        <v>0</v>
      </c>
      <c r="AV142" s="62"/>
      <c r="AZ142" s="47"/>
      <c r="BB142" s="80"/>
      <c r="BC142" s="62">
        <f t="shared" ref="BC142:BC205" si="10">SUM(AW142:BB142)</f>
        <v>0</v>
      </c>
      <c r="BD142" s="208"/>
      <c r="BE142" s="62">
        <f t="shared" si="9"/>
        <v>0</v>
      </c>
      <c r="BJ142" s="183"/>
    </row>
    <row r="143" spans="1:62" s="41" customFormat="1" x14ac:dyDescent="0.25">
      <c r="A143" s="183"/>
      <c r="B143" s="201"/>
      <c r="C143" s="183"/>
      <c r="E143" s="47"/>
      <c r="Q143" s="47"/>
      <c r="U143" s="47"/>
      <c r="AA143" s="47"/>
      <c r="AE143" s="47"/>
      <c r="AG143" s="47"/>
      <c r="AR143" s="47"/>
      <c r="AS143" s="101"/>
      <c r="AT143" s="127"/>
      <c r="AU143" s="62">
        <f t="shared" si="8"/>
        <v>0</v>
      </c>
      <c r="AV143" s="62"/>
      <c r="AZ143" s="47"/>
      <c r="BB143" s="80"/>
      <c r="BC143" s="62">
        <f t="shared" si="10"/>
        <v>0</v>
      </c>
      <c r="BD143" s="208"/>
      <c r="BE143" s="62">
        <f t="shared" si="9"/>
        <v>0</v>
      </c>
      <c r="BJ143" s="183"/>
    </row>
    <row r="144" spans="1:62" s="41" customFormat="1" x14ac:dyDescent="0.25">
      <c r="A144" s="183"/>
      <c r="B144" s="201"/>
      <c r="C144" s="183"/>
      <c r="E144" s="47"/>
      <c r="Q144" s="47"/>
      <c r="U144" s="47"/>
      <c r="AA144" s="47"/>
      <c r="AE144" s="47"/>
      <c r="AG144" s="47"/>
      <c r="AR144" s="47"/>
      <c r="AS144" s="101"/>
      <c r="AT144" s="127"/>
      <c r="AU144" s="62">
        <f t="shared" si="8"/>
        <v>0</v>
      </c>
      <c r="AV144" s="62"/>
      <c r="AZ144" s="47"/>
      <c r="BB144" s="80"/>
      <c r="BC144" s="62">
        <f t="shared" si="10"/>
        <v>0</v>
      </c>
      <c r="BD144" s="208"/>
      <c r="BE144" s="62">
        <f t="shared" si="9"/>
        <v>0</v>
      </c>
      <c r="BJ144" s="183"/>
    </row>
    <row r="145" spans="1:127" s="41" customFormat="1" x14ac:dyDescent="0.25">
      <c r="A145" s="183"/>
      <c r="B145" s="201"/>
      <c r="C145" s="183"/>
      <c r="E145" s="47"/>
      <c r="Q145" s="47"/>
      <c r="U145" s="47"/>
      <c r="AA145" s="47"/>
      <c r="AE145" s="47"/>
      <c r="AG145" s="47"/>
      <c r="AR145" s="47"/>
      <c r="AS145" s="101"/>
      <c r="AT145" s="127"/>
      <c r="AU145" s="62">
        <f t="shared" si="8"/>
        <v>0</v>
      </c>
      <c r="AV145" s="62"/>
      <c r="AZ145" s="47"/>
      <c r="BB145" s="80"/>
      <c r="BC145" s="62">
        <f t="shared" si="10"/>
        <v>0</v>
      </c>
      <c r="BD145" s="208"/>
      <c r="BE145" s="62">
        <f t="shared" si="9"/>
        <v>0</v>
      </c>
      <c r="BJ145" s="183"/>
    </row>
    <row r="146" spans="1:127" s="41" customFormat="1" x14ac:dyDescent="0.25">
      <c r="A146" s="183"/>
      <c r="B146" s="201"/>
      <c r="C146" s="183"/>
      <c r="E146" s="47"/>
      <c r="Q146" s="47"/>
      <c r="U146" s="47"/>
      <c r="AA146" s="47"/>
      <c r="AE146" s="47"/>
      <c r="AG146" s="47"/>
      <c r="AR146" s="47"/>
      <c r="AS146" s="101"/>
      <c r="AT146" s="127"/>
      <c r="AU146" s="62">
        <f t="shared" si="8"/>
        <v>0</v>
      </c>
      <c r="AV146" s="62"/>
      <c r="AZ146" s="47"/>
      <c r="BB146" s="80"/>
      <c r="BC146" s="62">
        <f t="shared" si="10"/>
        <v>0</v>
      </c>
      <c r="BD146" s="208"/>
      <c r="BE146" s="62">
        <f t="shared" si="9"/>
        <v>0</v>
      </c>
      <c r="BJ146" s="183"/>
    </row>
    <row r="147" spans="1:127" s="41" customFormat="1" x14ac:dyDescent="0.25">
      <c r="A147" s="183"/>
      <c r="B147" s="201"/>
      <c r="C147" s="183"/>
      <c r="E147" s="47"/>
      <c r="Q147" s="47"/>
      <c r="U147" s="47"/>
      <c r="AA147" s="47"/>
      <c r="AE147" s="47"/>
      <c r="AG147" s="47"/>
      <c r="AR147" s="47"/>
      <c r="AS147" s="101"/>
      <c r="AT147" s="127"/>
      <c r="AU147" s="62">
        <f t="shared" si="8"/>
        <v>0</v>
      </c>
      <c r="AV147" s="62"/>
      <c r="AZ147" s="47"/>
      <c r="BB147" s="80"/>
      <c r="BC147" s="62">
        <f t="shared" si="10"/>
        <v>0</v>
      </c>
      <c r="BD147" s="208"/>
      <c r="BE147" s="62">
        <f t="shared" si="9"/>
        <v>0</v>
      </c>
      <c r="BJ147" s="183"/>
    </row>
    <row r="148" spans="1:127" s="41" customFormat="1" x14ac:dyDescent="0.25">
      <c r="A148" s="183"/>
      <c r="B148" s="87" t="s">
        <v>406</v>
      </c>
      <c r="C148" s="183"/>
      <c r="E148" s="47"/>
      <c r="Q148" s="47"/>
      <c r="U148" s="47"/>
      <c r="AA148" s="47"/>
      <c r="AE148" s="47"/>
      <c r="AG148" s="47"/>
      <c r="AR148" s="47"/>
      <c r="AS148" s="101"/>
      <c r="AT148" s="127"/>
      <c r="AU148" s="62">
        <f t="shared" si="8"/>
        <v>0</v>
      </c>
      <c r="AV148" s="62"/>
      <c r="AZ148" s="47"/>
      <c r="BB148" s="80"/>
      <c r="BC148" s="62">
        <f t="shared" si="10"/>
        <v>0</v>
      </c>
      <c r="BD148" s="208"/>
      <c r="BE148" s="62">
        <f t="shared" si="9"/>
        <v>0</v>
      </c>
      <c r="BJ148" s="183"/>
    </row>
    <row r="149" spans="1:127" s="41" customFormat="1" x14ac:dyDescent="0.25">
      <c r="A149" s="183"/>
      <c r="B149" s="201"/>
      <c r="C149" s="183"/>
      <c r="E149" s="47"/>
      <c r="Q149" s="47"/>
      <c r="U149" s="47"/>
      <c r="AA149" s="47"/>
      <c r="AE149" s="47"/>
      <c r="AG149" s="47"/>
      <c r="AR149" s="47"/>
      <c r="AS149" s="101"/>
      <c r="AT149" s="127"/>
      <c r="AU149" s="62">
        <f t="shared" si="8"/>
        <v>0</v>
      </c>
      <c r="AV149" s="62"/>
      <c r="AZ149" s="47"/>
      <c r="BB149" s="80"/>
      <c r="BC149" s="62">
        <f t="shared" si="10"/>
        <v>0</v>
      </c>
      <c r="BD149" s="208"/>
      <c r="BE149" s="62">
        <f t="shared" si="9"/>
        <v>0</v>
      </c>
      <c r="BJ149" s="183"/>
    </row>
    <row r="150" spans="1:127" s="41" customFormat="1" x14ac:dyDescent="0.25">
      <c r="A150" s="183"/>
      <c r="B150" s="201"/>
      <c r="C150" s="183"/>
      <c r="E150" s="47"/>
      <c r="Q150" s="47"/>
      <c r="U150" s="47"/>
      <c r="AA150" s="47"/>
      <c r="AE150" s="47"/>
      <c r="AG150" s="47"/>
      <c r="AR150" s="47"/>
      <c r="AS150" s="101"/>
      <c r="AT150" s="127"/>
      <c r="AU150" s="62">
        <f t="shared" si="8"/>
        <v>0</v>
      </c>
      <c r="AV150" s="62"/>
      <c r="AZ150" s="47"/>
      <c r="BB150" s="80"/>
      <c r="BC150" s="62">
        <f t="shared" si="10"/>
        <v>0</v>
      </c>
      <c r="BD150" s="208"/>
      <c r="BE150" s="62">
        <f t="shared" si="9"/>
        <v>0</v>
      </c>
      <c r="BJ150" s="183"/>
    </row>
    <row r="151" spans="1:127" s="41" customFormat="1" x14ac:dyDescent="0.25">
      <c r="A151" s="183"/>
      <c r="B151" s="201"/>
      <c r="C151" s="183"/>
      <c r="E151" s="47"/>
      <c r="Q151" s="47"/>
      <c r="U151" s="47"/>
      <c r="AA151" s="47"/>
      <c r="AE151" s="47"/>
      <c r="AG151" s="47"/>
      <c r="AR151" s="47"/>
      <c r="AS151" s="101"/>
      <c r="AT151" s="127"/>
      <c r="AU151" s="62">
        <f t="shared" si="8"/>
        <v>0</v>
      </c>
      <c r="AV151" s="62"/>
      <c r="AZ151" s="47"/>
      <c r="BB151" s="80"/>
      <c r="BC151" s="62">
        <f t="shared" si="10"/>
        <v>0</v>
      </c>
      <c r="BD151" s="208"/>
      <c r="BE151" s="62">
        <f t="shared" si="9"/>
        <v>0</v>
      </c>
      <c r="BJ151" s="183"/>
    </row>
    <row r="152" spans="1:127" s="206" customFormat="1" x14ac:dyDescent="0.25">
      <c r="A152" s="183"/>
      <c r="B152" s="201"/>
      <c r="C152" s="183"/>
      <c r="D152" s="41"/>
      <c r="E152" s="47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7"/>
      <c r="R152" s="41"/>
      <c r="S152" s="41"/>
      <c r="T152" s="41"/>
      <c r="U152" s="47"/>
      <c r="V152" s="41"/>
      <c r="W152" s="41"/>
      <c r="X152" s="41"/>
      <c r="Y152" s="41"/>
      <c r="Z152" s="41"/>
      <c r="AA152" s="47"/>
      <c r="AB152" s="41"/>
      <c r="AC152" s="41"/>
      <c r="AD152" s="41"/>
      <c r="AE152" s="47"/>
      <c r="AF152" s="41"/>
      <c r="AG152" s="47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7"/>
      <c r="AS152" s="101"/>
      <c r="AT152" s="127"/>
      <c r="AU152" s="62">
        <f t="shared" si="8"/>
        <v>0</v>
      </c>
      <c r="AV152" s="62"/>
      <c r="AW152" s="41"/>
      <c r="AX152" s="41"/>
      <c r="AY152" s="41"/>
      <c r="AZ152" s="47"/>
      <c r="BA152" s="41"/>
      <c r="BB152" s="80"/>
      <c r="BC152" s="62">
        <f t="shared" si="10"/>
        <v>0</v>
      </c>
      <c r="BD152" s="208"/>
      <c r="BE152" s="62">
        <f t="shared" si="9"/>
        <v>0</v>
      </c>
      <c r="BF152" s="41"/>
      <c r="BG152" s="41"/>
      <c r="BH152" s="41"/>
      <c r="BI152" s="41"/>
      <c r="BJ152" s="183"/>
      <c r="BK152" s="41"/>
      <c r="BL152" s="41"/>
      <c r="BM152" s="41"/>
      <c r="BN152" s="41"/>
      <c r="BO152" s="41"/>
      <c r="BP152" s="41"/>
      <c r="BQ152" s="41"/>
      <c r="BR152" s="41"/>
      <c r="BS152" s="41"/>
      <c r="BT152" s="41"/>
      <c r="BU152" s="41"/>
      <c r="BV152" s="41"/>
      <c r="BW152" s="41"/>
      <c r="BX152" s="41"/>
      <c r="BY152" s="41"/>
      <c r="BZ152" s="41"/>
      <c r="CA152" s="41"/>
      <c r="CB152" s="41"/>
      <c r="CC152" s="41"/>
      <c r="CD152" s="41"/>
      <c r="CE152" s="41"/>
      <c r="CF152" s="41"/>
      <c r="CG152" s="41"/>
      <c r="CH152" s="41"/>
      <c r="CI152" s="41"/>
      <c r="CJ152" s="41"/>
      <c r="CK152" s="41"/>
      <c r="CL152" s="41"/>
      <c r="CM152" s="41"/>
      <c r="CN152" s="41"/>
      <c r="CO152" s="41"/>
      <c r="CP152" s="41"/>
      <c r="CQ152" s="41"/>
      <c r="CR152" s="41"/>
      <c r="CS152" s="41"/>
      <c r="CT152" s="41"/>
      <c r="CU152" s="41"/>
      <c r="CV152" s="41"/>
      <c r="CW152" s="41"/>
      <c r="CX152" s="41"/>
      <c r="CY152" s="41"/>
      <c r="CZ152" s="41"/>
      <c r="DA152" s="41"/>
      <c r="DB152" s="41"/>
      <c r="DC152" s="41"/>
      <c r="DD152" s="41"/>
      <c r="DE152" s="41"/>
      <c r="DF152" s="41"/>
      <c r="DG152" s="41"/>
      <c r="DH152" s="41"/>
      <c r="DI152" s="41"/>
      <c r="DJ152" s="41"/>
      <c r="DK152" s="41"/>
      <c r="DL152" s="41"/>
      <c r="DM152" s="41"/>
      <c r="DN152" s="41"/>
      <c r="DO152" s="41"/>
      <c r="DP152" s="41"/>
      <c r="DQ152" s="41"/>
      <c r="DR152" s="41"/>
      <c r="DS152" s="41"/>
      <c r="DT152" s="41"/>
      <c r="DU152" s="41"/>
      <c r="DV152" s="41"/>
      <c r="DW152" s="41"/>
    </row>
    <row r="153" spans="1:127" s="41" customFormat="1" x14ac:dyDescent="0.25">
      <c r="A153" s="183"/>
      <c r="B153" s="201"/>
      <c r="C153" s="183"/>
      <c r="E153" s="47"/>
      <c r="Q153" s="47"/>
      <c r="U153" s="47"/>
      <c r="AA153" s="47"/>
      <c r="AE153" s="47"/>
      <c r="AG153" s="47"/>
      <c r="AR153" s="47"/>
      <c r="AS153" s="101"/>
      <c r="AT153" s="127"/>
      <c r="AU153" s="62">
        <f t="shared" si="8"/>
        <v>0</v>
      </c>
      <c r="AV153" s="62"/>
      <c r="AZ153" s="47"/>
      <c r="BB153" s="80"/>
      <c r="BC153" s="62">
        <f t="shared" si="10"/>
        <v>0</v>
      </c>
      <c r="BD153" s="209"/>
      <c r="BE153" s="62">
        <f t="shared" si="9"/>
        <v>0</v>
      </c>
      <c r="BJ153" s="183"/>
    </row>
    <row r="154" spans="1:127" s="41" customFormat="1" x14ac:dyDescent="0.25">
      <c r="A154" s="183"/>
      <c r="B154" s="201"/>
      <c r="C154" s="183"/>
      <c r="E154" s="47"/>
      <c r="Q154" s="47"/>
      <c r="U154" s="47"/>
      <c r="AA154" s="47"/>
      <c r="AE154" s="47"/>
      <c r="AG154" s="47"/>
      <c r="AR154" s="47"/>
      <c r="AS154" s="101"/>
      <c r="AT154" s="127"/>
      <c r="AU154" s="62">
        <f t="shared" si="8"/>
        <v>0</v>
      </c>
      <c r="AV154" s="62"/>
      <c r="AZ154" s="47"/>
      <c r="BB154" s="80"/>
      <c r="BC154" s="62">
        <f t="shared" si="10"/>
        <v>0</v>
      </c>
      <c r="BD154" s="208"/>
      <c r="BE154" s="62">
        <f t="shared" si="9"/>
        <v>0</v>
      </c>
      <c r="BJ154" s="183"/>
    </row>
    <row r="155" spans="1:127" s="41" customFormat="1" x14ac:dyDescent="0.25">
      <c r="A155" s="183"/>
      <c r="B155" s="201"/>
      <c r="C155" s="183"/>
      <c r="E155" s="47"/>
      <c r="Q155" s="47"/>
      <c r="U155" s="47"/>
      <c r="AA155" s="47"/>
      <c r="AE155" s="47"/>
      <c r="AG155" s="47"/>
      <c r="AR155" s="47"/>
      <c r="AS155" s="101"/>
      <c r="AT155" s="127"/>
      <c r="AU155" s="62">
        <f t="shared" si="8"/>
        <v>0</v>
      </c>
      <c r="AV155" s="62"/>
      <c r="AZ155" s="47"/>
      <c r="BB155" s="80"/>
      <c r="BC155" s="62">
        <f t="shared" si="10"/>
        <v>0</v>
      </c>
      <c r="BD155" s="208"/>
      <c r="BE155" s="62">
        <f t="shared" si="9"/>
        <v>0</v>
      </c>
      <c r="BJ155" s="183"/>
    </row>
    <row r="156" spans="1:127" s="41" customFormat="1" x14ac:dyDescent="0.25">
      <c r="A156" s="183"/>
      <c r="B156" s="201"/>
      <c r="C156" s="183"/>
      <c r="E156" s="47"/>
      <c r="Q156" s="47"/>
      <c r="U156" s="47"/>
      <c r="AA156" s="47"/>
      <c r="AE156" s="47"/>
      <c r="AG156" s="47"/>
      <c r="AR156" s="47"/>
      <c r="AS156" s="101"/>
      <c r="AT156" s="127"/>
      <c r="AU156" s="62">
        <f t="shared" si="8"/>
        <v>0</v>
      </c>
      <c r="AV156" s="62"/>
      <c r="AZ156" s="47"/>
      <c r="BB156" s="80"/>
      <c r="BC156" s="62">
        <f t="shared" si="10"/>
        <v>0</v>
      </c>
      <c r="BD156" s="208"/>
      <c r="BE156" s="62">
        <f t="shared" si="9"/>
        <v>0</v>
      </c>
      <c r="BJ156" s="183"/>
    </row>
    <row r="157" spans="1:127" s="41" customFormat="1" x14ac:dyDescent="0.25">
      <c r="A157" s="183"/>
      <c r="B157" s="201"/>
      <c r="C157" s="183"/>
      <c r="E157" s="47"/>
      <c r="Q157" s="47"/>
      <c r="U157" s="47"/>
      <c r="AA157" s="47"/>
      <c r="AE157" s="47"/>
      <c r="AG157" s="47"/>
      <c r="AR157" s="47"/>
      <c r="AS157" s="101"/>
      <c r="AT157" s="127"/>
      <c r="AU157" s="62">
        <f t="shared" si="8"/>
        <v>0</v>
      </c>
      <c r="AV157" s="62"/>
      <c r="AZ157" s="47"/>
      <c r="BB157" s="80"/>
      <c r="BC157" s="62">
        <f t="shared" si="10"/>
        <v>0</v>
      </c>
      <c r="BD157" s="208"/>
      <c r="BE157" s="62">
        <f t="shared" si="9"/>
        <v>0</v>
      </c>
      <c r="BJ157" s="183"/>
    </row>
    <row r="158" spans="1:127" s="41" customFormat="1" x14ac:dyDescent="0.25">
      <c r="A158" s="183"/>
      <c r="B158" s="201"/>
      <c r="C158" s="183"/>
      <c r="E158" s="47"/>
      <c r="Q158" s="47"/>
      <c r="U158" s="47"/>
      <c r="AA158" s="47"/>
      <c r="AE158" s="47"/>
      <c r="AG158" s="47"/>
      <c r="AR158" s="47"/>
      <c r="AS158" s="101"/>
      <c r="AT158" s="127"/>
      <c r="AU158" s="62">
        <f t="shared" si="8"/>
        <v>0</v>
      </c>
      <c r="AV158" s="62"/>
      <c r="AZ158" s="47"/>
      <c r="BB158" s="80"/>
      <c r="BC158" s="62">
        <f t="shared" si="10"/>
        <v>0</v>
      </c>
      <c r="BD158" s="208"/>
      <c r="BE158" s="62">
        <f t="shared" si="9"/>
        <v>0</v>
      </c>
      <c r="BJ158" s="183"/>
    </row>
    <row r="159" spans="1:127" s="41" customFormat="1" x14ac:dyDescent="0.25">
      <c r="A159" s="183"/>
      <c r="B159" s="201"/>
      <c r="C159" s="183"/>
      <c r="E159" s="47"/>
      <c r="Q159" s="47"/>
      <c r="U159" s="47"/>
      <c r="AA159" s="47"/>
      <c r="AE159" s="47"/>
      <c r="AG159" s="47"/>
      <c r="AR159" s="47"/>
      <c r="AS159" s="101"/>
      <c r="AT159" s="127"/>
      <c r="AU159" s="62">
        <f t="shared" si="8"/>
        <v>0</v>
      </c>
      <c r="AV159" s="62"/>
      <c r="AZ159" s="47"/>
      <c r="BB159" s="80"/>
      <c r="BC159" s="62">
        <f t="shared" si="10"/>
        <v>0</v>
      </c>
      <c r="BD159" s="208"/>
      <c r="BE159" s="62">
        <f t="shared" si="9"/>
        <v>0</v>
      </c>
      <c r="BJ159" s="183"/>
    </row>
    <row r="160" spans="1:127" s="41" customFormat="1" x14ac:dyDescent="0.25">
      <c r="A160" s="183"/>
      <c r="B160" s="201"/>
      <c r="C160" s="183"/>
      <c r="E160" s="47"/>
      <c r="Q160" s="47"/>
      <c r="U160" s="47"/>
      <c r="AA160" s="47"/>
      <c r="AE160" s="47"/>
      <c r="AG160" s="47"/>
      <c r="AR160" s="47"/>
      <c r="AS160" s="101"/>
      <c r="AT160" s="127"/>
      <c r="AU160" s="62">
        <f t="shared" si="8"/>
        <v>0</v>
      </c>
      <c r="AV160" s="62"/>
      <c r="AZ160" s="47"/>
      <c r="BB160" s="80"/>
      <c r="BC160" s="62">
        <f t="shared" si="10"/>
        <v>0</v>
      </c>
      <c r="BD160" s="208"/>
      <c r="BE160" s="62">
        <f t="shared" si="9"/>
        <v>0</v>
      </c>
      <c r="BJ160" s="183"/>
    </row>
    <row r="161" spans="1:67" s="41" customFormat="1" x14ac:dyDescent="0.25">
      <c r="A161" s="183"/>
      <c r="B161" s="201"/>
      <c r="C161" s="183"/>
      <c r="E161" s="47"/>
      <c r="Q161" s="47"/>
      <c r="U161" s="47"/>
      <c r="AA161" s="47"/>
      <c r="AE161" s="47"/>
      <c r="AG161" s="47"/>
      <c r="AR161" s="47"/>
      <c r="AS161" s="101"/>
      <c r="AT161" s="127"/>
      <c r="AU161" s="62">
        <f t="shared" si="8"/>
        <v>0</v>
      </c>
      <c r="AV161" s="62"/>
      <c r="AZ161" s="47"/>
      <c r="BB161" s="80"/>
      <c r="BC161" s="62">
        <f t="shared" si="10"/>
        <v>0</v>
      </c>
      <c r="BD161" s="208"/>
      <c r="BE161" s="62">
        <f t="shared" si="9"/>
        <v>0</v>
      </c>
      <c r="BJ161" s="183"/>
    </row>
    <row r="162" spans="1:67" s="41" customFormat="1" ht="13.5" customHeight="1" x14ac:dyDescent="0.25">
      <c r="A162" s="183"/>
      <c r="B162" s="201"/>
      <c r="C162" s="183"/>
      <c r="E162" s="47"/>
      <c r="Q162" s="47"/>
      <c r="U162" s="47"/>
      <c r="AA162" s="47"/>
      <c r="AE162" s="47"/>
      <c r="AG162" s="47"/>
      <c r="AR162" s="47"/>
      <c r="AS162" s="101"/>
      <c r="AT162" s="127"/>
      <c r="AU162" s="62">
        <f t="shared" si="8"/>
        <v>0</v>
      </c>
      <c r="AV162" s="62"/>
      <c r="AZ162" s="47"/>
      <c r="BB162" s="80"/>
      <c r="BC162" s="62">
        <f t="shared" si="10"/>
        <v>0</v>
      </c>
      <c r="BD162" s="208"/>
      <c r="BE162" s="62">
        <f t="shared" si="9"/>
        <v>0</v>
      </c>
      <c r="BJ162" s="183"/>
    </row>
    <row r="163" spans="1:67" s="41" customFormat="1" x14ac:dyDescent="0.25">
      <c r="A163" s="183"/>
      <c r="B163" s="87" t="s">
        <v>407</v>
      </c>
      <c r="C163" s="183"/>
      <c r="E163" s="47"/>
      <c r="Q163" s="47"/>
      <c r="U163" s="47"/>
      <c r="AA163" s="47"/>
      <c r="AE163" s="47"/>
      <c r="AG163" s="47"/>
      <c r="AR163" s="47"/>
      <c r="AS163" s="101"/>
      <c r="AT163" s="127"/>
      <c r="AU163" s="62">
        <f t="shared" si="8"/>
        <v>0</v>
      </c>
      <c r="AV163" s="62"/>
      <c r="AZ163" s="47"/>
      <c r="BB163" s="80"/>
      <c r="BC163" s="62">
        <f t="shared" si="10"/>
        <v>0</v>
      </c>
      <c r="BD163" s="208"/>
      <c r="BE163" s="62">
        <f t="shared" si="9"/>
        <v>0</v>
      </c>
      <c r="BJ163" s="183"/>
      <c r="BO163" s="199"/>
    </row>
    <row r="164" spans="1:67" s="41" customFormat="1" ht="13.5" customHeight="1" x14ac:dyDescent="0.25">
      <c r="A164" s="183"/>
      <c r="B164" s="201"/>
      <c r="C164" s="183"/>
      <c r="E164" s="47"/>
      <c r="Q164" s="47"/>
      <c r="U164" s="47"/>
      <c r="AA164" s="47"/>
      <c r="AE164" s="47"/>
      <c r="AG164" s="47"/>
      <c r="AR164" s="47"/>
      <c r="AS164" s="101"/>
      <c r="AT164" s="127"/>
      <c r="AU164" s="62">
        <f t="shared" si="8"/>
        <v>0</v>
      </c>
      <c r="AV164" s="62"/>
      <c r="AZ164" s="47"/>
      <c r="BB164" s="80"/>
      <c r="BC164" s="62">
        <f t="shared" si="10"/>
        <v>0</v>
      </c>
      <c r="BD164" s="208"/>
      <c r="BE164" s="62">
        <f t="shared" si="9"/>
        <v>0</v>
      </c>
      <c r="BJ164" s="183"/>
    </row>
    <row r="165" spans="1:67" s="41" customFormat="1" x14ac:dyDescent="0.25">
      <c r="A165" s="183"/>
      <c r="B165" s="201"/>
      <c r="C165" s="183"/>
      <c r="E165" s="47"/>
      <c r="Q165" s="47"/>
      <c r="U165" s="47"/>
      <c r="AA165" s="47"/>
      <c r="AE165" s="47"/>
      <c r="AG165" s="47"/>
      <c r="AR165" s="47"/>
      <c r="AS165" s="101"/>
      <c r="AT165" s="127"/>
      <c r="AU165" s="62">
        <f t="shared" si="8"/>
        <v>0</v>
      </c>
      <c r="AV165" s="62"/>
      <c r="AZ165" s="47"/>
      <c r="BB165" s="80"/>
      <c r="BC165" s="62">
        <f t="shared" si="10"/>
        <v>0</v>
      </c>
      <c r="BD165" s="208"/>
      <c r="BE165" s="62">
        <f t="shared" si="9"/>
        <v>0</v>
      </c>
      <c r="BJ165" s="183"/>
    </row>
    <row r="166" spans="1:67" s="41" customFormat="1" x14ac:dyDescent="0.25">
      <c r="A166" s="183"/>
      <c r="B166" s="201"/>
      <c r="C166" s="183"/>
      <c r="E166" s="47"/>
      <c r="Q166" s="47"/>
      <c r="U166" s="47"/>
      <c r="AA166" s="47"/>
      <c r="AE166" s="47"/>
      <c r="AG166" s="47"/>
      <c r="AR166" s="47"/>
      <c r="AS166" s="101"/>
      <c r="AT166" s="127"/>
      <c r="AU166" s="62">
        <f t="shared" si="8"/>
        <v>0</v>
      </c>
      <c r="AV166" s="62"/>
      <c r="AZ166" s="47"/>
      <c r="BB166" s="80"/>
      <c r="BC166" s="62">
        <f t="shared" si="10"/>
        <v>0</v>
      </c>
      <c r="BD166" s="208"/>
      <c r="BE166" s="62">
        <f t="shared" si="9"/>
        <v>0</v>
      </c>
      <c r="BJ166" s="183"/>
    </row>
    <row r="167" spans="1:67" s="41" customFormat="1" x14ac:dyDescent="0.25">
      <c r="A167" s="183"/>
      <c r="B167" s="201"/>
      <c r="C167" s="183"/>
      <c r="E167" s="47"/>
      <c r="Q167" s="47"/>
      <c r="U167" s="47"/>
      <c r="AA167" s="47"/>
      <c r="AE167" s="47"/>
      <c r="AG167" s="47"/>
      <c r="AR167" s="47"/>
      <c r="AS167" s="101"/>
      <c r="AT167" s="127"/>
      <c r="AU167" s="62">
        <f t="shared" si="8"/>
        <v>0</v>
      </c>
      <c r="AV167" s="62"/>
      <c r="AZ167" s="47"/>
      <c r="BB167" s="80"/>
      <c r="BC167" s="62">
        <f t="shared" si="10"/>
        <v>0</v>
      </c>
      <c r="BD167" s="208"/>
      <c r="BE167" s="62">
        <f t="shared" si="9"/>
        <v>0</v>
      </c>
      <c r="BJ167" s="183"/>
    </row>
    <row r="168" spans="1:67" s="41" customFormat="1" x14ac:dyDescent="0.25">
      <c r="A168" s="183"/>
      <c r="B168" s="201"/>
      <c r="C168" s="183"/>
      <c r="E168" s="47"/>
      <c r="Q168" s="47"/>
      <c r="U168" s="47"/>
      <c r="AA168" s="47"/>
      <c r="AE168" s="47"/>
      <c r="AG168" s="47"/>
      <c r="AR168" s="47"/>
      <c r="AS168" s="101"/>
      <c r="AT168" s="127"/>
      <c r="AU168" s="62">
        <f t="shared" si="8"/>
        <v>0</v>
      </c>
      <c r="AV168" s="62"/>
      <c r="AZ168" s="47"/>
      <c r="BB168" s="80"/>
      <c r="BC168" s="62">
        <f t="shared" si="10"/>
        <v>0</v>
      </c>
      <c r="BD168" s="208"/>
      <c r="BE168" s="62">
        <f t="shared" si="9"/>
        <v>0</v>
      </c>
      <c r="BJ168" s="183"/>
    </row>
    <row r="169" spans="1:67" s="41" customFormat="1" x14ac:dyDescent="0.25">
      <c r="A169" s="183"/>
      <c r="B169" s="201"/>
      <c r="C169" s="183"/>
      <c r="E169" s="47"/>
      <c r="Q169" s="47"/>
      <c r="U169" s="47"/>
      <c r="AA169" s="47"/>
      <c r="AE169" s="47"/>
      <c r="AG169" s="47"/>
      <c r="AR169" s="47"/>
      <c r="AS169" s="101"/>
      <c r="AT169" s="127"/>
      <c r="AU169" s="62">
        <f t="shared" si="8"/>
        <v>0</v>
      </c>
      <c r="AV169" s="62"/>
      <c r="AZ169" s="47"/>
      <c r="BB169" s="80"/>
      <c r="BC169" s="62">
        <f t="shared" si="10"/>
        <v>0</v>
      </c>
      <c r="BD169" s="208"/>
      <c r="BE169" s="62">
        <f t="shared" si="9"/>
        <v>0</v>
      </c>
      <c r="BJ169" s="183"/>
    </row>
    <row r="170" spans="1:67" s="41" customFormat="1" x14ac:dyDescent="0.25">
      <c r="A170" s="183"/>
      <c r="B170" s="201"/>
      <c r="C170" s="183"/>
      <c r="E170" s="47"/>
      <c r="Q170" s="47"/>
      <c r="U170" s="47"/>
      <c r="AA170" s="47"/>
      <c r="AE170" s="47"/>
      <c r="AG170" s="47"/>
      <c r="AR170" s="47"/>
      <c r="AS170" s="101"/>
      <c r="AT170" s="127"/>
      <c r="AU170" s="62">
        <f t="shared" si="8"/>
        <v>0</v>
      </c>
      <c r="AV170" s="62"/>
      <c r="AZ170" s="47"/>
      <c r="BB170" s="80"/>
      <c r="BC170" s="62">
        <f t="shared" si="10"/>
        <v>0</v>
      </c>
      <c r="BD170" s="208"/>
      <c r="BE170" s="62">
        <f t="shared" si="9"/>
        <v>0</v>
      </c>
      <c r="BJ170" s="183"/>
    </row>
    <row r="171" spans="1:67" s="41" customFormat="1" x14ac:dyDescent="0.25">
      <c r="A171" s="183"/>
      <c r="B171" s="201"/>
      <c r="C171" s="183"/>
      <c r="E171" s="47"/>
      <c r="Q171" s="47"/>
      <c r="U171" s="47"/>
      <c r="AA171" s="47"/>
      <c r="AE171" s="47"/>
      <c r="AG171" s="47"/>
      <c r="AR171" s="47"/>
      <c r="AS171" s="101"/>
      <c r="AT171" s="127"/>
      <c r="AU171" s="62">
        <f t="shared" si="8"/>
        <v>0</v>
      </c>
      <c r="AV171" s="62"/>
      <c r="AZ171" s="47"/>
      <c r="BB171" s="80"/>
      <c r="BC171" s="62">
        <f t="shared" si="10"/>
        <v>0</v>
      </c>
      <c r="BD171" s="208"/>
      <c r="BE171" s="62">
        <f t="shared" si="9"/>
        <v>0</v>
      </c>
      <c r="BJ171" s="183"/>
    </row>
    <row r="172" spans="1:67" s="41" customFormat="1" x14ac:dyDescent="0.25">
      <c r="A172" s="183"/>
      <c r="B172" s="201"/>
      <c r="C172" s="183"/>
      <c r="E172" s="47"/>
      <c r="Q172" s="47"/>
      <c r="U172" s="47"/>
      <c r="AA172" s="47"/>
      <c r="AE172" s="47"/>
      <c r="AG172" s="47"/>
      <c r="AR172" s="47"/>
      <c r="AS172" s="101"/>
      <c r="AT172" s="127"/>
      <c r="AU172" s="62">
        <f t="shared" si="8"/>
        <v>0</v>
      </c>
      <c r="AV172" s="62"/>
      <c r="AZ172" s="47"/>
      <c r="BB172" s="80"/>
      <c r="BC172" s="62">
        <f t="shared" si="10"/>
        <v>0</v>
      </c>
      <c r="BD172" s="208"/>
      <c r="BE172" s="62">
        <f t="shared" si="9"/>
        <v>0</v>
      </c>
      <c r="BJ172" s="183"/>
    </row>
    <row r="173" spans="1:67" s="41" customFormat="1" x14ac:dyDescent="0.25">
      <c r="A173" s="183"/>
      <c r="B173" s="201"/>
      <c r="C173" s="183"/>
      <c r="E173" s="47"/>
      <c r="Q173" s="47"/>
      <c r="U173" s="47"/>
      <c r="AA173" s="47"/>
      <c r="AE173" s="47"/>
      <c r="AG173" s="47"/>
      <c r="AR173" s="47"/>
      <c r="AS173" s="101"/>
      <c r="AT173" s="127"/>
      <c r="AU173" s="62">
        <f t="shared" si="8"/>
        <v>0</v>
      </c>
      <c r="AV173" s="62"/>
      <c r="AZ173" s="47"/>
      <c r="BB173" s="80"/>
      <c r="BC173" s="62">
        <f t="shared" si="10"/>
        <v>0</v>
      </c>
      <c r="BD173" s="208"/>
      <c r="BE173" s="62">
        <f t="shared" si="9"/>
        <v>0</v>
      </c>
      <c r="BJ173" s="183"/>
    </row>
    <row r="174" spans="1:67" s="41" customFormat="1" x14ac:dyDescent="0.25">
      <c r="A174" s="183"/>
      <c r="B174" s="201"/>
      <c r="C174" s="183"/>
      <c r="E174" s="47"/>
      <c r="Q174" s="47"/>
      <c r="U174" s="47"/>
      <c r="AA174" s="47"/>
      <c r="AE174" s="47"/>
      <c r="AG174" s="47"/>
      <c r="AR174" s="47"/>
      <c r="AS174" s="101"/>
      <c r="AT174" s="127"/>
      <c r="AU174" s="62">
        <f t="shared" si="8"/>
        <v>0</v>
      </c>
      <c r="AV174" s="62"/>
      <c r="AZ174" s="47"/>
      <c r="BB174" s="80"/>
      <c r="BC174" s="62">
        <f t="shared" si="10"/>
        <v>0</v>
      </c>
      <c r="BD174" s="208"/>
      <c r="BE174" s="62">
        <f t="shared" si="9"/>
        <v>0</v>
      </c>
      <c r="BJ174" s="183"/>
    </row>
    <row r="175" spans="1:67" s="41" customFormat="1" x14ac:dyDescent="0.25">
      <c r="A175" s="183"/>
      <c r="B175" s="201"/>
      <c r="C175" s="183"/>
      <c r="E175" s="47"/>
      <c r="Q175" s="47"/>
      <c r="U175" s="47"/>
      <c r="AA175" s="47"/>
      <c r="AE175" s="47"/>
      <c r="AG175" s="47"/>
      <c r="AR175" s="47"/>
      <c r="AS175" s="101"/>
      <c r="AT175" s="127"/>
      <c r="AU175" s="62">
        <f t="shared" si="8"/>
        <v>0</v>
      </c>
      <c r="AV175" s="62"/>
      <c r="AZ175" s="47"/>
      <c r="BB175" s="80"/>
      <c r="BC175" s="62">
        <f t="shared" si="10"/>
        <v>0</v>
      </c>
      <c r="BD175" s="208"/>
      <c r="BE175" s="62">
        <f t="shared" si="9"/>
        <v>0</v>
      </c>
      <c r="BJ175" s="183"/>
    </row>
    <row r="176" spans="1:67" s="41" customFormat="1" x14ac:dyDescent="0.25">
      <c r="A176" s="183"/>
      <c r="B176" s="201"/>
      <c r="C176" s="183"/>
      <c r="E176" s="47"/>
      <c r="Q176" s="47"/>
      <c r="U176" s="47"/>
      <c r="AA176" s="47"/>
      <c r="AE176" s="47"/>
      <c r="AG176" s="47"/>
      <c r="AR176" s="47"/>
      <c r="AS176" s="101"/>
      <c r="AT176" s="127"/>
      <c r="AU176" s="62">
        <f t="shared" si="8"/>
        <v>0</v>
      </c>
      <c r="AV176" s="62"/>
      <c r="AZ176" s="47"/>
      <c r="BB176" s="80"/>
      <c r="BC176" s="62">
        <f t="shared" si="10"/>
        <v>0</v>
      </c>
      <c r="BD176" s="208"/>
      <c r="BE176" s="62">
        <f t="shared" si="9"/>
        <v>0</v>
      </c>
      <c r="BJ176" s="183"/>
    </row>
    <row r="177" spans="1:127" s="41" customFormat="1" x14ac:dyDescent="0.25">
      <c r="A177" s="183"/>
      <c r="B177" s="201"/>
      <c r="C177" s="183"/>
      <c r="E177" s="47"/>
      <c r="Q177" s="47"/>
      <c r="U177" s="47"/>
      <c r="AA177" s="47"/>
      <c r="AE177" s="47"/>
      <c r="AG177" s="47"/>
      <c r="AR177" s="47"/>
      <c r="AS177" s="101"/>
      <c r="AT177" s="127"/>
      <c r="AU177" s="62">
        <f t="shared" si="8"/>
        <v>0</v>
      </c>
      <c r="AV177" s="62"/>
      <c r="AZ177" s="47"/>
      <c r="BB177" s="80"/>
      <c r="BC177" s="62">
        <f t="shared" si="10"/>
        <v>0</v>
      </c>
      <c r="BD177" s="208"/>
      <c r="BE177" s="62">
        <f t="shared" si="9"/>
        <v>0</v>
      </c>
      <c r="BJ177" s="183"/>
    </row>
    <row r="178" spans="1:127" s="41" customFormat="1" x14ac:dyDescent="0.25">
      <c r="A178" s="183"/>
      <c r="B178" s="201"/>
      <c r="C178" s="183"/>
      <c r="E178" s="47"/>
      <c r="Q178" s="47"/>
      <c r="U178" s="47"/>
      <c r="AA178" s="47"/>
      <c r="AE178" s="47"/>
      <c r="AG178" s="47"/>
      <c r="AR178" s="47"/>
      <c r="AS178" s="101"/>
      <c r="AT178" s="127"/>
      <c r="AU178" s="62">
        <f t="shared" si="8"/>
        <v>0</v>
      </c>
      <c r="AV178" s="62"/>
      <c r="AZ178" s="47"/>
      <c r="BB178" s="80"/>
      <c r="BC178" s="62">
        <f t="shared" si="10"/>
        <v>0</v>
      </c>
      <c r="BD178" s="208"/>
      <c r="BE178" s="62">
        <f t="shared" si="9"/>
        <v>0</v>
      </c>
      <c r="BJ178" s="183"/>
    </row>
    <row r="179" spans="1:127" s="41" customFormat="1" ht="13.5" customHeight="1" x14ac:dyDescent="0.25">
      <c r="A179" s="183"/>
      <c r="B179" s="87" t="s">
        <v>408</v>
      </c>
      <c r="C179" s="183"/>
      <c r="E179" s="47"/>
      <c r="Q179" s="47"/>
      <c r="U179" s="47"/>
      <c r="AA179" s="47"/>
      <c r="AE179" s="47"/>
      <c r="AG179" s="47"/>
      <c r="AR179" s="47"/>
      <c r="AS179" s="101"/>
      <c r="AT179" s="127"/>
      <c r="AU179" s="62">
        <f t="shared" si="8"/>
        <v>0</v>
      </c>
      <c r="AV179" s="62"/>
      <c r="AZ179" s="47"/>
      <c r="BB179" s="80"/>
      <c r="BC179" s="62">
        <f t="shared" si="10"/>
        <v>0</v>
      </c>
      <c r="BD179" s="208"/>
      <c r="BE179" s="62">
        <f t="shared" si="9"/>
        <v>0</v>
      </c>
      <c r="BJ179" s="183"/>
    </row>
    <row r="180" spans="1:127" s="206" customFormat="1" ht="13.5" customHeight="1" x14ac:dyDescent="0.25">
      <c r="A180" s="183"/>
      <c r="B180" s="201"/>
      <c r="C180" s="183"/>
      <c r="D180" s="41"/>
      <c r="E180" s="47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7"/>
      <c r="R180" s="41"/>
      <c r="S180" s="41"/>
      <c r="T180" s="41"/>
      <c r="U180" s="47"/>
      <c r="V180" s="41"/>
      <c r="W180" s="41"/>
      <c r="X180" s="41"/>
      <c r="Y180" s="41"/>
      <c r="Z180" s="41"/>
      <c r="AA180" s="47"/>
      <c r="AB180" s="41"/>
      <c r="AC180" s="41"/>
      <c r="AD180" s="41"/>
      <c r="AE180" s="47"/>
      <c r="AF180" s="41"/>
      <c r="AG180" s="47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7"/>
      <c r="AS180" s="101"/>
      <c r="AT180" s="127"/>
      <c r="AU180" s="62">
        <f t="shared" si="8"/>
        <v>0</v>
      </c>
      <c r="AV180" s="62"/>
      <c r="AW180" s="41"/>
      <c r="AX180" s="41"/>
      <c r="AY180" s="41"/>
      <c r="AZ180" s="47"/>
      <c r="BA180" s="41"/>
      <c r="BB180" s="80"/>
      <c r="BC180" s="62">
        <f t="shared" si="10"/>
        <v>0</v>
      </c>
      <c r="BD180" s="208"/>
      <c r="BE180" s="62">
        <f t="shared" si="9"/>
        <v>0</v>
      </c>
      <c r="BF180" s="41"/>
      <c r="BG180" s="41"/>
      <c r="BH180" s="41"/>
      <c r="BI180" s="41"/>
      <c r="BJ180" s="183"/>
      <c r="BK180" s="41"/>
      <c r="BL180" s="41"/>
      <c r="BM180" s="41"/>
      <c r="BN180" s="41"/>
      <c r="BO180" s="41"/>
      <c r="BP180" s="41"/>
      <c r="BQ180" s="41"/>
      <c r="BR180" s="41"/>
      <c r="BS180" s="41"/>
      <c r="BT180" s="41"/>
      <c r="BU180" s="41"/>
      <c r="BV180" s="41"/>
      <c r="BW180" s="41"/>
      <c r="BX180" s="41"/>
      <c r="BY180" s="41"/>
      <c r="BZ180" s="41"/>
      <c r="CA180" s="41"/>
      <c r="CB180" s="41"/>
      <c r="CC180" s="41"/>
      <c r="CD180" s="41"/>
      <c r="CE180" s="41"/>
      <c r="CF180" s="41"/>
      <c r="CG180" s="41"/>
      <c r="CH180" s="41"/>
      <c r="CI180" s="41"/>
      <c r="CJ180" s="41"/>
      <c r="CK180" s="41"/>
      <c r="CL180" s="41"/>
      <c r="CM180" s="41"/>
      <c r="CN180" s="41"/>
      <c r="CO180" s="41"/>
      <c r="CP180" s="41"/>
      <c r="CQ180" s="41"/>
      <c r="CR180" s="41"/>
      <c r="CS180" s="41"/>
      <c r="CT180" s="41"/>
      <c r="CU180" s="41"/>
      <c r="CV180" s="41"/>
      <c r="CW180" s="41"/>
      <c r="CX180" s="41"/>
      <c r="CY180" s="41"/>
      <c r="CZ180" s="41"/>
      <c r="DA180" s="41"/>
      <c r="DB180" s="41"/>
      <c r="DC180" s="41"/>
      <c r="DD180" s="41"/>
      <c r="DE180" s="41"/>
      <c r="DF180" s="41"/>
      <c r="DG180" s="41"/>
      <c r="DH180" s="41"/>
      <c r="DI180" s="41"/>
      <c r="DJ180" s="41"/>
      <c r="DK180" s="41"/>
      <c r="DL180" s="41"/>
      <c r="DM180" s="41"/>
      <c r="DN180" s="41"/>
      <c r="DO180" s="41"/>
      <c r="DP180" s="41"/>
      <c r="DQ180" s="41"/>
      <c r="DR180" s="41"/>
      <c r="DS180" s="41"/>
      <c r="DT180" s="41"/>
      <c r="DU180" s="41"/>
      <c r="DV180" s="41"/>
      <c r="DW180" s="41"/>
    </row>
    <row r="181" spans="1:127" s="206" customFormat="1" x14ac:dyDescent="0.25">
      <c r="A181" s="183"/>
      <c r="B181" s="201"/>
      <c r="C181" s="183"/>
      <c r="D181" s="41"/>
      <c r="E181" s="47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7"/>
      <c r="R181" s="41"/>
      <c r="S181" s="41"/>
      <c r="T181" s="41"/>
      <c r="U181" s="47"/>
      <c r="V181" s="41"/>
      <c r="W181" s="41"/>
      <c r="X181" s="41"/>
      <c r="Y181" s="41"/>
      <c r="Z181" s="41"/>
      <c r="AA181" s="47"/>
      <c r="AB181" s="41"/>
      <c r="AC181" s="41"/>
      <c r="AD181" s="41"/>
      <c r="AE181" s="47"/>
      <c r="AF181" s="41"/>
      <c r="AG181" s="47"/>
      <c r="AH181" s="41"/>
      <c r="AI181" s="41"/>
      <c r="AJ181" s="41"/>
      <c r="AK181" s="41"/>
      <c r="AL181" s="41"/>
      <c r="AM181" s="41"/>
      <c r="AN181" s="41"/>
      <c r="AO181" s="41"/>
      <c r="AP181" s="41"/>
      <c r="AQ181" s="41"/>
      <c r="AR181" s="47"/>
      <c r="AS181" s="101"/>
      <c r="AT181" s="127"/>
      <c r="AU181" s="62">
        <f t="shared" si="8"/>
        <v>0</v>
      </c>
      <c r="AV181" s="62"/>
      <c r="AW181" s="41"/>
      <c r="AX181" s="41"/>
      <c r="AY181" s="41"/>
      <c r="AZ181" s="47"/>
      <c r="BA181" s="41"/>
      <c r="BB181" s="80"/>
      <c r="BC181" s="62">
        <f t="shared" si="10"/>
        <v>0</v>
      </c>
      <c r="BD181" s="208"/>
      <c r="BE181" s="62">
        <f t="shared" si="9"/>
        <v>0</v>
      </c>
      <c r="BF181" s="41"/>
      <c r="BG181" s="41"/>
      <c r="BH181" s="41"/>
      <c r="BI181" s="41"/>
      <c r="BJ181" s="183"/>
      <c r="BK181" s="41"/>
      <c r="BL181" s="41"/>
      <c r="BM181" s="41"/>
      <c r="BN181" s="41"/>
      <c r="BO181" s="41"/>
      <c r="BP181" s="41"/>
      <c r="BQ181" s="41"/>
      <c r="BR181" s="41"/>
      <c r="BS181" s="41"/>
      <c r="BT181" s="41"/>
      <c r="BU181" s="41"/>
      <c r="BV181" s="41"/>
      <c r="BW181" s="41"/>
      <c r="BX181" s="41"/>
      <c r="BY181" s="41"/>
      <c r="BZ181" s="41"/>
      <c r="CA181" s="41"/>
      <c r="CB181" s="41"/>
      <c r="CC181" s="41"/>
      <c r="CD181" s="41"/>
      <c r="CE181" s="41"/>
      <c r="CF181" s="41"/>
      <c r="CG181" s="41"/>
      <c r="CH181" s="41"/>
      <c r="CI181" s="41"/>
      <c r="CJ181" s="41"/>
      <c r="CK181" s="41"/>
      <c r="CL181" s="41"/>
      <c r="CM181" s="41"/>
      <c r="CN181" s="41"/>
      <c r="CO181" s="41"/>
      <c r="CP181" s="41"/>
      <c r="CQ181" s="41"/>
      <c r="CR181" s="41"/>
      <c r="CS181" s="41"/>
      <c r="CT181" s="41"/>
      <c r="CU181" s="41"/>
      <c r="CV181" s="41"/>
      <c r="CW181" s="41"/>
      <c r="CX181" s="41"/>
      <c r="CY181" s="41"/>
      <c r="CZ181" s="41"/>
      <c r="DA181" s="41"/>
      <c r="DB181" s="41"/>
      <c r="DC181" s="41"/>
      <c r="DD181" s="41"/>
      <c r="DE181" s="41"/>
      <c r="DF181" s="41"/>
      <c r="DG181" s="41"/>
      <c r="DH181" s="41"/>
      <c r="DI181" s="41"/>
      <c r="DJ181" s="41"/>
      <c r="DK181" s="41"/>
      <c r="DL181" s="41"/>
      <c r="DM181" s="41"/>
      <c r="DN181" s="41"/>
      <c r="DO181" s="41"/>
      <c r="DP181" s="41"/>
      <c r="DQ181" s="41"/>
      <c r="DR181" s="41"/>
      <c r="DS181" s="41"/>
      <c r="DT181" s="41"/>
      <c r="DU181" s="41"/>
      <c r="DV181" s="41"/>
      <c r="DW181" s="41"/>
    </row>
    <row r="182" spans="1:127" s="206" customFormat="1" x14ac:dyDescent="0.25">
      <c r="A182" s="183"/>
      <c r="B182" s="201"/>
      <c r="C182" s="183"/>
      <c r="D182" s="41"/>
      <c r="E182" s="47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7"/>
      <c r="R182" s="41"/>
      <c r="S182" s="41"/>
      <c r="T182" s="41"/>
      <c r="U182" s="47"/>
      <c r="V182" s="41"/>
      <c r="W182" s="41"/>
      <c r="X182" s="41"/>
      <c r="Y182" s="41"/>
      <c r="Z182" s="41"/>
      <c r="AA182" s="47"/>
      <c r="AB182" s="41"/>
      <c r="AC182" s="41"/>
      <c r="AD182" s="41"/>
      <c r="AE182" s="47"/>
      <c r="AF182" s="41"/>
      <c r="AG182" s="47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7"/>
      <c r="AS182" s="101"/>
      <c r="AT182" s="127"/>
      <c r="AU182" s="62">
        <f t="shared" si="8"/>
        <v>0</v>
      </c>
      <c r="AV182" s="62"/>
      <c r="AW182" s="41"/>
      <c r="AX182" s="41"/>
      <c r="AY182" s="41"/>
      <c r="AZ182" s="47"/>
      <c r="BA182" s="41"/>
      <c r="BB182" s="80"/>
      <c r="BC182" s="62">
        <f t="shared" si="10"/>
        <v>0</v>
      </c>
      <c r="BD182" s="208"/>
      <c r="BE182" s="62">
        <f t="shared" si="9"/>
        <v>0</v>
      </c>
      <c r="BF182" s="41"/>
      <c r="BG182" s="41"/>
      <c r="BH182" s="41"/>
      <c r="BI182" s="41"/>
      <c r="BJ182" s="183"/>
      <c r="BK182" s="41"/>
      <c r="BL182" s="41"/>
      <c r="BM182" s="41"/>
      <c r="BN182" s="41"/>
      <c r="BO182" s="41"/>
      <c r="BP182" s="41"/>
      <c r="BQ182" s="41"/>
      <c r="BR182" s="41"/>
      <c r="BS182" s="41"/>
      <c r="BT182" s="41"/>
      <c r="BU182" s="41"/>
      <c r="BV182" s="41"/>
      <c r="BW182" s="41"/>
      <c r="BX182" s="41"/>
      <c r="BY182" s="41"/>
      <c r="BZ182" s="41"/>
      <c r="CA182" s="41"/>
      <c r="CB182" s="41"/>
      <c r="CC182" s="41"/>
      <c r="CD182" s="41"/>
      <c r="CE182" s="41"/>
      <c r="CF182" s="41"/>
      <c r="CG182" s="41"/>
      <c r="CH182" s="41"/>
      <c r="CI182" s="41"/>
      <c r="CJ182" s="41"/>
      <c r="CK182" s="41"/>
      <c r="CL182" s="41"/>
      <c r="CM182" s="41"/>
      <c r="CN182" s="41"/>
      <c r="CO182" s="41"/>
      <c r="CP182" s="41"/>
      <c r="CQ182" s="41"/>
      <c r="CR182" s="41"/>
      <c r="CS182" s="41"/>
      <c r="CT182" s="41"/>
      <c r="CU182" s="41"/>
      <c r="CV182" s="41"/>
      <c r="CW182" s="41"/>
      <c r="CX182" s="41"/>
      <c r="CY182" s="41"/>
      <c r="CZ182" s="41"/>
      <c r="DA182" s="41"/>
      <c r="DB182" s="41"/>
      <c r="DC182" s="41"/>
      <c r="DD182" s="41"/>
      <c r="DE182" s="41"/>
      <c r="DF182" s="41"/>
      <c r="DG182" s="41"/>
      <c r="DH182" s="41"/>
      <c r="DI182" s="41"/>
      <c r="DJ182" s="41"/>
      <c r="DK182" s="41"/>
      <c r="DL182" s="41"/>
      <c r="DM182" s="41"/>
      <c r="DN182" s="41"/>
      <c r="DO182" s="41"/>
      <c r="DP182" s="41"/>
      <c r="DQ182" s="41"/>
      <c r="DR182" s="41"/>
      <c r="DS182" s="41"/>
      <c r="DT182" s="41"/>
      <c r="DU182" s="41"/>
      <c r="DV182" s="41"/>
      <c r="DW182" s="41"/>
    </row>
    <row r="183" spans="1:127" s="41" customFormat="1" x14ac:dyDescent="0.25">
      <c r="A183" s="183"/>
      <c r="B183" s="87"/>
      <c r="C183" s="183"/>
      <c r="E183" s="47"/>
      <c r="Q183" s="47"/>
      <c r="U183" s="47"/>
      <c r="AA183" s="47"/>
      <c r="AE183" s="47"/>
      <c r="AG183" s="47"/>
      <c r="AR183" s="47"/>
      <c r="AS183" s="101"/>
      <c r="AT183" s="127"/>
      <c r="AU183" s="62">
        <f t="shared" si="8"/>
        <v>0</v>
      </c>
      <c r="AV183" s="62"/>
      <c r="AZ183" s="47"/>
      <c r="BB183" s="80"/>
      <c r="BC183" s="62">
        <f t="shared" si="10"/>
        <v>0</v>
      </c>
      <c r="BD183" s="208"/>
      <c r="BE183" s="62">
        <f t="shared" si="9"/>
        <v>0</v>
      </c>
      <c r="BJ183" s="183"/>
    </row>
    <row r="184" spans="1:127" s="41" customFormat="1" x14ac:dyDescent="0.25">
      <c r="A184" s="183"/>
      <c r="B184" s="201"/>
      <c r="C184" s="183"/>
      <c r="E184" s="47"/>
      <c r="Q184" s="47"/>
      <c r="U184" s="47"/>
      <c r="AA184" s="47"/>
      <c r="AE184" s="47"/>
      <c r="AG184" s="47"/>
      <c r="AR184" s="47"/>
      <c r="AS184" s="101"/>
      <c r="AT184" s="127"/>
      <c r="AU184" s="62">
        <f t="shared" si="8"/>
        <v>0</v>
      </c>
      <c r="AV184" s="62"/>
      <c r="AZ184" s="47"/>
      <c r="BB184" s="80"/>
      <c r="BC184" s="62">
        <f t="shared" si="10"/>
        <v>0</v>
      </c>
      <c r="BD184" s="208"/>
      <c r="BE184" s="62">
        <f t="shared" si="9"/>
        <v>0</v>
      </c>
      <c r="BJ184" s="183"/>
    </row>
    <row r="185" spans="1:127" s="41" customFormat="1" x14ac:dyDescent="0.25">
      <c r="A185" s="183"/>
      <c r="B185" s="201"/>
      <c r="C185" s="183"/>
      <c r="E185" s="47"/>
      <c r="Q185" s="47"/>
      <c r="U185" s="47"/>
      <c r="AA185" s="47"/>
      <c r="AE185" s="47"/>
      <c r="AG185" s="47"/>
      <c r="AR185" s="47"/>
      <c r="AS185" s="101"/>
      <c r="AT185" s="127"/>
      <c r="AU185" s="62">
        <f t="shared" si="8"/>
        <v>0</v>
      </c>
      <c r="AV185" s="62"/>
      <c r="AZ185" s="47"/>
      <c r="BB185" s="80"/>
      <c r="BC185" s="62">
        <f t="shared" si="10"/>
        <v>0</v>
      </c>
      <c r="BD185" s="208"/>
      <c r="BE185" s="62">
        <f t="shared" si="9"/>
        <v>0</v>
      </c>
      <c r="BJ185" s="183"/>
    </row>
    <row r="186" spans="1:127" s="41" customFormat="1" x14ac:dyDescent="0.25">
      <c r="A186" s="183"/>
      <c r="B186" s="87"/>
      <c r="C186" s="183"/>
      <c r="E186" s="47"/>
      <c r="Q186" s="47"/>
      <c r="U186" s="47"/>
      <c r="AA186" s="47"/>
      <c r="AE186" s="47"/>
      <c r="AG186" s="47"/>
      <c r="AR186" s="47"/>
      <c r="AS186" s="101"/>
      <c r="AT186" s="127"/>
      <c r="AU186" s="62">
        <f t="shared" si="8"/>
        <v>0</v>
      </c>
      <c r="AV186" s="62"/>
      <c r="AZ186" s="47"/>
      <c r="BB186" s="80"/>
      <c r="BC186" s="62">
        <f t="shared" si="10"/>
        <v>0</v>
      </c>
      <c r="BD186" s="208"/>
      <c r="BE186" s="62">
        <f t="shared" si="9"/>
        <v>0</v>
      </c>
      <c r="BJ186" s="183"/>
    </row>
    <row r="187" spans="1:127" s="41" customFormat="1" x14ac:dyDescent="0.25">
      <c r="A187" s="183"/>
      <c r="B187" s="201"/>
      <c r="C187" s="183"/>
      <c r="E187" s="47"/>
      <c r="Q187" s="47"/>
      <c r="U187" s="47"/>
      <c r="AA187" s="47"/>
      <c r="AE187" s="47"/>
      <c r="AG187" s="47"/>
      <c r="AR187" s="47"/>
      <c r="AS187" s="101"/>
      <c r="AT187" s="127"/>
      <c r="AU187" s="62">
        <f t="shared" si="8"/>
        <v>0</v>
      </c>
      <c r="AV187" s="62"/>
      <c r="AZ187" s="47"/>
      <c r="BB187" s="80"/>
      <c r="BC187" s="62">
        <f t="shared" si="10"/>
        <v>0</v>
      </c>
      <c r="BD187" s="208"/>
      <c r="BE187" s="62">
        <f t="shared" si="9"/>
        <v>0</v>
      </c>
      <c r="BJ187" s="183"/>
    </row>
    <row r="188" spans="1:127" s="41" customFormat="1" x14ac:dyDescent="0.25">
      <c r="A188" s="183"/>
      <c r="B188" s="201"/>
      <c r="C188" s="183"/>
      <c r="E188" s="47"/>
      <c r="L188" s="47"/>
      <c r="Q188" s="47"/>
      <c r="U188" s="47"/>
      <c r="AA188" s="47"/>
      <c r="AE188" s="47"/>
      <c r="AG188" s="47"/>
      <c r="AR188" s="47"/>
      <c r="AS188" s="101"/>
      <c r="AT188" s="127"/>
      <c r="AU188" s="62">
        <f t="shared" si="8"/>
        <v>0</v>
      </c>
      <c r="AV188" s="62"/>
      <c r="AZ188" s="47"/>
      <c r="BB188" s="80"/>
      <c r="BC188" s="62">
        <f t="shared" si="10"/>
        <v>0</v>
      </c>
      <c r="BD188" s="208"/>
      <c r="BE188" s="62">
        <f t="shared" si="9"/>
        <v>0</v>
      </c>
      <c r="BJ188" s="183"/>
    </row>
    <row r="189" spans="1:127" s="41" customFormat="1" x14ac:dyDescent="0.25">
      <c r="A189" s="183"/>
      <c r="B189" s="201"/>
      <c r="C189" s="183"/>
      <c r="E189" s="47"/>
      <c r="Q189" s="47"/>
      <c r="U189" s="47"/>
      <c r="AA189" s="47"/>
      <c r="AE189" s="47"/>
      <c r="AG189" s="47"/>
      <c r="AR189" s="47"/>
      <c r="AS189" s="101"/>
      <c r="AT189" s="127"/>
      <c r="AU189" s="62">
        <f t="shared" si="8"/>
        <v>0</v>
      </c>
      <c r="AV189" s="62"/>
      <c r="AZ189" s="47"/>
      <c r="BB189" s="80"/>
      <c r="BC189" s="62">
        <f t="shared" si="10"/>
        <v>0</v>
      </c>
      <c r="BD189" s="208"/>
      <c r="BE189" s="62">
        <f t="shared" si="9"/>
        <v>0</v>
      </c>
      <c r="BJ189" s="183"/>
    </row>
    <row r="190" spans="1:127" s="41" customFormat="1" x14ac:dyDescent="0.25">
      <c r="A190" s="183"/>
      <c r="B190" s="87"/>
      <c r="C190" s="183"/>
      <c r="E190" s="47"/>
      <c r="Q190" s="47"/>
      <c r="U190" s="47"/>
      <c r="AA190" s="47"/>
      <c r="AE190" s="47"/>
      <c r="AG190" s="47"/>
      <c r="AR190" s="47"/>
      <c r="AS190" s="101"/>
      <c r="AT190" s="127"/>
      <c r="AU190" s="62">
        <f t="shared" si="8"/>
        <v>0</v>
      </c>
      <c r="AV190" s="62"/>
      <c r="AZ190" s="47"/>
      <c r="BB190" s="80"/>
      <c r="BC190" s="62">
        <f t="shared" si="10"/>
        <v>0</v>
      </c>
      <c r="BD190" s="208"/>
      <c r="BE190" s="62">
        <f t="shared" si="9"/>
        <v>0</v>
      </c>
      <c r="BJ190" s="183"/>
    </row>
    <row r="191" spans="1:127" s="41" customFormat="1" x14ac:dyDescent="0.25">
      <c r="A191" s="183"/>
      <c r="B191" s="201"/>
      <c r="C191" s="183"/>
      <c r="E191" s="47"/>
      <c r="Q191" s="47"/>
      <c r="U191" s="47"/>
      <c r="AA191" s="47"/>
      <c r="AE191" s="47"/>
      <c r="AG191" s="47"/>
      <c r="AR191" s="47"/>
      <c r="AS191" s="101"/>
      <c r="AT191" s="127"/>
      <c r="AU191" s="62">
        <f t="shared" si="8"/>
        <v>0</v>
      </c>
      <c r="AV191" s="62"/>
      <c r="AZ191" s="47"/>
      <c r="BB191" s="80"/>
      <c r="BC191" s="62">
        <f t="shared" si="10"/>
        <v>0</v>
      </c>
      <c r="BD191" s="208"/>
      <c r="BE191" s="62">
        <f t="shared" si="9"/>
        <v>0</v>
      </c>
      <c r="BJ191" s="183"/>
    </row>
    <row r="192" spans="1:127" s="41" customFormat="1" x14ac:dyDescent="0.25">
      <c r="A192" s="183"/>
      <c r="B192" s="201"/>
      <c r="C192" s="183"/>
      <c r="E192" s="47"/>
      <c r="Q192" s="47"/>
      <c r="U192" s="47"/>
      <c r="AA192" s="47"/>
      <c r="AE192" s="47"/>
      <c r="AG192" s="47"/>
      <c r="AR192" s="47"/>
      <c r="AS192" s="101"/>
      <c r="AT192" s="127"/>
      <c r="AU192" s="62">
        <f t="shared" si="8"/>
        <v>0</v>
      </c>
      <c r="AV192" s="62"/>
      <c r="AZ192" s="47"/>
      <c r="BB192" s="80"/>
      <c r="BC192" s="62">
        <f t="shared" si="10"/>
        <v>0</v>
      </c>
      <c r="BD192" s="208"/>
      <c r="BE192" s="62">
        <f t="shared" si="9"/>
        <v>0</v>
      </c>
      <c r="BJ192" s="183"/>
    </row>
    <row r="193" spans="1:67" s="41" customFormat="1" x14ac:dyDescent="0.25">
      <c r="A193" s="183"/>
      <c r="B193" s="201"/>
      <c r="C193" s="183"/>
      <c r="E193" s="47"/>
      <c r="Q193" s="47"/>
      <c r="U193" s="47"/>
      <c r="AA193" s="47"/>
      <c r="AE193" s="47"/>
      <c r="AG193" s="47"/>
      <c r="AR193" s="47"/>
      <c r="AS193" s="101"/>
      <c r="AT193" s="127"/>
      <c r="AU193" s="62">
        <f t="shared" si="8"/>
        <v>0</v>
      </c>
      <c r="AV193" s="62"/>
      <c r="AZ193" s="47"/>
      <c r="BB193" s="80"/>
      <c r="BC193" s="62">
        <f t="shared" si="10"/>
        <v>0</v>
      </c>
      <c r="BD193" s="208"/>
      <c r="BE193" s="62">
        <f t="shared" si="9"/>
        <v>0</v>
      </c>
      <c r="BJ193" s="183"/>
    </row>
    <row r="194" spans="1:67" s="41" customFormat="1" x14ac:dyDescent="0.25">
      <c r="A194" s="183"/>
      <c r="B194" s="201"/>
      <c r="C194" s="183"/>
      <c r="E194" s="47"/>
      <c r="Q194" s="47"/>
      <c r="U194" s="47"/>
      <c r="AA194" s="47"/>
      <c r="AE194" s="47"/>
      <c r="AG194" s="47"/>
      <c r="AR194" s="47"/>
      <c r="AS194" s="101"/>
      <c r="AT194" s="127"/>
      <c r="AU194" s="62">
        <f t="shared" si="8"/>
        <v>0</v>
      </c>
      <c r="AV194" s="62"/>
      <c r="AZ194" s="47"/>
      <c r="BB194" s="80"/>
      <c r="BC194" s="62">
        <f t="shared" si="10"/>
        <v>0</v>
      </c>
      <c r="BD194" s="208"/>
      <c r="BE194" s="62">
        <f t="shared" si="9"/>
        <v>0</v>
      </c>
      <c r="BJ194" s="183"/>
      <c r="BO194" s="199"/>
    </row>
    <row r="195" spans="1:67" s="41" customFormat="1" x14ac:dyDescent="0.25">
      <c r="A195" s="183"/>
      <c r="B195" s="201"/>
      <c r="C195" s="183"/>
      <c r="E195" s="47"/>
      <c r="Q195" s="47"/>
      <c r="U195" s="47"/>
      <c r="AA195" s="47"/>
      <c r="AE195" s="47"/>
      <c r="AG195" s="47"/>
      <c r="AR195" s="47"/>
      <c r="AS195" s="101"/>
      <c r="AT195" s="127"/>
      <c r="AU195" s="62">
        <f t="shared" si="8"/>
        <v>0</v>
      </c>
      <c r="AV195" s="62"/>
      <c r="AZ195" s="47"/>
      <c r="BB195" s="80"/>
      <c r="BC195" s="62">
        <f t="shared" si="10"/>
        <v>0</v>
      </c>
      <c r="BD195" s="209"/>
      <c r="BE195" s="62">
        <f t="shared" si="9"/>
        <v>0</v>
      </c>
      <c r="BJ195" s="183"/>
    </row>
    <row r="196" spans="1:67" s="41" customFormat="1" x14ac:dyDescent="0.25">
      <c r="A196" s="183"/>
      <c r="B196" s="201"/>
      <c r="C196" s="183"/>
      <c r="E196" s="47"/>
      <c r="Q196" s="47"/>
      <c r="U196" s="47"/>
      <c r="AA196" s="47"/>
      <c r="AE196" s="47"/>
      <c r="AG196" s="47"/>
      <c r="AR196" s="47"/>
      <c r="AS196" s="101"/>
      <c r="AT196" s="127"/>
      <c r="AU196" s="62">
        <f t="shared" si="8"/>
        <v>0</v>
      </c>
      <c r="AV196" s="62"/>
      <c r="AZ196" s="47"/>
      <c r="BB196" s="80"/>
      <c r="BC196" s="62">
        <f t="shared" si="10"/>
        <v>0</v>
      </c>
      <c r="BD196" s="209"/>
      <c r="BE196" s="62">
        <f t="shared" si="9"/>
        <v>0</v>
      </c>
      <c r="BJ196" s="183"/>
    </row>
    <row r="197" spans="1:67" s="41" customFormat="1" x14ac:dyDescent="0.25">
      <c r="A197" s="183"/>
      <c r="B197" s="201"/>
      <c r="C197" s="183"/>
      <c r="E197" s="47"/>
      <c r="Q197" s="47"/>
      <c r="U197" s="47"/>
      <c r="AA197" s="47"/>
      <c r="AE197" s="47"/>
      <c r="AG197" s="47"/>
      <c r="AR197" s="47"/>
      <c r="AS197" s="101"/>
      <c r="AT197" s="127"/>
      <c r="AU197" s="62">
        <f t="shared" si="8"/>
        <v>0</v>
      </c>
      <c r="AV197" s="62"/>
      <c r="AZ197" s="47"/>
      <c r="BB197" s="80"/>
      <c r="BC197" s="62">
        <f t="shared" si="10"/>
        <v>0</v>
      </c>
      <c r="BD197" s="208"/>
      <c r="BE197" s="62">
        <f t="shared" si="9"/>
        <v>0</v>
      </c>
      <c r="BJ197" s="183"/>
    </row>
    <row r="198" spans="1:67" s="41" customFormat="1" x14ac:dyDescent="0.25">
      <c r="A198" s="183"/>
      <c r="B198" s="201"/>
      <c r="C198" s="183"/>
      <c r="E198" s="47"/>
      <c r="Q198" s="47"/>
      <c r="U198" s="47"/>
      <c r="AA198" s="47"/>
      <c r="AE198" s="47"/>
      <c r="AG198" s="47"/>
      <c r="AR198" s="47"/>
      <c r="AS198" s="101"/>
      <c r="AT198" s="127"/>
      <c r="AU198" s="62">
        <f t="shared" si="8"/>
        <v>0</v>
      </c>
      <c r="AV198" s="62"/>
      <c r="AZ198" s="47"/>
      <c r="BB198" s="80"/>
      <c r="BC198" s="62">
        <f t="shared" si="10"/>
        <v>0</v>
      </c>
      <c r="BD198" s="208"/>
      <c r="BE198" s="62">
        <f t="shared" si="9"/>
        <v>0</v>
      </c>
      <c r="BJ198" s="183"/>
    </row>
    <row r="199" spans="1:67" s="41" customFormat="1" x14ac:dyDescent="0.25">
      <c r="A199" s="183"/>
      <c r="B199" s="201"/>
      <c r="C199" s="183"/>
      <c r="E199" s="47"/>
      <c r="Q199" s="47"/>
      <c r="U199" s="47"/>
      <c r="AA199" s="47"/>
      <c r="AE199" s="47"/>
      <c r="AG199" s="47"/>
      <c r="AR199" s="47"/>
      <c r="AS199" s="101"/>
      <c r="AT199" s="127"/>
      <c r="AU199" s="62">
        <f t="shared" si="8"/>
        <v>0</v>
      </c>
      <c r="AV199" s="62"/>
      <c r="AZ199" s="47"/>
      <c r="BB199" s="80"/>
      <c r="BC199" s="62">
        <f t="shared" si="10"/>
        <v>0</v>
      </c>
      <c r="BD199" s="208"/>
      <c r="BE199" s="62">
        <f t="shared" si="9"/>
        <v>0</v>
      </c>
      <c r="BJ199" s="183"/>
    </row>
    <row r="200" spans="1:67" s="41" customFormat="1" x14ac:dyDescent="0.25">
      <c r="A200" s="183"/>
      <c r="B200" s="201"/>
      <c r="C200" s="183"/>
      <c r="E200" s="47"/>
      <c r="Q200" s="47"/>
      <c r="U200" s="47"/>
      <c r="AA200" s="47"/>
      <c r="AE200" s="47"/>
      <c r="AG200" s="47"/>
      <c r="AR200" s="47"/>
      <c r="AS200" s="101"/>
      <c r="AT200" s="127"/>
      <c r="AU200" s="62">
        <f t="shared" si="8"/>
        <v>0</v>
      </c>
      <c r="AV200" s="62"/>
      <c r="AZ200" s="47"/>
      <c r="BB200" s="80"/>
      <c r="BC200" s="62">
        <f t="shared" si="10"/>
        <v>0</v>
      </c>
      <c r="BD200" s="208"/>
      <c r="BE200" s="62">
        <f t="shared" si="9"/>
        <v>0</v>
      </c>
      <c r="BJ200" s="183"/>
    </row>
    <row r="201" spans="1:67" s="41" customFormat="1" x14ac:dyDescent="0.25">
      <c r="A201" s="183"/>
      <c r="B201" s="201"/>
      <c r="C201" s="183"/>
      <c r="E201" s="47"/>
      <c r="Q201" s="47"/>
      <c r="U201" s="47"/>
      <c r="AA201" s="47"/>
      <c r="AE201" s="47"/>
      <c r="AG201" s="47"/>
      <c r="AR201" s="47"/>
      <c r="AS201" s="101"/>
      <c r="AT201" s="127"/>
      <c r="AU201" s="62">
        <f t="shared" si="8"/>
        <v>0</v>
      </c>
      <c r="AV201" s="62"/>
      <c r="AZ201" s="47"/>
      <c r="BB201" s="80"/>
      <c r="BC201" s="62">
        <f t="shared" si="10"/>
        <v>0</v>
      </c>
      <c r="BD201" s="208"/>
      <c r="BE201" s="62">
        <f t="shared" si="9"/>
        <v>0</v>
      </c>
      <c r="BJ201" s="183"/>
    </row>
    <row r="202" spans="1:67" s="41" customFormat="1" x14ac:dyDescent="0.25">
      <c r="A202" s="183"/>
      <c r="B202" s="201"/>
      <c r="C202" s="183"/>
      <c r="E202" s="47"/>
      <c r="Q202" s="47"/>
      <c r="U202" s="47"/>
      <c r="AA202" s="47"/>
      <c r="AE202" s="47"/>
      <c r="AG202" s="47"/>
      <c r="AR202" s="47"/>
      <c r="AS202" s="101"/>
      <c r="AT202" s="127"/>
      <c r="AU202" s="62">
        <f t="shared" si="8"/>
        <v>0</v>
      </c>
      <c r="AV202" s="62"/>
      <c r="AZ202" s="47"/>
      <c r="BB202" s="80"/>
      <c r="BC202" s="62">
        <f t="shared" si="10"/>
        <v>0</v>
      </c>
      <c r="BD202" s="208"/>
      <c r="BE202" s="62">
        <f t="shared" si="9"/>
        <v>0</v>
      </c>
      <c r="BJ202" s="183"/>
    </row>
    <row r="203" spans="1:67" s="41" customFormat="1" x14ac:dyDescent="0.25">
      <c r="A203" s="183"/>
      <c r="B203" s="201"/>
      <c r="C203" s="183"/>
      <c r="E203" s="47"/>
      <c r="Q203" s="47"/>
      <c r="U203" s="47"/>
      <c r="AA203" s="47"/>
      <c r="AE203" s="47"/>
      <c r="AG203" s="47"/>
      <c r="AR203" s="47"/>
      <c r="AS203" s="101"/>
      <c r="AT203" s="127"/>
      <c r="AU203" s="62">
        <f t="shared" ref="AU203:AU248" si="11">SUM(F203:AT203)</f>
        <v>0</v>
      </c>
      <c r="AV203" s="62"/>
      <c r="AZ203" s="47"/>
      <c r="BB203" s="80"/>
      <c r="BC203" s="62">
        <f t="shared" si="10"/>
        <v>0</v>
      </c>
      <c r="BD203" s="208"/>
      <c r="BE203" s="62">
        <f t="shared" ref="BE203:BE244" si="12">BC203+AU203</f>
        <v>0</v>
      </c>
      <c r="BJ203" s="183"/>
    </row>
    <row r="204" spans="1:67" s="41" customFormat="1" x14ac:dyDescent="0.25">
      <c r="A204" s="183"/>
      <c r="B204" s="201"/>
      <c r="C204" s="183"/>
      <c r="E204" s="47"/>
      <c r="Q204" s="47"/>
      <c r="U204" s="47"/>
      <c r="AA204" s="47"/>
      <c r="AE204" s="47"/>
      <c r="AG204" s="47"/>
      <c r="AR204" s="47"/>
      <c r="AS204" s="101"/>
      <c r="AT204" s="127"/>
      <c r="AU204" s="62">
        <f t="shared" si="11"/>
        <v>0</v>
      </c>
      <c r="AV204" s="62"/>
      <c r="AZ204" s="47"/>
      <c r="BB204" s="80"/>
      <c r="BC204" s="62">
        <f t="shared" si="10"/>
        <v>0</v>
      </c>
      <c r="BD204" s="208"/>
      <c r="BE204" s="62">
        <f t="shared" si="12"/>
        <v>0</v>
      </c>
      <c r="BJ204" s="183"/>
    </row>
    <row r="205" spans="1:67" s="41" customFormat="1" x14ac:dyDescent="0.25">
      <c r="A205" s="183"/>
      <c r="B205" s="201"/>
      <c r="C205" s="183"/>
      <c r="E205" s="47"/>
      <c r="Q205" s="47"/>
      <c r="U205" s="47"/>
      <c r="AA205" s="47"/>
      <c r="AE205" s="47"/>
      <c r="AG205" s="47"/>
      <c r="AR205" s="47"/>
      <c r="AS205" s="101"/>
      <c r="AT205" s="127"/>
      <c r="AU205" s="62">
        <f t="shared" si="11"/>
        <v>0</v>
      </c>
      <c r="AV205" s="62"/>
      <c r="AZ205" s="47"/>
      <c r="BB205" s="80"/>
      <c r="BC205" s="62">
        <f t="shared" si="10"/>
        <v>0</v>
      </c>
      <c r="BD205" s="208"/>
      <c r="BE205" s="62">
        <f t="shared" si="12"/>
        <v>0</v>
      </c>
      <c r="BJ205" s="183"/>
    </row>
    <row r="206" spans="1:67" s="41" customFormat="1" x14ac:dyDescent="0.25">
      <c r="A206" s="183"/>
      <c r="B206" s="201"/>
      <c r="C206" s="183"/>
      <c r="E206" s="47"/>
      <c r="Q206" s="47"/>
      <c r="U206" s="47"/>
      <c r="AA206" s="47"/>
      <c r="AE206" s="47"/>
      <c r="AG206" s="47"/>
      <c r="AR206" s="47"/>
      <c r="AS206" s="101"/>
      <c r="AT206" s="127"/>
      <c r="AU206" s="62">
        <f t="shared" si="11"/>
        <v>0</v>
      </c>
      <c r="AV206" s="62"/>
      <c r="AZ206" s="47"/>
      <c r="BB206" s="80"/>
      <c r="BC206" s="62">
        <f t="shared" ref="BC206:BC226" si="13">SUM(AW206:BB206)</f>
        <v>0</v>
      </c>
      <c r="BD206" s="208"/>
      <c r="BE206" s="62">
        <f t="shared" si="12"/>
        <v>0</v>
      </c>
      <c r="BJ206" s="183"/>
    </row>
    <row r="207" spans="1:67" s="41" customFormat="1" x14ac:dyDescent="0.25">
      <c r="A207" s="183"/>
      <c r="B207" s="87" t="s">
        <v>409</v>
      </c>
      <c r="C207" s="183"/>
      <c r="E207" s="47"/>
      <c r="Q207" s="47"/>
      <c r="U207" s="47"/>
      <c r="AA207" s="47"/>
      <c r="AE207" s="47"/>
      <c r="AG207" s="47"/>
      <c r="AR207" s="47"/>
      <c r="AS207" s="101"/>
      <c r="AT207" s="127"/>
      <c r="AU207" s="62">
        <f t="shared" si="11"/>
        <v>0</v>
      </c>
      <c r="AV207" s="62"/>
      <c r="AZ207" s="47"/>
      <c r="BB207" s="80"/>
      <c r="BC207" s="62">
        <f t="shared" si="13"/>
        <v>0</v>
      </c>
      <c r="BD207" s="208"/>
      <c r="BE207" s="62">
        <f t="shared" si="12"/>
        <v>0</v>
      </c>
      <c r="BJ207" s="183"/>
    </row>
    <row r="208" spans="1:67" s="41" customFormat="1" x14ac:dyDescent="0.25">
      <c r="A208" s="183"/>
      <c r="B208" s="201"/>
      <c r="C208" s="183"/>
      <c r="E208" s="47"/>
      <c r="Q208" s="47"/>
      <c r="U208" s="47"/>
      <c r="AA208" s="47"/>
      <c r="AE208" s="47"/>
      <c r="AG208" s="47"/>
      <c r="AR208" s="47"/>
      <c r="AS208" s="101"/>
      <c r="AT208" s="127"/>
      <c r="AU208" s="62">
        <f t="shared" si="11"/>
        <v>0</v>
      </c>
      <c r="AV208" s="62"/>
      <c r="AZ208" s="47"/>
      <c r="BB208" s="80"/>
      <c r="BC208" s="62">
        <f t="shared" si="13"/>
        <v>0</v>
      </c>
      <c r="BD208" s="208"/>
      <c r="BE208" s="62">
        <f t="shared" si="12"/>
        <v>0</v>
      </c>
      <c r="BJ208" s="183"/>
    </row>
    <row r="209" spans="1:67" s="41" customFormat="1" x14ac:dyDescent="0.25">
      <c r="A209" s="183"/>
      <c r="B209" s="201"/>
      <c r="C209" s="183"/>
      <c r="E209" s="47"/>
      <c r="Q209" s="47"/>
      <c r="U209" s="47"/>
      <c r="AA209" s="47"/>
      <c r="AE209" s="47"/>
      <c r="AG209" s="47"/>
      <c r="AR209" s="47"/>
      <c r="AS209" s="101"/>
      <c r="AT209" s="127"/>
      <c r="AU209" s="62">
        <f t="shared" si="11"/>
        <v>0</v>
      </c>
      <c r="AV209" s="62"/>
      <c r="AZ209" s="47"/>
      <c r="BB209" s="80"/>
      <c r="BC209" s="62">
        <f t="shared" si="13"/>
        <v>0</v>
      </c>
      <c r="BD209" s="208"/>
      <c r="BE209" s="62">
        <f t="shared" si="12"/>
        <v>0</v>
      </c>
      <c r="BJ209" s="183"/>
    </row>
    <row r="210" spans="1:67" s="41" customFormat="1" x14ac:dyDescent="0.25">
      <c r="A210" s="183"/>
      <c r="B210" s="201"/>
      <c r="C210" s="183"/>
      <c r="E210" s="47"/>
      <c r="Q210" s="47"/>
      <c r="U210" s="47"/>
      <c r="AA210" s="47"/>
      <c r="AE210" s="47"/>
      <c r="AG210" s="47"/>
      <c r="AR210" s="47"/>
      <c r="AS210" s="101"/>
      <c r="AT210" s="127"/>
      <c r="AU210" s="62">
        <f t="shared" si="11"/>
        <v>0</v>
      </c>
      <c r="AV210" s="62"/>
      <c r="AZ210" s="47"/>
      <c r="BB210" s="80"/>
      <c r="BC210" s="62">
        <f t="shared" si="13"/>
        <v>0</v>
      </c>
      <c r="BD210" s="208"/>
      <c r="BE210" s="62">
        <f t="shared" si="12"/>
        <v>0</v>
      </c>
      <c r="BJ210" s="183"/>
    </row>
    <row r="211" spans="1:67" s="41" customFormat="1" x14ac:dyDescent="0.25">
      <c r="A211" s="183"/>
      <c r="B211" s="201"/>
      <c r="C211" s="183"/>
      <c r="E211" s="47"/>
      <c r="Q211" s="47"/>
      <c r="U211" s="47"/>
      <c r="AA211" s="47"/>
      <c r="AE211" s="47"/>
      <c r="AG211" s="47"/>
      <c r="AR211" s="47"/>
      <c r="AS211" s="101"/>
      <c r="AT211" s="127"/>
      <c r="AU211" s="62">
        <f t="shared" si="11"/>
        <v>0</v>
      </c>
      <c r="AV211" s="62"/>
      <c r="AZ211" s="47"/>
      <c r="BB211" s="80"/>
      <c r="BC211" s="62">
        <f t="shared" si="13"/>
        <v>0</v>
      </c>
      <c r="BD211" s="208"/>
      <c r="BE211" s="62">
        <f t="shared" si="12"/>
        <v>0</v>
      </c>
      <c r="BJ211" s="183"/>
    </row>
    <row r="212" spans="1:67" s="41" customFormat="1" x14ac:dyDescent="0.25">
      <c r="A212" s="183"/>
      <c r="B212" s="201"/>
      <c r="C212" s="183"/>
      <c r="E212" s="47"/>
      <c r="Q212" s="47"/>
      <c r="U212" s="47"/>
      <c r="AA212" s="47"/>
      <c r="AE212" s="47"/>
      <c r="AG212" s="47"/>
      <c r="AR212" s="47"/>
      <c r="AS212" s="101"/>
      <c r="AT212" s="127"/>
      <c r="AU212" s="62">
        <f t="shared" si="11"/>
        <v>0</v>
      </c>
      <c r="AV212" s="62"/>
      <c r="AZ212" s="47"/>
      <c r="BB212" s="80"/>
      <c r="BC212" s="62">
        <f t="shared" si="13"/>
        <v>0</v>
      </c>
      <c r="BD212" s="208"/>
      <c r="BE212" s="62">
        <f t="shared" si="12"/>
        <v>0</v>
      </c>
      <c r="BJ212" s="183"/>
    </row>
    <row r="213" spans="1:67" s="41" customFormat="1" x14ac:dyDescent="0.25">
      <c r="A213" s="183"/>
      <c r="B213" s="201"/>
      <c r="C213" s="183"/>
      <c r="E213" s="47"/>
      <c r="Q213" s="47"/>
      <c r="U213" s="47"/>
      <c r="AA213" s="47"/>
      <c r="AE213" s="47"/>
      <c r="AG213" s="47"/>
      <c r="AR213" s="47"/>
      <c r="AS213" s="101"/>
      <c r="AT213" s="127"/>
      <c r="AU213" s="62">
        <f t="shared" si="11"/>
        <v>0</v>
      </c>
      <c r="AV213" s="62"/>
      <c r="AZ213" s="47"/>
      <c r="BB213" s="80"/>
      <c r="BC213" s="62">
        <f t="shared" si="13"/>
        <v>0</v>
      </c>
      <c r="BD213" s="208"/>
      <c r="BE213" s="62">
        <f t="shared" si="12"/>
        <v>0</v>
      </c>
      <c r="BJ213" s="183"/>
    </row>
    <row r="214" spans="1:67" s="41" customFormat="1" x14ac:dyDescent="0.25">
      <c r="A214" s="183"/>
      <c r="B214" s="201"/>
      <c r="C214" s="183"/>
      <c r="E214" s="47"/>
      <c r="Q214" s="47"/>
      <c r="U214" s="47"/>
      <c r="AA214" s="47"/>
      <c r="AE214" s="47"/>
      <c r="AG214" s="47"/>
      <c r="AR214" s="47"/>
      <c r="AS214" s="101"/>
      <c r="AT214" s="127"/>
      <c r="AU214" s="62">
        <f t="shared" si="11"/>
        <v>0</v>
      </c>
      <c r="AV214" s="62"/>
      <c r="AZ214" s="47"/>
      <c r="BB214" s="80"/>
      <c r="BC214" s="62">
        <f t="shared" si="13"/>
        <v>0</v>
      </c>
      <c r="BD214" s="208"/>
      <c r="BE214" s="62">
        <f t="shared" si="12"/>
        <v>0</v>
      </c>
      <c r="BJ214" s="183"/>
    </row>
    <row r="215" spans="1:67" s="41" customFormat="1" x14ac:dyDescent="0.25">
      <c r="A215" s="183"/>
      <c r="B215" s="201"/>
      <c r="C215" s="183"/>
      <c r="E215" s="47"/>
      <c r="Q215" s="47"/>
      <c r="U215" s="47"/>
      <c r="AA215" s="47"/>
      <c r="AE215" s="47"/>
      <c r="AG215" s="47"/>
      <c r="AR215" s="47"/>
      <c r="AS215" s="101"/>
      <c r="AT215" s="127"/>
      <c r="AU215" s="62">
        <f t="shared" si="11"/>
        <v>0</v>
      </c>
      <c r="AV215" s="62"/>
      <c r="AZ215" s="47"/>
      <c r="BB215" s="80"/>
      <c r="BC215" s="62">
        <f t="shared" si="13"/>
        <v>0</v>
      </c>
      <c r="BD215" s="208"/>
      <c r="BE215" s="62">
        <f t="shared" si="12"/>
        <v>0</v>
      </c>
      <c r="BJ215" s="183"/>
    </row>
    <row r="216" spans="1:67" s="41" customFormat="1" x14ac:dyDescent="0.25">
      <c r="A216" s="183"/>
      <c r="B216" s="201"/>
      <c r="C216" s="183"/>
      <c r="E216" s="47"/>
      <c r="Q216" s="47"/>
      <c r="U216" s="47"/>
      <c r="AA216" s="47"/>
      <c r="AE216" s="47"/>
      <c r="AG216" s="47"/>
      <c r="AR216" s="47"/>
      <c r="AS216" s="101"/>
      <c r="AT216" s="127"/>
      <c r="AU216" s="62">
        <f t="shared" si="11"/>
        <v>0</v>
      </c>
      <c r="AV216" s="62"/>
      <c r="AZ216" s="47"/>
      <c r="BB216" s="80"/>
      <c r="BC216" s="62">
        <f t="shared" si="13"/>
        <v>0</v>
      </c>
      <c r="BD216" s="208"/>
      <c r="BE216" s="62">
        <f t="shared" si="12"/>
        <v>0</v>
      </c>
      <c r="BJ216" s="183"/>
    </row>
    <row r="217" spans="1:67" s="41" customFormat="1" x14ac:dyDescent="0.25">
      <c r="A217" s="183"/>
      <c r="B217" s="201"/>
      <c r="C217" s="183"/>
      <c r="E217" s="47"/>
      <c r="Q217" s="47"/>
      <c r="U217" s="47"/>
      <c r="AA217" s="47"/>
      <c r="AE217" s="47"/>
      <c r="AG217" s="47"/>
      <c r="AR217" s="47"/>
      <c r="AS217" s="101"/>
      <c r="AT217" s="127"/>
      <c r="AU217" s="62">
        <f t="shared" si="11"/>
        <v>0</v>
      </c>
      <c r="AV217" s="62"/>
      <c r="AZ217" s="47"/>
      <c r="BB217" s="80"/>
      <c r="BC217" s="62">
        <f t="shared" si="13"/>
        <v>0</v>
      </c>
      <c r="BD217" s="208"/>
      <c r="BE217" s="62">
        <f t="shared" si="12"/>
        <v>0</v>
      </c>
      <c r="BJ217" s="183"/>
    </row>
    <row r="218" spans="1:67" s="41" customFormat="1" x14ac:dyDescent="0.25">
      <c r="A218" s="183"/>
      <c r="B218" s="201"/>
      <c r="C218" s="183"/>
      <c r="E218" s="47"/>
      <c r="Q218" s="47"/>
      <c r="U218" s="47"/>
      <c r="AA218" s="47"/>
      <c r="AE218" s="47"/>
      <c r="AG218" s="47"/>
      <c r="AR218" s="47"/>
      <c r="AS218" s="101"/>
      <c r="AT218" s="127"/>
      <c r="AU218" s="62">
        <f t="shared" si="11"/>
        <v>0</v>
      </c>
      <c r="AV218" s="62"/>
      <c r="AZ218" s="47"/>
      <c r="BB218" s="80"/>
      <c r="BC218" s="62">
        <f t="shared" si="13"/>
        <v>0</v>
      </c>
      <c r="BD218" s="208"/>
      <c r="BE218" s="62">
        <f t="shared" si="12"/>
        <v>0</v>
      </c>
      <c r="BJ218" s="183"/>
    </row>
    <row r="219" spans="1:67" s="41" customFormat="1" x14ac:dyDescent="0.25">
      <c r="A219" s="183"/>
      <c r="B219" s="201"/>
      <c r="C219" s="183"/>
      <c r="E219" s="47"/>
      <c r="Q219" s="47"/>
      <c r="U219" s="47"/>
      <c r="AA219" s="47"/>
      <c r="AE219" s="47"/>
      <c r="AG219" s="47"/>
      <c r="AR219" s="47"/>
      <c r="AS219" s="101"/>
      <c r="AT219" s="127"/>
      <c r="AU219" s="62">
        <f t="shared" si="11"/>
        <v>0</v>
      </c>
      <c r="AV219" s="62"/>
      <c r="AZ219" s="47"/>
      <c r="BB219" s="80"/>
      <c r="BC219" s="62">
        <f t="shared" si="13"/>
        <v>0</v>
      </c>
      <c r="BD219" s="208"/>
      <c r="BE219" s="62">
        <f t="shared" si="12"/>
        <v>0</v>
      </c>
      <c r="BJ219" s="183"/>
    </row>
    <row r="220" spans="1:67" s="41" customFormat="1" x14ac:dyDescent="0.25">
      <c r="A220" s="183"/>
      <c r="B220" s="201"/>
      <c r="C220" s="183"/>
      <c r="E220" s="47"/>
      <c r="Q220" s="47"/>
      <c r="U220" s="47"/>
      <c r="AA220" s="47"/>
      <c r="AE220" s="47"/>
      <c r="AG220" s="47"/>
      <c r="AR220" s="47"/>
      <c r="AS220" s="101"/>
      <c r="AT220" s="127"/>
      <c r="AU220" s="62">
        <f t="shared" si="11"/>
        <v>0</v>
      </c>
      <c r="AV220" s="62"/>
      <c r="AZ220" s="47"/>
      <c r="BB220" s="80"/>
      <c r="BC220" s="62">
        <f t="shared" si="13"/>
        <v>0</v>
      </c>
      <c r="BD220" s="208"/>
      <c r="BE220" s="62">
        <f t="shared" si="12"/>
        <v>0</v>
      </c>
      <c r="BJ220" s="183"/>
    </row>
    <row r="221" spans="1:67" s="41" customFormat="1" x14ac:dyDescent="0.25">
      <c r="A221" s="183"/>
      <c r="B221" s="201"/>
      <c r="C221" s="183"/>
      <c r="E221" s="47"/>
      <c r="Q221" s="47"/>
      <c r="U221" s="47"/>
      <c r="AA221" s="47"/>
      <c r="AE221" s="47"/>
      <c r="AG221" s="47"/>
      <c r="AR221" s="47"/>
      <c r="AS221" s="101"/>
      <c r="AT221" s="127"/>
      <c r="AU221" s="62">
        <f t="shared" si="11"/>
        <v>0</v>
      </c>
      <c r="AV221" s="62"/>
      <c r="AZ221" s="47"/>
      <c r="BB221" s="80"/>
      <c r="BC221" s="62">
        <f t="shared" si="13"/>
        <v>0</v>
      </c>
      <c r="BD221" s="208"/>
      <c r="BE221" s="62">
        <f t="shared" si="12"/>
        <v>0</v>
      </c>
      <c r="BJ221" s="183"/>
    </row>
    <row r="222" spans="1:67" s="41" customFormat="1" x14ac:dyDescent="0.25">
      <c r="A222" s="183"/>
      <c r="B222" s="201"/>
      <c r="C222" s="183"/>
      <c r="E222" s="47"/>
      <c r="Q222" s="47"/>
      <c r="U222" s="47"/>
      <c r="AA222" s="47"/>
      <c r="AE222" s="47"/>
      <c r="AG222" s="47"/>
      <c r="AR222" s="47"/>
      <c r="AS222" s="101"/>
      <c r="AT222" s="127"/>
      <c r="AU222" s="62">
        <f t="shared" si="11"/>
        <v>0</v>
      </c>
      <c r="AV222" s="62"/>
      <c r="AZ222" s="47"/>
      <c r="BB222" s="80"/>
      <c r="BC222" s="62">
        <f t="shared" si="13"/>
        <v>0</v>
      </c>
      <c r="BD222" s="208"/>
      <c r="BE222" s="62">
        <f t="shared" si="12"/>
        <v>0</v>
      </c>
      <c r="BJ222" s="183"/>
    </row>
    <row r="223" spans="1:67" s="41" customFormat="1" x14ac:dyDescent="0.25">
      <c r="A223" s="183"/>
      <c r="B223" s="201"/>
      <c r="C223" s="183"/>
      <c r="E223" s="47"/>
      <c r="Q223" s="47"/>
      <c r="U223" s="47"/>
      <c r="AA223" s="47"/>
      <c r="AE223" s="47"/>
      <c r="AG223" s="47"/>
      <c r="AR223" s="47"/>
      <c r="AS223" s="101"/>
      <c r="AT223" s="127"/>
      <c r="AU223" s="62">
        <f t="shared" si="11"/>
        <v>0</v>
      </c>
      <c r="AV223" s="62"/>
      <c r="AZ223" s="47"/>
      <c r="BB223" s="80"/>
      <c r="BC223" s="62">
        <f t="shared" si="13"/>
        <v>0</v>
      </c>
      <c r="BD223" s="208"/>
      <c r="BE223" s="62">
        <f t="shared" si="12"/>
        <v>0</v>
      </c>
      <c r="BJ223" s="183"/>
      <c r="BO223" s="199"/>
    </row>
    <row r="224" spans="1:67" s="41" customFormat="1" x14ac:dyDescent="0.25">
      <c r="A224" s="183"/>
      <c r="B224" s="201"/>
      <c r="C224" s="183"/>
      <c r="D224" s="201"/>
      <c r="E224" s="47"/>
      <c r="L224" s="47"/>
      <c r="Q224" s="47"/>
      <c r="U224" s="47"/>
      <c r="AA224" s="47"/>
      <c r="AE224" s="47"/>
      <c r="AG224" s="47"/>
      <c r="AR224" s="47"/>
      <c r="AS224" s="101"/>
      <c r="AT224" s="127"/>
      <c r="AU224" s="62">
        <f t="shared" si="11"/>
        <v>0</v>
      </c>
      <c r="AV224" s="62"/>
      <c r="AZ224" s="47"/>
      <c r="BB224" s="80"/>
      <c r="BC224" s="62">
        <f t="shared" si="13"/>
        <v>0</v>
      </c>
      <c r="BE224" s="62">
        <f t="shared" si="12"/>
        <v>0</v>
      </c>
      <c r="BJ224" s="183"/>
    </row>
    <row r="225" spans="1:62" s="41" customFormat="1" x14ac:dyDescent="0.25">
      <c r="A225" s="183"/>
      <c r="B225" s="201"/>
      <c r="C225" s="183"/>
      <c r="E225" s="47"/>
      <c r="L225" s="47"/>
      <c r="Q225" s="47"/>
      <c r="U225" s="47"/>
      <c r="AA225" s="47"/>
      <c r="AE225" s="47"/>
      <c r="AG225" s="47"/>
      <c r="AR225" s="47"/>
      <c r="AS225" s="101"/>
      <c r="AT225" s="127"/>
      <c r="AU225" s="62">
        <f t="shared" si="11"/>
        <v>0</v>
      </c>
      <c r="AV225" s="62"/>
      <c r="AZ225" s="47"/>
      <c r="BB225" s="80"/>
      <c r="BC225" s="62">
        <f t="shared" si="13"/>
        <v>0</v>
      </c>
      <c r="BE225" s="62">
        <f t="shared" si="12"/>
        <v>0</v>
      </c>
      <c r="BJ225" s="183"/>
    </row>
    <row r="226" spans="1:62" s="41" customFormat="1" x14ac:dyDescent="0.25">
      <c r="A226" s="183"/>
      <c r="B226" s="201"/>
      <c r="C226" s="183"/>
      <c r="E226" s="47"/>
      <c r="L226" s="47"/>
      <c r="Q226" s="47"/>
      <c r="U226" s="47"/>
      <c r="AA226" s="47"/>
      <c r="AE226" s="47"/>
      <c r="AG226" s="47"/>
      <c r="AR226" s="47"/>
      <c r="AS226" s="101"/>
      <c r="AT226" s="127"/>
      <c r="AU226" s="62">
        <f t="shared" si="11"/>
        <v>0</v>
      </c>
      <c r="AV226" s="62"/>
      <c r="AZ226" s="47"/>
      <c r="BB226" s="80"/>
      <c r="BC226" s="62">
        <f t="shared" si="13"/>
        <v>0</v>
      </c>
      <c r="BE226" s="62">
        <f t="shared" si="12"/>
        <v>0</v>
      </c>
      <c r="BJ226" s="183"/>
    </row>
    <row r="227" spans="1:62" s="41" customFormat="1" x14ac:dyDescent="0.25">
      <c r="A227" s="183"/>
      <c r="B227" s="201"/>
      <c r="C227" s="183"/>
      <c r="E227" s="47"/>
      <c r="L227" s="47"/>
      <c r="Q227" s="47"/>
      <c r="U227" s="47"/>
      <c r="AA227" s="47"/>
      <c r="AE227" s="47"/>
      <c r="AG227" s="47"/>
      <c r="AR227" s="47"/>
      <c r="AS227" s="101"/>
      <c r="AT227" s="127"/>
      <c r="AU227" s="62">
        <f t="shared" si="11"/>
        <v>0</v>
      </c>
      <c r="AV227" s="62"/>
      <c r="AZ227" s="47"/>
      <c r="BB227" s="80"/>
      <c r="BC227" s="62">
        <f t="shared" ref="BC227:BC271" si="14">SUM(AW227:BB227)</f>
        <v>0</v>
      </c>
      <c r="BE227" s="62">
        <f t="shared" si="12"/>
        <v>0</v>
      </c>
      <c r="BJ227" s="183"/>
    </row>
    <row r="228" spans="1:62" s="41" customFormat="1" x14ac:dyDescent="0.25">
      <c r="A228" s="183"/>
      <c r="B228" s="201"/>
      <c r="C228" s="183"/>
      <c r="E228" s="47"/>
      <c r="L228" s="47"/>
      <c r="Q228" s="47"/>
      <c r="U228" s="47"/>
      <c r="AA228" s="47"/>
      <c r="AE228" s="47"/>
      <c r="AG228" s="47"/>
      <c r="AR228" s="47"/>
      <c r="AS228" s="101"/>
      <c r="AT228" s="127"/>
      <c r="AU228" s="62">
        <f t="shared" si="11"/>
        <v>0</v>
      </c>
      <c r="AV228" s="62"/>
      <c r="AZ228" s="47"/>
      <c r="BB228" s="80"/>
      <c r="BC228" s="62">
        <f t="shared" si="14"/>
        <v>0</v>
      </c>
      <c r="BE228" s="62">
        <f t="shared" si="12"/>
        <v>0</v>
      </c>
      <c r="BJ228" s="183"/>
    </row>
    <row r="229" spans="1:62" s="41" customFormat="1" x14ac:dyDescent="0.25">
      <c r="A229" s="183"/>
      <c r="B229" s="201"/>
      <c r="C229" s="183"/>
      <c r="E229" s="47"/>
      <c r="L229" s="47"/>
      <c r="Q229" s="47"/>
      <c r="U229" s="47"/>
      <c r="AA229" s="47"/>
      <c r="AE229" s="47"/>
      <c r="AG229" s="47"/>
      <c r="AR229" s="47"/>
      <c r="AS229" s="101"/>
      <c r="AT229" s="127"/>
      <c r="AU229" s="62">
        <f t="shared" si="11"/>
        <v>0</v>
      </c>
      <c r="AV229" s="62"/>
      <c r="AZ229" s="47"/>
      <c r="BB229" s="80"/>
      <c r="BC229" s="62">
        <f t="shared" si="14"/>
        <v>0</v>
      </c>
      <c r="BE229" s="62">
        <f t="shared" si="12"/>
        <v>0</v>
      </c>
      <c r="BJ229" s="183"/>
    </row>
    <row r="230" spans="1:62" s="41" customFormat="1" x14ac:dyDescent="0.25">
      <c r="A230" s="183"/>
      <c r="B230" s="201"/>
      <c r="C230" s="183"/>
      <c r="E230" s="47"/>
      <c r="L230" s="47"/>
      <c r="Q230" s="47"/>
      <c r="U230" s="47"/>
      <c r="AA230" s="47"/>
      <c r="AE230" s="47"/>
      <c r="AG230" s="47"/>
      <c r="AR230" s="47"/>
      <c r="AS230" s="101"/>
      <c r="AT230" s="127"/>
      <c r="AU230" s="62">
        <f t="shared" si="11"/>
        <v>0</v>
      </c>
      <c r="AV230" s="62"/>
      <c r="AZ230" s="47"/>
      <c r="BB230" s="80"/>
      <c r="BC230" s="62">
        <f t="shared" si="14"/>
        <v>0</v>
      </c>
      <c r="BE230" s="62">
        <f t="shared" si="12"/>
        <v>0</v>
      </c>
      <c r="BJ230" s="183"/>
    </row>
    <row r="231" spans="1:62" s="41" customFormat="1" x14ac:dyDescent="0.25">
      <c r="A231" s="183"/>
      <c r="B231" s="201"/>
      <c r="C231" s="183"/>
      <c r="E231" s="47"/>
      <c r="L231" s="47"/>
      <c r="Q231" s="47"/>
      <c r="U231" s="47"/>
      <c r="AA231" s="47"/>
      <c r="AE231" s="47"/>
      <c r="AG231" s="47"/>
      <c r="AR231" s="47"/>
      <c r="AS231" s="101"/>
      <c r="AT231" s="127"/>
      <c r="AU231" s="62">
        <f t="shared" si="11"/>
        <v>0</v>
      </c>
      <c r="AV231" s="62"/>
      <c r="AZ231" s="47"/>
      <c r="BB231" s="80"/>
      <c r="BC231" s="62">
        <f t="shared" si="14"/>
        <v>0</v>
      </c>
      <c r="BE231" s="62">
        <f t="shared" si="12"/>
        <v>0</v>
      </c>
      <c r="BJ231" s="183"/>
    </row>
    <row r="232" spans="1:62" s="41" customFormat="1" x14ac:dyDescent="0.25">
      <c r="A232" s="183"/>
      <c r="B232" s="201"/>
      <c r="C232" s="183"/>
      <c r="E232" s="47"/>
      <c r="L232" s="47"/>
      <c r="Q232" s="47"/>
      <c r="U232" s="47"/>
      <c r="AA232" s="47"/>
      <c r="AE232" s="47"/>
      <c r="AG232" s="47"/>
      <c r="AR232" s="47"/>
      <c r="AS232" s="101"/>
      <c r="AT232" s="127"/>
      <c r="AU232" s="62">
        <f t="shared" si="11"/>
        <v>0</v>
      </c>
      <c r="AV232" s="62"/>
      <c r="AZ232" s="47"/>
      <c r="BB232" s="80"/>
      <c r="BC232" s="62">
        <f t="shared" si="14"/>
        <v>0</v>
      </c>
      <c r="BE232" s="62">
        <f t="shared" si="12"/>
        <v>0</v>
      </c>
      <c r="BJ232" s="183"/>
    </row>
    <row r="233" spans="1:62" s="41" customFormat="1" x14ac:dyDescent="0.25">
      <c r="A233" s="183"/>
      <c r="B233" s="201"/>
      <c r="C233" s="183"/>
      <c r="E233" s="47"/>
      <c r="L233" s="47"/>
      <c r="Q233" s="47"/>
      <c r="U233" s="47"/>
      <c r="AA233" s="47"/>
      <c r="AE233" s="47"/>
      <c r="AG233" s="47"/>
      <c r="AR233" s="47"/>
      <c r="AS233" s="101"/>
      <c r="AT233" s="127"/>
      <c r="AU233" s="62">
        <f t="shared" si="11"/>
        <v>0</v>
      </c>
      <c r="AV233" s="62"/>
      <c r="AZ233" s="47"/>
      <c r="BB233" s="80"/>
      <c r="BC233" s="62">
        <f t="shared" si="14"/>
        <v>0</v>
      </c>
      <c r="BE233" s="62">
        <f t="shared" si="12"/>
        <v>0</v>
      </c>
      <c r="BJ233" s="183"/>
    </row>
    <row r="234" spans="1:62" s="41" customFormat="1" x14ac:dyDescent="0.25">
      <c r="A234" s="183"/>
      <c r="B234" s="201"/>
      <c r="C234" s="183"/>
      <c r="E234" s="47"/>
      <c r="L234" s="47"/>
      <c r="Q234" s="47"/>
      <c r="U234" s="47"/>
      <c r="AA234" s="47"/>
      <c r="AE234" s="47"/>
      <c r="AG234" s="47"/>
      <c r="AR234" s="47"/>
      <c r="AS234" s="101"/>
      <c r="AT234" s="127"/>
      <c r="AU234" s="62">
        <f t="shared" si="11"/>
        <v>0</v>
      </c>
      <c r="AV234" s="62"/>
      <c r="AZ234" s="47"/>
      <c r="BB234" s="80"/>
      <c r="BC234" s="62">
        <f t="shared" si="14"/>
        <v>0</v>
      </c>
      <c r="BE234" s="62">
        <f t="shared" si="12"/>
        <v>0</v>
      </c>
      <c r="BJ234" s="183"/>
    </row>
    <row r="235" spans="1:62" s="41" customFormat="1" x14ac:dyDescent="0.25">
      <c r="A235" s="183"/>
      <c r="B235" s="201"/>
      <c r="C235" s="183"/>
      <c r="E235" s="47"/>
      <c r="L235" s="47"/>
      <c r="Q235" s="47"/>
      <c r="U235" s="47"/>
      <c r="AA235" s="47"/>
      <c r="AE235" s="47"/>
      <c r="AG235" s="47"/>
      <c r="AR235" s="47"/>
      <c r="AS235" s="101"/>
      <c r="AT235" s="127"/>
      <c r="AU235" s="62">
        <f t="shared" si="11"/>
        <v>0</v>
      </c>
      <c r="AV235" s="62"/>
      <c r="AZ235" s="47"/>
      <c r="BB235" s="80"/>
      <c r="BC235" s="62">
        <f t="shared" si="14"/>
        <v>0</v>
      </c>
      <c r="BE235" s="62">
        <f t="shared" si="12"/>
        <v>0</v>
      </c>
      <c r="BJ235" s="183"/>
    </row>
    <row r="236" spans="1:62" s="41" customFormat="1" x14ac:dyDescent="0.25">
      <c r="A236" s="183"/>
      <c r="B236" s="201"/>
      <c r="C236" s="183"/>
      <c r="E236" s="47"/>
      <c r="L236" s="47"/>
      <c r="Q236" s="47"/>
      <c r="U236" s="47"/>
      <c r="AA236" s="47"/>
      <c r="AE236" s="47"/>
      <c r="AG236" s="47"/>
      <c r="AR236" s="47"/>
      <c r="AS236" s="101"/>
      <c r="AT236" s="127"/>
      <c r="AU236" s="62">
        <f t="shared" si="11"/>
        <v>0</v>
      </c>
      <c r="AV236" s="62"/>
      <c r="AZ236" s="47"/>
      <c r="BB236" s="80"/>
      <c r="BC236" s="62">
        <f t="shared" si="14"/>
        <v>0</v>
      </c>
      <c r="BE236" s="62">
        <f t="shared" si="12"/>
        <v>0</v>
      </c>
      <c r="BJ236" s="183"/>
    </row>
    <row r="237" spans="1:62" s="41" customFormat="1" x14ac:dyDescent="0.25">
      <c r="A237" s="183"/>
      <c r="B237" s="201"/>
      <c r="C237" s="183"/>
      <c r="E237" s="47"/>
      <c r="L237" s="47"/>
      <c r="Q237" s="47"/>
      <c r="U237" s="47"/>
      <c r="AA237" s="47"/>
      <c r="AE237" s="47"/>
      <c r="AG237" s="47"/>
      <c r="AR237" s="47"/>
      <c r="AS237" s="101"/>
      <c r="AT237" s="127"/>
      <c r="AU237" s="62">
        <f t="shared" si="11"/>
        <v>0</v>
      </c>
      <c r="AV237" s="62"/>
      <c r="AZ237" s="47"/>
      <c r="BB237" s="80"/>
      <c r="BC237" s="62">
        <f t="shared" si="14"/>
        <v>0</v>
      </c>
      <c r="BE237" s="62">
        <f t="shared" si="12"/>
        <v>0</v>
      </c>
      <c r="BJ237" s="183"/>
    </row>
    <row r="238" spans="1:62" s="41" customFormat="1" x14ac:dyDescent="0.25">
      <c r="A238" s="183"/>
      <c r="B238" s="201"/>
      <c r="C238" s="183"/>
      <c r="E238" s="47"/>
      <c r="L238" s="47"/>
      <c r="Q238" s="47"/>
      <c r="U238" s="47"/>
      <c r="AA238" s="47"/>
      <c r="AE238" s="47"/>
      <c r="AG238" s="47"/>
      <c r="AR238" s="47"/>
      <c r="AS238" s="101"/>
      <c r="AT238" s="127"/>
      <c r="AU238" s="62">
        <f t="shared" si="11"/>
        <v>0</v>
      </c>
      <c r="AV238" s="62"/>
      <c r="AZ238" s="47"/>
      <c r="BB238" s="80"/>
      <c r="BC238" s="62">
        <f t="shared" si="14"/>
        <v>0</v>
      </c>
      <c r="BE238" s="62">
        <f t="shared" si="12"/>
        <v>0</v>
      </c>
      <c r="BJ238" s="183"/>
    </row>
    <row r="239" spans="1:62" s="41" customFormat="1" x14ac:dyDescent="0.25">
      <c r="A239" s="183"/>
      <c r="B239" s="201"/>
      <c r="C239" s="183"/>
      <c r="E239" s="47"/>
      <c r="L239" s="47"/>
      <c r="Q239" s="47"/>
      <c r="U239" s="47"/>
      <c r="AA239" s="47"/>
      <c r="AE239" s="47"/>
      <c r="AG239" s="47"/>
      <c r="AR239" s="47"/>
      <c r="AS239" s="101"/>
      <c r="AT239" s="127"/>
      <c r="AU239" s="62">
        <f t="shared" si="11"/>
        <v>0</v>
      </c>
      <c r="AV239" s="62"/>
      <c r="AZ239" s="47"/>
      <c r="BB239" s="80"/>
      <c r="BC239" s="62">
        <f t="shared" si="14"/>
        <v>0</v>
      </c>
      <c r="BE239" s="62">
        <f t="shared" si="12"/>
        <v>0</v>
      </c>
      <c r="BJ239" s="183"/>
    </row>
    <row r="240" spans="1:62" s="41" customFormat="1" x14ac:dyDescent="0.25">
      <c r="A240" s="183"/>
      <c r="B240" s="201"/>
      <c r="C240" s="183"/>
      <c r="E240" s="47"/>
      <c r="L240" s="47"/>
      <c r="Q240" s="47"/>
      <c r="U240" s="47"/>
      <c r="AA240" s="47"/>
      <c r="AE240" s="47"/>
      <c r="AG240" s="47"/>
      <c r="AR240" s="47"/>
      <c r="AS240" s="101"/>
      <c r="AT240" s="127"/>
      <c r="AU240" s="62">
        <f t="shared" si="11"/>
        <v>0</v>
      </c>
      <c r="AV240" s="62"/>
      <c r="AZ240" s="47"/>
      <c r="BB240" s="80"/>
      <c r="BC240" s="62">
        <f t="shared" si="14"/>
        <v>0</v>
      </c>
      <c r="BE240" s="62">
        <f t="shared" si="12"/>
        <v>0</v>
      </c>
      <c r="BJ240" s="183"/>
    </row>
    <row r="241" spans="1:67" s="41" customFormat="1" x14ac:dyDescent="0.25">
      <c r="A241" s="183"/>
      <c r="B241" s="201"/>
      <c r="C241" s="183"/>
      <c r="E241" s="47"/>
      <c r="L241" s="47"/>
      <c r="Q241" s="47"/>
      <c r="U241" s="47"/>
      <c r="AA241" s="47"/>
      <c r="AE241" s="47"/>
      <c r="AG241" s="47"/>
      <c r="AR241" s="47"/>
      <c r="AS241" s="101"/>
      <c r="AT241" s="127"/>
      <c r="AU241" s="62">
        <f t="shared" si="11"/>
        <v>0</v>
      </c>
      <c r="AV241" s="62"/>
      <c r="AZ241" s="47"/>
      <c r="BB241" s="80"/>
      <c r="BC241" s="62">
        <f t="shared" si="14"/>
        <v>0</v>
      </c>
      <c r="BE241" s="62">
        <f t="shared" si="12"/>
        <v>0</v>
      </c>
      <c r="BJ241" s="183"/>
    </row>
    <row r="242" spans="1:67" s="41" customFormat="1" x14ac:dyDescent="0.25">
      <c r="A242" s="183"/>
      <c r="B242" s="201"/>
      <c r="C242" s="183"/>
      <c r="E242" s="47"/>
      <c r="L242" s="47"/>
      <c r="Q242" s="47"/>
      <c r="U242" s="47"/>
      <c r="AA242" s="47"/>
      <c r="AE242" s="47"/>
      <c r="AG242" s="47"/>
      <c r="AR242" s="47"/>
      <c r="AS242" s="101"/>
      <c r="AT242" s="127"/>
      <c r="AU242" s="62">
        <f t="shared" si="11"/>
        <v>0</v>
      </c>
      <c r="AV242" s="62"/>
      <c r="AZ242" s="47"/>
      <c r="BB242" s="80"/>
      <c r="BC242" s="62">
        <f t="shared" si="14"/>
        <v>0</v>
      </c>
      <c r="BE242" s="62">
        <f t="shared" si="12"/>
        <v>0</v>
      </c>
      <c r="BJ242" s="183"/>
    </row>
    <row r="243" spans="1:67" s="41" customFormat="1" x14ac:dyDescent="0.25">
      <c r="A243" s="183"/>
      <c r="B243" s="201"/>
      <c r="C243" s="183"/>
      <c r="E243" s="47"/>
      <c r="L243" s="47"/>
      <c r="Q243" s="47"/>
      <c r="U243" s="47"/>
      <c r="AA243" s="47"/>
      <c r="AE243" s="47"/>
      <c r="AG243" s="47"/>
      <c r="AR243" s="47"/>
      <c r="AS243" s="101"/>
      <c r="AT243" s="127"/>
      <c r="AU243" s="62">
        <f t="shared" si="11"/>
        <v>0</v>
      </c>
      <c r="AV243" s="62"/>
      <c r="AZ243" s="47"/>
      <c r="BB243" s="80"/>
      <c r="BC243" s="62">
        <f t="shared" si="14"/>
        <v>0</v>
      </c>
      <c r="BE243" s="62">
        <f t="shared" si="12"/>
        <v>0</v>
      </c>
      <c r="BJ243" s="183"/>
      <c r="BO243" s="199"/>
    </row>
    <row r="244" spans="1:67" s="41" customFormat="1" x14ac:dyDescent="0.25">
      <c r="A244" s="183"/>
      <c r="B244" s="201"/>
      <c r="C244" s="183"/>
      <c r="E244" s="47"/>
      <c r="L244" s="47"/>
      <c r="Q244" s="47"/>
      <c r="U244" s="47"/>
      <c r="AA244" s="47"/>
      <c r="AE244" s="47"/>
      <c r="AG244" s="47"/>
      <c r="AR244" s="47"/>
      <c r="AS244" s="101"/>
      <c r="AT244" s="127"/>
      <c r="AU244" s="62">
        <f t="shared" si="11"/>
        <v>0</v>
      </c>
      <c r="AV244" s="62"/>
      <c r="AZ244" s="47"/>
      <c r="BB244" s="80"/>
      <c r="BC244" s="62">
        <f t="shared" si="14"/>
        <v>0</v>
      </c>
      <c r="BE244" s="62">
        <f t="shared" si="12"/>
        <v>0</v>
      </c>
      <c r="BJ244" s="183"/>
    </row>
    <row r="245" spans="1:67" s="41" customFormat="1" x14ac:dyDescent="0.25">
      <c r="A245" s="183"/>
      <c r="B245" s="201"/>
      <c r="C245" s="183"/>
      <c r="E245" s="47"/>
      <c r="L245" s="47"/>
      <c r="Q245" s="47"/>
      <c r="U245" s="47"/>
      <c r="AA245" s="47"/>
      <c r="AE245" s="47"/>
      <c r="AG245" s="47"/>
      <c r="AR245" s="47"/>
      <c r="AS245" s="101"/>
      <c r="AT245" s="127"/>
      <c r="AU245" s="62">
        <f t="shared" si="11"/>
        <v>0</v>
      </c>
      <c r="AV245" s="62"/>
      <c r="AZ245" s="47"/>
      <c r="BB245" s="80"/>
      <c r="BC245" s="62">
        <f t="shared" si="14"/>
        <v>0</v>
      </c>
      <c r="BE245" s="62">
        <f t="shared" ref="BE245:BE271" si="15">BC245+AU245</f>
        <v>0</v>
      </c>
      <c r="BJ245" s="183"/>
    </row>
    <row r="246" spans="1:67" s="41" customFormat="1" x14ac:dyDescent="0.25">
      <c r="A246" s="183"/>
      <c r="B246" s="201"/>
      <c r="C246" s="183"/>
      <c r="E246" s="47"/>
      <c r="L246" s="47"/>
      <c r="Q246" s="47"/>
      <c r="U246" s="47"/>
      <c r="AA246" s="47"/>
      <c r="AE246" s="47"/>
      <c r="AG246" s="47"/>
      <c r="AR246" s="47"/>
      <c r="AS246" s="101"/>
      <c r="AT246" s="127"/>
      <c r="AU246" s="62">
        <f t="shared" si="11"/>
        <v>0</v>
      </c>
      <c r="AV246" s="62"/>
      <c r="AZ246" s="47"/>
      <c r="BB246" s="80"/>
      <c r="BC246" s="62">
        <f t="shared" si="14"/>
        <v>0</v>
      </c>
      <c r="BE246" s="62">
        <f t="shared" si="15"/>
        <v>0</v>
      </c>
      <c r="BJ246" s="183"/>
    </row>
    <row r="247" spans="1:67" s="41" customFormat="1" x14ac:dyDescent="0.25">
      <c r="A247" s="183"/>
      <c r="B247" s="201"/>
      <c r="C247" s="183"/>
      <c r="E247" s="47"/>
      <c r="L247" s="47"/>
      <c r="Q247" s="47"/>
      <c r="U247" s="47"/>
      <c r="AA247" s="47"/>
      <c r="AE247" s="47"/>
      <c r="AG247" s="47"/>
      <c r="AR247" s="47"/>
      <c r="AS247" s="101"/>
      <c r="AT247" s="127"/>
      <c r="AU247" s="62">
        <f t="shared" si="11"/>
        <v>0</v>
      </c>
      <c r="AV247" s="62"/>
      <c r="AZ247" s="47"/>
      <c r="BB247" s="80"/>
      <c r="BC247" s="62">
        <f t="shared" si="14"/>
        <v>0</v>
      </c>
      <c r="BE247" s="62">
        <f t="shared" si="15"/>
        <v>0</v>
      </c>
      <c r="BJ247" s="183"/>
    </row>
    <row r="248" spans="1:67" s="41" customFormat="1" x14ac:dyDescent="0.25">
      <c r="A248" s="183"/>
      <c r="B248" s="201"/>
      <c r="C248" s="183"/>
      <c r="E248" s="47"/>
      <c r="L248" s="47"/>
      <c r="Q248" s="47"/>
      <c r="U248" s="47"/>
      <c r="AA248" s="47"/>
      <c r="AE248" s="47"/>
      <c r="AG248" s="47"/>
      <c r="AR248" s="47"/>
      <c r="AS248" s="101"/>
      <c r="AT248" s="127"/>
      <c r="AU248" s="62">
        <f t="shared" si="11"/>
        <v>0</v>
      </c>
      <c r="AV248" s="62"/>
      <c r="AZ248" s="47"/>
      <c r="BB248" s="80"/>
      <c r="BC248" s="62">
        <f t="shared" si="14"/>
        <v>0</v>
      </c>
      <c r="BE248" s="62">
        <f t="shared" si="15"/>
        <v>0</v>
      </c>
      <c r="BJ248" s="183"/>
    </row>
    <row r="249" spans="1:67" s="41" customFormat="1" x14ac:dyDescent="0.25">
      <c r="A249" s="183"/>
      <c r="B249" s="201"/>
      <c r="C249" s="183"/>
      <c r="E249" s="47"/>
      <c r="L249" s="47"/>
      <c r="Q249" s="47"/>
      <c r="U249" s="47"/>
      <c r="AA249" s="47"/>
      <c r="AE249" s="47"/>
      <c r="AG249" s="47"/>
      <c r="AR249" s="47"/>
      <c r="AS249" s="101"/>
      <c r="AT249" s="127"/>
      <c r="AU249" s="62">
        <f t="shared" ref="AU249:AU289" si="16">SUM(F249:AT249)</f>
        <v>0</v>
      </c>
      <c r="AV249" s="62"/>
      <c r="AZ249" s="47"/>
      <c r="BB249" s="80"/>
      <c r="BC249" s="62">
        <f t="shared" si="14"/>
        <v>0</v>
      </c>
      <c r="BE249" s="62">
        <f t="shared" si="15"/>
        <v>0</v>
      </c>
      <c r="BJ249" s="183"/>
    </row>
    <row r="250" spans="1:67" s="41" customFormat="1" x14ac:dyDescent="0.25">
      <c r="A250" s="183"/>
      <c r="B250" s="201"/>
      <c r="C250" s="183"/>
      <c r="E250" s="47"/>
      <c r="L250" s="47"/>
      <c r="Q250" s="47"/>
      <c r="U250" s="47"/>
      <c r="AA250" s="47"/>
      <c r="AE250" s="47"/>
      <c r="AG250" s="47"/>
      <c r="AR250" s="47"/>
      <c r="AS250" s="101"/>
      <c r="AT250" s="127"/>
      <c r="AU250" s="62">
        <f t="shared" si="16"/>
        <v>0</v>
      </c>
      <c r="AV250" s="62"/>
      <c r="AZ250" s="47"/>
      <c r="BB250" s="80"/>
      <c r="BC250" s="62">
        <f t="shared" si="14"/>
        <v>0</v>
      </c>
      <c r="BE250" s="62">
        <f t="shared" si="15"/>
        <v>0</v>
      </c>
      <c r="BJ250" s="183"/>
    </row>
    <row r="251" spans="1:67" s="41" customFormat="1" x14ac:dyDescent="0.25">
      <c r="A251" s="183"/>
      <c r="B251" s="201"/>
      <c r="C251" s="183"/>
      <c r="E251" s="47"/>
      <c r="L251" s="47"/>
      <c r="Q251" s="47"/>
      <c r="U251" s="47"/>
      <c r="AA251" s="47"/>
      <c r="AE251" s="47"/>
      <c r="AG251" s="47"/>
      <c r="AR251" s="47"/>
      <c r="AS251" s="101"/>
      <c r="AT251" s="127"/>
      <c r="AU251" s="62">
        <f t="shared" si="16"/>
        <v>0</v>
      </c>
      <c r="AV251" s="62"/>
      <c r="AZ251" s="47"/>
      <c r="BB251" s="80"/>
      <c r="BC251" s="62">
        <f t="shared" si="14"/>
        <v>0</v>
      </c>
      <c r="BE251" s="62">
        <f t="shared" si="15"/>
        <v>0</v>
      </c>
      <c r="BJ251" s="183"/>
    </row>
    <row r="252" spans="1:67" s="41" customFormat="1" x14ac:dyDescent="0.25">
      <c r="A252" s="183"/>
      <c r="B252" s="201"/>
      <c r="C252" s="183"/>
      <c r="E252" s="47"/>
      <c r="L252" s="47"/>
      <c r="Q252" s="47"/>
      <c r="U252" s="47"/>
      <c r="AA252" s="47"/>
      <c r="AE252" s="47"/>
      <c r="AG252" s="47"/>
      <c r="AR252" s="47"/>
      <c r="AS252" s="101"/>
      <c r="AT252" s="127"/>
      <c r="AU252" s="62">
        <f t="shared" si="16"/>
        <v>0</v>
      </c>
      <c r="AV252" s="62"/>
      <c r="AZ252" s="47"/>
      <c r="BB252" s="80"/>
      <c r="BC252" s="62">
        <f t="shared" si="14"/>
        <v>0</v>
      </c>
      <c r="BE252" s="62">
        <f t="shared" si="15"/>
        <v>0</v>
      </c>
      <c r="BJ252" s="183"/>
    </row>
    <row r="253" spans="1:67" s="41" customFormat="1" x14ac:dyDescent="0.25">
      <c r="A253" s="183"/>
      <c r="B253" s="201"/>
      <c r="C253" s="183"/>
      <c r="E253" s="47"/>
      <c r="L253" s="47"/>
      <c r="Q253" s="47"/>
      <c r="U253" s="47"/>
      <c r="AA253" s="47"/>
      <c r="AE253" s="47"/>
      <c r="AG253" s="47"/>
      <c r="AR253" s="47"/>
      <c r="AS253" s="101"/>
      <c r="AT253" s="127"/>
      <c r="AU253" s="62">
        <f t="shared" si="16"/>
        <v>0</v>
      </c>
      <c r="AV253" s="62"/>
      <c r="AZ253" s="47"/>
      <c r="BB253" s="80"/>
      <c r="BC253" s="62">
        <f t="shared" si="14"/>
        <v>0</v>
      </c>
      <c r="BE253" s="62">
        <f t="shared" si="15"/>
        <v>0</v>
      </c>
      <c r="BJ253" s="183"/>
    </row>
    <row r="254" spans="1:67" s="41" customFormat="1" x14ac:dyDescent="0.25">
      <c r="A254" s="183"/>
      <c r="B254" s="201"/>
      <c r="C254" s="183"/>
      <c r="E254" s="47"/>
      <c r="L254" s="47"/>
      <c r="Q254" s="47"/>
      <c r="U254" s="47"/>
      <c r="AA254" s="47"/>
      <c r="AE254" s="47"/>
      <c r="AG254" s="47"/>
      <c r="AR254" s="47"/>
      <c r="AS254" s="101"/>
      <c r="AT254" s="127"/>
      <c r="AU254" s="62">
        <f t="shared" si="16"/>
        <v>0</v>
      </c>
      <c r="AV254" s="62"/>
      <c r="AZ254" s="47"/>
      <c r="BB254" s="80"/>
      <c r="BC254" s="62">
        <f t="shared" si="14"/>
        <v>0</v>
      </c>
      <c r="BE254" s="62">
        <f t="shared" si="15"/>
        <v>0</v>
      </c>
      <c r="BJ254" s="183"/>
    </row>
    <row r="255" spans="1:67" s="41" customFormat="1" x14ac:dyDescent="0.25">
      <c r="A255" s="183"/>
      <c r="B255" s="201"/>
      <c r="C255" s="183"/>
      <c r="E255" s="47"/>
      <c r="L255" s="47"/>
      <c r="Q255" s="47"/>
      <c r="U255" s="47"/>
      <c r="AA255" s="47"/>
      <c r="AE255" s="47"/>
      <c r="AG255" s="47"/>
      <c r="AR255" s="47"/>
      <c r="AS255" s="101"/>
      <c r="AT255" s="127"/>
      <c r="AU255" s="62">
        <f t="shared" si="16"/>
        <v>0</v>
      </c>
      <c r="AV255" s="62"/>
      <c r="AZ255" s="47"/>
      <c r="BB255" s="80"/>
      <c r="BC255" s="62">
        <f t="shared" si="14"/>
        <v>0</v>
      </c>
      <c r="BE255" s="62">
        <f t="shared" si="15"/>
        <v>0</v>
      </c>
      <c r="BJ255" s="183"/>
    </row>
    <row r="256" spans="1:67" s="41" customFormat="1" x14ac:dyDescent="0.25">
      <c r="A256" s="183"/>
      <c r="B256" s="201"/>
      <c r="C256" s="183"/>
      <c r="E256" s="47"/>
      <c r="L256" s="47"/>
      <c r="Q256" s="47"/>
      <c r="U256" s="47"/>
      <c r="AA256" s="47"/>
      <c r="AE256" s="47"/>
      <c r="AG256" s="47"/>
      <c r="AR256" s="47"/>
      <c r="AS256" s="101"/>
      <c r="AT256" s="127"/>
      <c r="AU256" s="62">
        <f t="shared" si="16"/>
        <v>0</v>
      </c>
      <c r="AV256" s="62"/>
      <c r="AZ256" s="47"/>
      <c r="BB256" s="80"/>
      <c r="BC256" s="62">
        <f t="shared" si="14"/>
        <v>0</v>
      </c>
      <c r="BE256" s="62">
        <f t="shared" si="15"/>
        <v>0</v>
      </c>
      <c r="BJ256" s="183"/>
    </row>
    <row r="257" spans="1:67" s="41" customFormat="1" x14ac:dyDescent="0.25">
      <c r="A257" s="183"/>
      <c r="B257" s="201"/>
      <c r="C257" s="183"/>
      <c r="E257" s="47"/>
      <c r="L257" s="47"/>
      <c r="Q257" s="47"/>
      <c r="U257" s="47"/>
      <c r="AA257" s="47"/>
      <c r="AE257" s="47"/>
      <c r="AG257" s="47"/>
      <c r="AR257" s="47"/>
      <c r="AS257" s="101"/>
      <c r="AT257" s="127"/>
      <c r="AU257" s="62">
        <f t="shared" si="16"/>
        <v>0</v>
      </c>
      <c r="AV257" s="62"/>
      <c r="AZ257" s="47"/>
      <c r="BB257" s="80"/>
      <c r="BC257" s="62">
        <f t="shared" si="14"/>
        <v>0</v>
      </c>
      <c r="BE257" s="62">
        <f t="shared" si="15"/>
        <v>0</v>
      </c>
      <c r="BJ257" s="183"/>
    </row>
    <row r="258" spans="1:67" s="41" customFormat="1" x14ac:dyDescent="0.25">
      <c r="A258" s="183"/>
      <c r="B258" s="201"/>
      <c r="C258" s="183"/>
      <c r="E258" s="47"/>
      <c r="L258" s="47"/>
      <c r="Q258" s="47"/>
      <c r="U258" s="47"/>
      <c r="AA258" s="47"/>
      <c r="AE258" s="47"/>
      <c r="AG258" s="47"/>
      <c r="AR258" s="47"/>
      <c r="AS258" s="101"/>
      <c r="AT258" s="127"/>
      <c r="AU258" s="62">
        <f t="shared" si="16"/>
        <v>0</v>
      </c>
      <c r="AV258" s="62"/>
      <c r="AZ258" s="47"/>
      <c r="BB258" s="80"/>
      <c r="BC258" s="62">
        <f t="shared" si="14"/>
        <v>0</v>
      </c>
      <c r="BE258" s="62">
        <f t="shared" si="15"/>
        <v>0</v>
      </c>
      <c r="BJ258" s="183"/>
    </row>
    <row r="259" spans="1:67" s="41" customFormat="1" x14ac:dyDescent="0.25">
      <c r="A259" s="183"/>
      <c r="B259" s="201"/>
      <c r="C259" s="183"/>
      <c r="E259" s="47"/>
      <c r="L259" s="47"/>
      <c r="Q259" s="47"/>
      <c r="U259" s="47"/>
      <c r="AA259" s="47"/>
      <c r="AE259" s="47"/>
      <c r="AG259" s="47"/>
      <c r="AR259" s="47"/>
      <c r="AS259" s="101"/>
      <c r="AT259" s="127"/>
      <c r="AU259" s="62">
        <f t="shared" si="16"/>
        <v>0</v>
      </c>
      <c r="AV259" s="62"/>
      <c r="AZ259" s="47"/>
      <c r="BB259" s="80"/>
      <c r="BC259" s="62">
        <f t="shared" si="14"/>
        <v>0</v>
      </c>
      <c r="BE259" s="62">
        <f t="shared" si="15"/>
        <v>0</v>
      </c>
      <c r="BJ259" s="183"/>
    </row>
    <row r="260" spans="1:67" s="41" customFormat="1" x14ac:dyDescent="0.25">
      <c r="A260" s="183"/>
      <c r="B260" s="201"/>
      <c r="C260" s="183"/>
      <c r="E260" s="47"/>
      <c r="L260" s="47"/>
      <c r="Q260" s="47"/>
      <c r="U260" s="47"/>
      <c r="AA260" s="47"/>
      <c r="AE260" s="47"/>
      <c r="AG260" s="47"/>
      <c r="AR260" s="47"/>
      <c r="AS260" s="101"/>
      <c r="AT260" s="127"/>
      <c r="AU260" s="62">
        <f t="shared" si="16"/>
        <v>0</v>
      </c>
      <c r="AV260" s="62"/>
      <c r="AZ260" s="47"/>
      <c r="BB260" s="80"/>
      <c r="BC260" s="62">
        <f t="shared" si="14"/>
        <v>0</v>
      </c>
      <c r="BE260" s="62">
        <f t="shared" si="15"/>
        <v>0</v>
      </c>
      <c r="BJ260" s="183"/>
    </row>
    <row r="261" spans="1:67" s="41" customFormat="1" x14ac:dyDescent="0.25">
      <c r="A261" s="183"/>
      <c r="B261" s="201"/>
      <c r="C261" s="183"/>
      <c r="E261" s="47"/>
      <c r="L261" s="47"/>
      <c r="Q261" s="47"/>
      <c r="U261" s="47"/>
      <c r="AA261" s="47"/>
      <c r="AE261" s="47"/>
      <c r="AG261" s="47"/>
      <c r="AR261" s="47"/>
      <c r="AS261" s="101"/>
      <c r="AT261" s="127"/>
      <c r="AU261" s="62">
        <f t="shared" si="16"/>
        <v>0</v>
      </c>
      <c r="AV261" s="62"/>
      <c r="AZ261" s="47"/>
      <c r="BB261" s="80"/>
      <c r="BC261" s="62">
        <f t="shared" si="14"/>
        <v>0</v>
      </c>
      <c r="BE261" s="62">
        <f t="shared" si="15"/>
        <v>0</v>
      </c>
      <c r="BJ261" s="183"/>
    </row>
    <row r="262" spans="1:67" s="41" customFormat="1" x14ac:dyDescent="0.25">
      <c r="A262" s="183"/>
      <c r="B262" s="201"/>
      <c r="C262" s="183"/>
      <c r="E262" s="47"/>
      <c r="L262" s="47"/>
      <c r="Q262" s="47"/>
      <c r="U262" s="47"/>
      <c r="AA262" s="47"/>
      <c r="AE262" s="47"/>
      <c r="AG262" s="47"/>
      <c r="AR262" s="47"/>
      <c r="AS262" s="101"/>
      <c r="AT262" s="127"/>
      <c r="AU262" s="62">
        <f t="shared" si="16"/>
        <v>0</v>
      </c>
      <c r="AV262" s="62"/>
      <c r="AZ262" s="47"/>
      <c r="BB262" s="80"/>
      <c r="BC262" s="62">
        <f t="shared" si="14"/>
        <v>0</v>
      </c>
      <c r="BE262" s="62">
        <f t="shared" si="15"/>
        <v>0</v>
      </c>
      <c r="BJ262" s="183"/>
    </row>
    <row r="263" spans="1:67" s="41" customFormat="1" x14ac:dyDescent="0.25">
      <c r="A263" s="183"/>
      <c r="B263" s="201"/>
      <c r="C263" s="183"/>
      <c r="E263" s="47"/>
      <c r="L263" s="47"/>
      <c r="Q263" s="47"/>
      <c r="U263" s="47"/>
      <c r="AA263" s="47"/>
      <c r="AE263" s="47"/>
      <c r="AG263" s="47"/>
      <c r="AR263" s="47"/>
      <c r="AS263" s="101"/>
      <c r="AT263" s="127"/>
      <c r="AU263" s="62">
        <f t="shared" si="16"/>
        <v>0</v>
      </c>
      <c r="AV263" s="62"/>
      <c r="AZ263" s="47"/>
      <c r="BB263" s="80"/>
      <c r="BC263" s="62">
        <f t="shared" si="14"/>
        <v>0</v>
      </c>
      <c r="BE263" s="62">
        <f t="shared" si="15"/>
        <v>0</v>
      </c>
      <c r="BJ263" s="183"/>
      <c r="BO263" s="199"/>
    </row>
    <row r="264" spans="1:67" s="41" customFormat="1" x14ac:dyDescent="0.25">
      <c r="A264" s="183"/>
      <c r="B264" s="201"/>
      <c r="C264" s="183"/>
      <c r="E264" s="47"/>
      <c r="L264" s="47"/>
      <c r="Q264" s="47"/>
      <c r="U264" s="47"/>
      <c r="AA264" s="47"/>
      <c r="AE264" s="47"/>
      <c r="AG264" s="47"/>
      <c r="AR264" s="47"/>
      <c r="AS264" s="101"/>
      <c r="AT264" s="127"/>
      <c r="AU264" s="62">
        <f t="shared" si="16"/>
        <v>0</v>
      </c>
      <c r="AV264" s="62"/>
      <c r="AZ264" s="47"/>
      <c r="BB264" s="80"/>
      <c r="BC264" s="62">
        <f t="shared" si="14"/>
        <v>0</v>
      </c>
      <c r="BE264" s="62">
        <f t="shared" si="15"/>
        <v>0</v>
      </c>
      <c r="BJ264" s="183"/>
    </row>
    <row r="265" spans="1:67" s="41" customFormat="1" x14ac:dyDescent="0.25">
      <c r="A265" s="183"/>
      <c r="B265" s="201"/>
      <c r="C265" s="183"/>
      <c r="E265" s="47"/>
      <c r="L265" s="47"/>
      <c r="Q265" s="47"/>
      <c r="U265" s="47"/>
      <c r="AA265" s="47"/>
      <c r="AE265" s="47"/>
      <c r="AG265" s="47"/>
      <c r="AR265" s="47"/>
      <c r="AS265" s="101"/>
      <c r="AT265" s="127"/>
      <c r="AU265" s="62">
        <f t="shared" si="16"/>
        <v>0</v>
      </c>
      <c r="AV265" s="62"/>
      <c r="AZ265" s="47"/>
      <c r="BB265" s="80"/>
      <c r="BC265" s="62">
        <f t="shared" si="14"/>
        <v>0</v>
      </c>
      <c r="BE265" s="62">
        <f t="shared" si="15"/>
        <v>0</v>
      </c>
      <c r="BJ265" s="183"/>
    </row>
    <row r="266" spans="1:67" s="41" customFormat="1" x14ac:dyDescent="0.25">
      <c r="A266" s="183"/>
      <c r="B266" s="201"/>
      <c r="C266" s="183"/>
      <c r="E266" s="47"/>
      <c r="L266" s="47"/>
      <c r="Q266" s="47"/>
      <c r="U266" s="47"/>
      <c r="AA266" s="47"/>
      <c r="AE266" s="47"/>
      <c r="AG266" s="47"/>
      <c r="AR266" s="47"/>
      <c r="AS266" s="101"/>
      <c r="AT266" s="127"/>
      <c r="AU266" s="62">
        <f t="shared" si="16"/>
        <v>0</v>
      </c>
      <c r="AV266" s="62"/>
      <c r="AZ266" s="47"/>
      <c r="BB266" s="80"/>
      <c r="BC266" s="62">
        <f t="shared" si="14"/>
        <v>0</v>
      </c>
      <c r="BE266" s="62">
        <f t="shared" si="15"/>
        <v>0</v>
      </c>
      <c r="BJ266" s="183"/>
    </row>
    <row r="267" spans="1:67" s="41" customFormat="1" x14ac:dyDescent="0.25">
      <c r="A267" s="183"/>
      <c r="B267" s="201"/>
      <c r="C267" s="183"/>
      <c r="E267" s="47"/>
      <c r="L267" s="47"/>
      <c r="Q267" s="47"/>
      <c r="U267" s="47"/>
      <c r="AA267" s="47"/>
      <c r="AE267" s="47"/>
      <c r="AG267" s="47"/>
      <c r="AR267" s="47"/>
      <c r="AS267" s="101"/>
      <c r="AT267" s="127"/>
      <c r="AU267" s="62">
        <f t="shared" si="16"/>
        <v>0</v>
      </c>
      <c r="AV267" s="62"/>
      <c r="AZ267" s="47"/>
      <c r="BB267" s="80"/>
      <c r="BC267" s="62">
        <f t="shared" si="14"/>
        <v>0</v>
      </c>
      <c r="BE267" s="62">
        <f t="shared" si="15"/>
        <v>0</v>
      </c>
      <c r="BJ267" s="183"/>
    </row>
    <row r="268" spans="1:67" s="41" customFormat="1" x14ac:dyDescent="0.25">
      <c r="A268" s="183"/>
      <c r="B268" s="201"/>
      <c r="C268" s="183"/>
      <c r="E268" s="47"/>
      <c r="L268" s="47"/>
      <c r="Q268" s="47"/>
      <c r="U268" s="47"/>
      <c r="AA268" s="47"/>
      <c r="AE268" s="47"/>
      <c r="AG268" s="47"/>
      <c r="AR268" s="47"/>
      <c r="AS268" s="101"/>
      <c r="AT268" s="127"/>
      <c r="AU268" s="62">
        <f t="shared" si="16"/>
        <v>0</v>
      </c>
      <c r="AV268" s="62"/>
      <c r="AZ268" s="47"/>
      <c r="BB268" s="80"/>
      <c r="BC268" s="62">
        <f t="shared" si="14"/>
        <v>0</v>
      </c>
      <c r="BE268" s="62">
        <f t="shared" si="15"/>
        <v>0</v>
      </c>
      <c r="BJ268" s="183"/>
    </row>
    <row r="269" spans="1:67" s="41" customFormat="1" x14ac:dyDescent="0.25">
      <c r="A269" s="183"/>
      <c r="B269" s="201"/>
      <c r="C269" s="183"/>
      <c r="E269" s="47"/>
      <c r="L269" s="47"/>
      <c r="Q269" s="47"/>
      <c r="U269" s="47"/>
      <c r="AA269" s="47"/>
      <c r="AE269" s="47"/>
      <c r="AG269" s="47"/>
      <c r="AR269" s="47"/>
      <c r="AS269" s="101"/>
      <c r="AT269" s="127"/>
      <c r="AU269" s="62">
        <f t="shared" si="16"/>
        <v>0</v>
      </c>
      <c r="AV269" s="62"/>
      <c r="AZ269" s="47"/>
      <c r="BB269" s="80"/>
      <c r="BC269" s="62">
        <f t="shared" si="14"/>
        <v>0</v>
      </c>
      <c r="BE269" s="62">
        <f t="shared" si="15"/>
        <v>0</v>
      </c>
      <c r="BJ269" s="183"/>
    </row>
    <row r="270" spans="1:67" s="41" customFormat="1" x14ac:dyDescent="0.25">
      <c r="A270" s="183"/>
      <c r="B270" s="201"/>
      <c r="C270" s="183"/>
      <c r="E270" s="47"/>
      <c r="L270" s="47"/>
      <c r="Q270" s="47"/>
      <c r="U270" s="47"/>
      <c r="AA270" s="47"/>
      <c r="AE270" s="47"/>
      <c r="AG270" s="47"/>
      <c r="AR270" s="47"/>
      <c r="AS270" s="101"/>
      <c r="AT270" s="127"/>
      <c r="AU270" s="62">
        <f t="shared" si="16"/>
        <v>0</v>
      </c>
      <c r="AV270" s="62"/>
      <c r="AZ270" s="47"/>
      <c r="BB270" s="80"/>
      <c r="BC270" s="62">
        <f t="shared" si="14"/>
        <v>0</v>
      </c>
      <c r="BE270" s="62">
        <f t="shared" si="15"/>
        <v>0</v>
      </c>
      <c r="BJ270" s="183"/>
    </row>
    <row r="271" spans="1:67" s="41" customFormat="1" x14ac:dyDescent="0.25">
      <c r="A271" s="183"/>
      <c r="B271" s="201"/>
      <c r="C271" s="183"/>
      <c r="E271" s="47"/>
      <c r="L271" s="47"/>
      <c r="Q271" s="47"/>
      <c r="U271" s="47"/>
      <c r="AA271" s="47"/>
      <c r="AE271" s="47"/>
      <c r="AG271" s="47"/>
      <c r="AR271" s="47"/>
      <c r="AS271" s="101"/>
      <c r="AT271" s="127"/>
      <c r="AU271" s="62">
        <f t="shared" si="16"/>
        <v>0</v>
      </c>
      <c r="AV271" s="62"/>
      <c r="AZ271" s="47"/>
      <c r="BB271" s="80"/>
      <c r="BC271" s="62">
        <f t="shared" si="14"/>
        <v>0</v>
      </c>
      <c r="BE271" s="62">
        <f t="shared" si="15"/>
        <v>0</v>
      </c>
      <c r="BJ271" s="183"/>
    </row>
    <row r="272" spans="1:67" s="41" customFormat="1" x14ac:dyDescent="0.25">
      <c r="A272" s="183"/>
      <c r="B272" s="201"/>
      <c r="C272" s="183"/>
      <c r="E272" s="47"/>
      <c r="L272" s="47"/>
      <c r="Q272" s="47"/>
      <c r="U272" s="47"/>
      <c r="AA272" s="47"/>
      <c r="AE272" s="47"/>
      <c r="AG272" s="47"/>
      <c r="AR272" s="47"/>
      <c r="AS272" s="101"/>
      <c r="AT272" s="127"/>
      <c r="AU272" s="62">
        <f t="shared" si="16"/>
        <v>0</v>
      </c>
      <c r="AV272" s="62"/>
      <c r="AZ272" s="47"/>
      <c r="BB272" s="80"/>
      <c r="BC272" s="62">
        <f t="shared" ref="BC272:BC335" si="17">SUM(AW272:BB272)</f>
        <v>0</v>
      </c>
      <c r="BE272" s="62">
        <f t="shared" ref="BE272:BE335" si="18">BC272+AU272</f>
        <v>0</v>
      </c>
      <c r="BJ272" s="183"/>
    </row>
    <row r="273" spans="1:67" s="41" customFormat="1" x14ac:dyDescent="0.25">
      <c r="A273" s="183"/>
      <c r="B273" s="201"/>
      <c r="C273" s="183"/>
      <c r="E273" s="47"/>
      <c r="L273" s="47"/>
      <c r="Q273" s="47"/>
      <c r="U273" s="47"/>
      <c r="AA273" s="47"/>
      <c r="AE273" s="47"/>
      <c r="AG273" s="47"/>
      <c r="AR273" s="47"/>
      <c r="AS273" s="101"/>
      <c r="AT273" s="127"/>
      <c r="AU273" s="62">
        <f t="shared" si="16"/>
        <v>0</v>
      </c>
      <c r="AV273" s="62"/>
      <c r="AZ273" s="47"/>
      <c r="BB273" s="80"/>
      <c r="BC273" s="62">
        <f t="shared" si="17"/>
        <v>0</v>
      </c>
      <c r="BE273" s="62">
        <f t="shared" si="18"/>
        <v>0</v>
      </c>
      <c r="BJ273" s="183"/>
    </row>
    <row r="274" spans="1:67" s="41" customFormat="1" ht="12.75" customHeight="1" x14ac:dyDescent="0.25">
      <c r="A274" s="183"/>
      <c r="B274" s="201"/>
      <c r="C274" s="183"/>
      <c r="E274" s="47"/>
      <c r="L274" s="47"/>
      <c r="Q274" s="47"/>
      <c r="U274" s="47"/>
      <c r="AA274" s="47"/>
      <c r="AE274" s="47"/>
      <c r="AG274" s="47"/>
      <c r="AR274" s="47"/>
      <c r="AS274" s="101"/>
      <c r="AT274" s="127"/>
      <c r="AU274" s="62">
        <f t="shared" si="16"/>
        <v>0</v>
      </c>
      <c r="AV274" s="62"/>
      <c r="AZ274" s="47"/>
      <c r="BB274" s="80"/>
      <c r="BC274" s="62">
        <f t="shared" si="17"/>
        <v>0</v>
      </c>
      <c r="BE274" s="62">
        <f t="shared" si="18"/>
        <v>0</v>
      </c>
      <c r="BJ274" s="183"/>
    </row>
    <row r="275" spans="1:67" s="41" customFormat="1" ht="12.75" customHeight="1" x14ac:dyDescent="0.25">
      <c r="A275" s="183"/>
      <c r="B275" s="201"/>
      <c r="C275" s="183"/>
      <c r="E275" s="47"/>
      <c r="L275" s="47"/>
      <c r="Q275" s="47"/>
      <c r="U275" s="47"/>
      <c r="AA275" s="47"/>
      <c r="AE275" s="47"/>
      <c r="AG275" s="47"/>
      <c r="AR275" s="47"/>
      <c r="AS275" s="101"/>
      <c r="AT275" s="127"/>
      <c r="AU275" s="62">
        <f t="shared" si="16"/>
        <v>0</v>
      </c>
      <c r="AV275" s="62"/>
      <c r="AZ275" s="47"/>
      <c r="BB275" s="80"/>
      <c r="BC275" s="62">
        <f t="shared" si="17"/>
        <v>0</v>
      </c>
      <c r="BE275" s="62">
        <f t="shared" si="18"/>
        <v>0</v>
      </c>
      <c r="BJ275" s="183"/>
    </row>
    <row r="276" spans="1:67" s="41" customFormat="1" x14ac:dyDescent="0.25">
      <c r="A276" s="183"/>
      <c r="B276" s="201"/>
      <c r="C276" s="183"/>
      <c r="E276" s="47"/>
      <c r="L276" s="47"/>
      <c r="Q276" s="47"/>
      <c r="U276" s="47"/>
      <c r="AA276" s="47"/>
      <c r="AE276" s="47"/>
      <c r="AG276" s="47"/>
      <c r="AR276" s="47"/>
      <c r="AS276" s="101"/>
      <c r="AT276" s="127"/>
      <c r="AU276" s="62">
        <f t="shared" si="16"/>
        <v>0</v>
      </c>
      <c r="AV276" s="62"/>
      <c r="AZ276" s="47"/>
      <c r="BB276" s="80"/>
      <c r="BC276" s="62">
        <f t="shared" si="17"/>
        <v>0</v>
      </c>
      <c r="BE276" s="62">
        <f t="shared" si="18"/>
        <v>0</v>
      </c>
      <c r="BJ276" s="183"/>
    </row>
    <row r="277" spans="1:67" s="41" customFormat="1" x14ac:dyDescent="0.25">
      <c r="A277" s="183"/>
      <c r="B277" s="201"/>
      <c r="C277" s="183"/>
      <c r="E277" s="47"/>
      <c r="L277" s="47"/>
      <c r="Q277" s="47"/>
      <c r="U277" s="47"/>
      <c r="AA277" s="47"/>
      <c r="AE277" s="47"/>
      <c r="AG277" s="47"/>
      <c r="AR277" s="47"/>
      <c r="AS277" s="101"/>
      <c r="AT277" s="127"/>
      <c r="AU277" s="62">
        <f t="shared" si="16"/>
        <v>0</v>
      </c>
      <c r="AV277" s="62"/>
      <c r="AZ277" s="47"/>
      <c r="BB277" s="80"/>
      <c r="BC277" s="62">
        <f t="shared" si="17"/>
        <v>0</v>
      </c>
      <c r="BE277" s="62">
        <f t="shared" si="18"/>
        <v>0</v>
      </c>
      <c r="BJ277" s="183"/>
    </row>
    <row r="278" spans="1:67" s="41" customFormat="1" x14ac:dyDescent="0.25">
      <c r="A278" s="183"/>
      <c r="B278" s="201"/>
      <c r="C278" s="183"/>
      <c r="E278" s="47"/>
      <c r="L278" s="47"/>
      <c r="Q278" s="47"/>
      <c r="U278" s="47"/>
      <c r="AA278" s="47"/>
      <c r="AE278" s="47"/>
      <c r="AG278" s="47"/>
      <c r="AR278" s="47"/>
      <c r="AS278" s="101"/>
      <c r="AT278" s="127"/>
      <c r="AU278" s="62">
        <f t="shared" si="16"/>
        <v>0</v>
      </c>
      <c r="AV278" s="62"/>
      <c r="AZ278" s="47"/>
      <c r="BB278" s="80"/>
      <c r="BC278" s="62">
        <f t="shared" si="17"/>
        <v>0</v>
      </c>
      <c r="BE278" s="62">
        <f t="shared" si="18"/>
        <v>0</v>
      </c>
      <c r="BJ278" s="183"/>
    </row>
    <row r="279" spans="1:67" s="41" customFormat="1" x14ac:dyDescent="0.25">
      <c r="A279" s="183"/>
      <c r="B279" s="201"/>
      <c r="C279" s="183"/>
      <c r="E279" s="47"/>
      <c r="L279" s="47"/>
      <c r="Q279" s="47"/>
      <c r="U279" s="47"/>
      <c r="AA279" s="47"/>
      <c r="AE279" s="47"/>
      <c r="AG279" s="47"/>
      <c r="AR279" s="47"/>
      <c r="AS279" s="101"/>
      <c r="AT279" s="127"/>
      <c r="AU279" s="62">
        <f t="shared" si="16"/>
        <v>0</v>
      </c>
      <c r="AV279" s="62"/>
      <c r="AZ279" s="47"/>
      <c r="BB279" s="80"/>
      <c r="BC279" s="62">
        <f t="shared" si="17"/>
        <v>0</v>
      </c>
      <c r="BE279" s="62">
        <f t="shared" si="18"/>
        <v>0</v>
      </c>
      <c r="BJ279" s="183"/>
    </row>
    <row r="280" spans="1:67" s="41" customFormat="1" x14ac:dyDescent="0.25">
      <c r="A280" s="183"/>
      <c r="B280" s="201"/>
      <c r="C280" s="183"/>
      <c r="E280" s="47"/>
      <c r="L280" s="47"/>
      <c r="Q280" s="47"/>
      <c r="U280" s="47"/>
      <c r="AA280" s="47"/>
      <c r="AE280" s="47"/>
      <c r="AG280" s="47"/>
      <c r="AR280" s="47"/>
      <c r="AS280" s="101"/>
      <c r="AT280" s="127"/>
      <c r="AU280" s="62">
        <f t="shared" si="16"/>
        <v>0</v>
      </c>
      <c r="AV280" s="62"/>
      <c r="AZ280" s="47"/>
      <c r="BB280" s="80"/>
      <c r="BC280" s="62">
        <f t="shared" si="17"/>
        <v>0</v>
      </c>
      <c r="BE280" s="62">
        <f t="shared" si="18"/>
        <v>0</v>
      </c>
      <c r="BJ280" s="183"/>
    </row>
    <row r="281" spans="1:67" s="41" customFormat="1" x14ac:dyDescent="0.25">
      <c r="A281" s="183"/>
      <c r="B281" s="201"/>
      <c r="C281" s="183"/>
      <c r="E281" s="47"/>
      <c r="L281" s="47"/>
      <c r="Q281" s="47"/>
      <c r="U281" s="47"/>
      <c r="AA281" s="47"/>
      <c r="AE281" s="47"/>
      <c r="AG281" s="47"/>
      <c r="AR281" s="47"/>
      <c r="AS281" s="101"/>
      <c r="AT281" s="127"/>
      <c r="AU281" s="62">
        <f t="shared" si="16"/>
        <v>0</v>
      </c>
      <c r="AV281" s="62"/>
      <c r="AZ281" s="47"/>
      <c r="BB281" s="80"/>
      <c r="BC281" s="62">
        <f t="shared" si="17"/>
        <v>0</v>
      </c>
      <c r="BE281" s="62">
        <f t="shared" si="18"/>
        <v>0</v>
      </c>
      <c r="BJ281" s="183"/>
    </row>
    <row r="282" spans="1:67" s="41" customFormat="1" x14ac:dyDescent="0.25">
      <c r="A282" s="183"/>
      <c r="B282" s="201"/>
      <c r="C282" s="183"/>
      <c r="E282" s="47"/>
      <c r="L282" s="47"/>
      <c r="Q282" s="47"/>
      <c r="U282" s="47"/>
      <c r="AA282" s="47"/>
      <c r="AE282" s="47"/>
      <c r="AG282" s="47"/>
      <c r="AR282" s="47"/>
      <c r="AS282" s="101"/>
      <c r="AT282" s="127"/>
      <c r="AU282" s="62">
        <f t="shared" si="16"/>
        <v>0</v>
      </c>
      <c r="AV282" s="62"/>
      <c r="AZ282" s="47"/>
      <c r="BB282" s="80"/>
      <c r="BC282" s="62">
        <f t="shared" si="17"/>
        <v>0</v>
      </c>
      <c r="BE282" s="62">
        <f t="shared" si="18"/>
        <v>0</v>
      </c>
      <c r="BJ282" s="183"/>
    </row>
    <row r="283" spans="1:67" s="41" customFormat="1" x14ac:dyDescent="0.25">
      <c r="A283" s="183"/>
      <c r="B283" s="201"/>
      <c r="C283" s="183"/>
      <c r="E283" s="47"/>
      <c r="L283" s="47"/>
      <c r="Q283" s="47"/>
      <c r="U283" s="47"/>
      <c r="AA283" s="47"/>
      <c r="AE283" s="47"/>
      <c r="AG283" s="47"/>
      <c r="AR283" s="47"/>
      <c r="AS283" s="101"/>
      <c r="AT283" s="127"/>
      <c r="AU283" s="62">
        <f t="shared" si="16"/>
        <v>0</v>
      </c>
      <c r="AV283" s="62"/>
      <c r="AZ283" s="47"/>
      <c r="BB283" s="80"/>
      <c r="BC283" s="62">
        <f t="shared" si="17"/>
        <v>0</v>
      </c>
      <c r="BE283" s="62">
        <f t="shared" si="18"/>
        <v>0</v>
      </c>
      <c r="BJ283" s="183"/>
    </row>
    <row r="284" spans="1:67" s="41" customFormat="1" x14ac:dyDescent="0.25">
      <c r="A284" s="183"/>
      <c r="B284" s="201"/>
      <c r="C284" s="183"/>
      <c r="E284" s="47"/>
      <c r="L284" s="47"/>
      <c r="Q284" s="47"/>
      <c r="U284" s="47"/>
      <c r="AA284" s="47"/>
      <c r="AE284" s="47"/>
      <c r="AG284" s="47"/>
      <c r="AR284" s="47"/>
      <c r="AS284" s="101"/>
      <c r="AT284" s="127"/>
      <c r="AU284" s="62">
        <f t="shared" si="16"/>
        <v>0</v>
      </c>
      <c r="AV284" s="62"/>
      <c r="AZ284" s="47"/>
      <c r="BB284" s="80"/>
      <c r="BC284" s="62">
        <f t="shared" si="17"/>
        <v>0</v>
      </c>
      <c r="BE284" s="62">
        <f t="shared" si="18"/>
        <v>0</v>
      </c>
      <c r="BJ284" s="183"/>
      <c r="BO284" s="199"/>
    </row>
    <row r="285" spans="1:67" s="41" customFormat="1" x14ac:dyDescent="0.25">
      <c r="A285" s="183"/>
      <c r="B285" s="201"/>
      <c r="C285" s="183"/>
      <c r="E285" s="47"/>
      <c r="L285" s="47"/>
      <c r="Q285" s="47"/>
      <c r="U285" s="47"/>
      <c r="AA285" s="47"/>
      <c r="AE285" s="47"/>
      <c r="AG285" s="47"/>
      <c r="AR285" s="47"/>
      <c r="AS285" s="101"/>
      <c r="AT285" s="127"/>
      <c r="AU285" s="62">
        <f t="shared" si="16"/>
        <v>0</v>
      </c>
      <c r="AV285" s="62"/>
      <c r="AZ285" s="47"/>
      <c r="BB285" s="80"/>
      <c r="BC285" s="62">
        <f t="shared" si="17"/>
        <v>0</v>
      </c>
      <c r="BE285" s="62">
        <f t="shared" si="18"/>
        <v>0</v>
      </c>
      <c r="BJ285" s="183"/>
    </row>
    <row r="286" spans="1:67" s="41" customFormat="1" x14ac:dyDescent="0.25">
      <c r="A286" s="183"/>
      <c r="B286" s="201"/>
      <c r="C286" s="183"/>
      <c r="E286" s="47"/>
      <c r="L286" s="47"/>
      <c r="Q286" s="47"/>
      <c r="U286" s="47"/>
      <c r="AA286" s="47"/>
      <c r="AE286" s="47"/>
      <c r="AG286" s="47"/>
      <c r="AR286" s="47"/>
      <c r="AS286" s="101"/>
      <c r="AT286" s="127"/>
      <c r="AU286" s="62">
        <f t="shared" si="16"/>
        <v>0</v>
      </c>
      <c r="AV286" s="62"/>
      <c r="AZ286" s="47"/>
      <c r="BB286" s="80"/>
      <c r="BC286" s="62">
        <f t="shared" si="17"/>
        <v>0</v>
      </c>
      <c r="BE286" s="62">
        <f t="shared" si="18"/>
        <v>0</v>
      </c>
      <c r="BJ286" s="183"/>
    </row>
    <row r="287" spans="1:67" s="41" customFormat="1" x14ac:dyDescent="0.25">
      <c r="A287" s="183"/>
      <c r="B287" s="201"/>
      <c r="C287" s="183"/>
      <c r="E287" s="47"/>
      <c r="L287" s="47"/>
      <c r="Q287" s="47"/>
      <c r="U287" s="47"/>
      <c r="AA287" s="47"/>
      <c r="AE287" s="47"/>
      <c r="AG287" s="47"/>
      <c r="AR287" s="47"/>
      <c r="AS287" s="101"/>
      <c r="AT287" s="127"/>
      <c r="AU287" s="62">
        <f t="shared" si="16"/>
        <v>0</v>
      </c>
      <c r="AV287" s="62"/>
      <c r="AZ287" s="47"/>
      <c r="BB287" s="80"/>
      <c r="BC287" s="62">
        <f t="shared" si="17"/>
        <v>0</v>
      </c>
      <c r="BE287" s="62">
        <f t="shared" si="18"/>
        <v>0</v>
      </c>
      <c r="BJ287" s="183"/>
    </row>
    <row r="288" spans="1:67" s="41" customFormat="1" x14ac:dyDescent="0.25">
      <c r="A288" s="183"/>
      <c r="B288" s="201"/>
      <c r="C288" s="183"/>
      <c r="E288" s="47"/>
      <c r="L288" s="47"/>
      <c r="Q288" s="47"/>
      <c r="U288" s="47"/>
      <c r="AA288" s="47"/>
      <c r="AE288" s="47"/>
      <c r="AG288" s="47"/>
      <c r="AR288" s="47"/>
      <c r="AS288" s="101"/>
      <c r="AT288" s="127"/>
      <c r="AU288" s="62">
        <f t="shared" si="16"/>
        <v>0</v>
      </c>
      <c r="AV288" s="62"/>
      <c r="AZ288" s="47"/>
      <c r="BB288" s="80"/>
      <c r="BC288" s="62">
        <f t="shared" si="17"/>
        <v>0</v>
      </c>
      <c r="BE288" s="62">
        <f t="shared" si="18"/>
        <v>0</v>
      </c>
      <c r="BJ288" s="183"/>
    </row>
    <row r="289" spans="1:62" s="41" customFormat="1" x14ac:dyDescent="0.25">
      <c r="A289" s="183"/>
      <c r="B289" s="201"/>
      <c r="C289" s="183"/>
      <c r="E289" s="47"/>
      <c r="L289" s="47"/>
      <c r="Q289" s="47"/>
      <c r="U289" s="47"/>
      <c r="AA289" s="47"/>
      <c r="AE289" s="47"/>
      <c r="AG289" s="47"/>
      <c r="AR289" s="47"/>
      <c r="AS289" s="101"/>
      <c r="AT289" s="127"/>
      <c r="AU289" s="62">
        <f t="shared" si="16"/>
        <v>0</v>
      </c>
      <c r="AV289" s="62"/>
      <c r="AZ289" s="47"/>
      <c r="BB289" s="80"/>
      <c r="BC289" s="62">
        <f t="shared" si="17"/>
        <v>0</v>
      </c>
      <c r="BE289" s="62">
        <f t="shared" si="18"/>
        <v>0</v>
      </c>
      <c r="BJ289" s="183"/>
    </row>
    <row r="290" spans="1:62" s="41" customFormat="1" x14ac:dyDescent="0.25">
      <c r="A290" s="183"/>
      <c r="B290" s="201"/>
      <c r="C290" s="183"/>
      <c r="E290" s="47"/>
      <c r="L290" s="47"/>
      <c r="Q290" s="47"/>
      <c r="U290" s="47"/>
      <c r="AA290" s="47"/>
      <c r="AE290" s="47"/>
      <c r="AG290" s="47"/>
      <c r="AR290" s="47"/>
      <c r="AS290" s="101"/>
      <c r="AT290" s="127"/>
      <c r="AU290" s="62">
        <f t="shared" ref="AU290:AU353" si="19">SUM(F290:AT290)</f>
        <v>0</v>
      </c>
      <c r="AV290" s="62"/>
      <c r="AZ290" s="47"/>
      <c r="BB290" s="80"/>
      <c r="BC290" s="62">
        <f t="shared" si="17"/>
        <v>0</v>
      </c>
      <c r="BE290" s="62">
        <f t="shared" si="18"/>
        <v>0</v>
      </c>
      <c r="BJ290" s="183"/>
    </row>
    <row r="291" spans="1:62" s="41" customFormat="1" x14ac:dyDescent="0.25">
      <c r="A291" s="183"/>
      <c r="B291" s="201"/>
      <c r="C291" s="183"/>
      <c r="E291" s="47"/>
      <c r="L291" s="47"/>
      <c r="Q291" s="47"/>
      <c r="U291" s="47"/>
      <c r="AA291" s="47"/>
      <c r="AE291" s="47"/>
      <c r="AG291" s="47"/>
      <c r="AR291" s="47"/>
      <c r="AS291" s="101"/>
      <c r="AT291" s="127"/>
      <c r="AU291" s="62">
        <f t="shared" si="19"/>
        <v>0</v>
      </c>
      <c r="AV291" s="62"/>
      <c r="AZ291" s="47"/>
      <c r="BB291" s="80"/>
      <c r="BC291" s="62">
        <f t="shared" si="17"/>
        <v>0</v>
      </c>
      <c r="BE291" s="62">
        <f t="shared" si="18"/>
        <v>0</v>
      </c>
      <c r="BJ291" s="183"/>
    </row>
    <row r="292" spans="1:62" s="41" customFormat="1" x14ac:dyDescent="0.25">
      <c r="A292" s="183"/>
      <c r="B292" s="201"/>
      <c r="C292" s="183"/>
      <c r="E292" s="47"/>
      <c r="L292" s="47"/>
      <c r="Q292" s="47"/>
      <c r="U292" s="47"/>
      <c r="AA292" s="47"/>
      <c r="AE292" s="47"/>
      <c r="AG292" s="47"/>
      <c r="AR292" s="47"/>
      <c r="AS292" s="101"/>
      <c r="AT292" s="127"/>
      <c r="AU292" s="62">
        <f t="shared" si="19"/>
        <v>0</v>
      </c>
      <c r="AV292" s="62"/>
      <c r="AZ292" s="47"/>
      <c r="BB292" s="80"/>
      <c r="BC292" s="62">
        <f t="shared" si="17"/>
        <v>0</v>
      </c>
      <c r="BE292" s="62">
        <f t="shared" si="18"/>
        <v>0</v>
      </c>
      <c r="BJ292" s="183"/>
    </row>
    <row r="293" spans="1:62" s="41" customFormat="1" x14ac:dyDescent="0.25">
      <c r="A293" s="183"/>
      <c r="B293" s="202"/>
      <c r="C293" s="183"/>
      <c r="E293" s="47"/>
      <c r="L293" s="47"/>
      <c r="Q293" s="47"/>
      <c r="U293" s="47"/>
      <c r="AA293" s="47"/>
      <c r="AE293" s="47"/>
      <c r="AG293" s="47"/>
      <c r="AR293" s="47"/>
      <c r="AS293" s="101"/>
      <c r="AT293" s="127"/>
      <c r="AU293" s="62">
        <f t="shared" si="19"/>
        <v>0</v>
      </c>
      <c r="AV293" s="62"/>
      <c r="AZ293" s="47"/>
      <c r="BB293" s="80"/>
      <c r="BC293" s="62">
        <f t="shared" si="17"/>
        <v>0</v>
      </c>
      <c r="BE293" s="62">
        <f t="shared" si="18"/>
        <v>0</v>
      </c>
      <c r="BJ293" s="183"/>
    </row>
    <row r="294" spans="1:62" s="41" customFormat="1" x14ac:dyDescent="0.25">
      <c r="A294" s="183"/>
      <c r="B294" s="201"/>
      <c r="C294" s="183"/>
      <c r="E294" s="47"/>
      <c r="L294" s="47"/>
      <c r="Q294" s="47"/>
      <c r="U294" s="47"/>
      <c r="AA294" s="47"/>
      <c r="AE294" s="47"/>
      <c r="AG294" s="47"/>
      <c r="AR294" s="47"/>
      <c r="AS294" s="101"/>
      <c r="AT294" s="127"/>
      <c r="AU294" s="62">
        <f t="shared" si="19"/>
        <v>0</v>
      </c>
      <c r="AV294" s="62"/>
      <c r="AZ294" s="47"/>
      <c r="BB294" s="80"/>
      <c r="BC294" s="62">
        <f t="shared" si="17"/>
        <v>0</v>
      </c>
      <c r="BE294" s="62">
        <f t="shared" si="18"/>
        <v>0</v>
      </c>
      <c r="BJ294" s="183"/>
    </row>
    <row r="295" spans="1:62" s="41" customFormat="1" x14ac:dyDescent="0.25">
      <c r="A295" s="183"/>
      <c r="B295" s="201"/>
      <c r="C295" s="183"/>
      <c r="E295" s="47"/>
      <c r="L295" s="47"/>
      <c r="Q295" s="47"/>
      <c r="U295" s="47"/>
      <c r="AA295" s="47"/>
      <c r="AE295" s="47"/>
      <c r="AG295" s="47"/>
      <c r="AR295" s="47"/>
      <c r="AS295" s="101"/>
      <c r="AT295" s="127"/>
      <c r="AU295" s="62">
        <f t="shared" si="19"/>
        <v>0</v>
      </c>
      <c r="AV295" s="62"/>
      <c r="AZ295" s="47"/>
      <c r="BB295" s="80"/>
      <c r="BC295" s="62">
        <f t="shared" si="17"/>
        <v>0</v>
      </c>
      <c r="BE295" s="62">
        <f t="shared" si="18"/>
        <v>0</v>
      </c>
      <c r="BJ295" s="183"/>
    </row>
    <row r="296" spans="1:62" s="41" customFormat="1" x14ac:dyDescent="0.25">
      <c r="A296" s="183"/>
      <c r="B296" s="201"/>
      <c r="C296" s="183"/>
      <c r="E296" s="47"/>
      <c r="L296" s="47"/>
      <c r="Q296" s="47"/>
      <c r="U296" s="47"/>
      <c r="AA296" s="47"/>
      <c r="AE296" s="47"/>
      <c r="AG296" s="47"/>
      <c r="AR296" s="47"/>
      <c r="AS296" s="101"/>
      <c r="AT296" s="127"/>
      <c r="AU296" s="62">
        <f t="shared" si="19"/>
        <v>0</v>
      </c>
      <c r="AV296" s="62"/>
      <c r="AZ296" s="47"/>
      <c r="BB296" s="80"/>
      <c r="BC296" s="62">
        <f t="shared" si="17"/>
        <v>0</v>
      </c>
      <c r="BE296" s="62">
        <f t="shared" si="18"/>
        <v>0</v>
      </c>
      <c r="BJ296" s="183"/>
    </row>
    <row r="297" spans="1:62" s="41" customFormat="1" x14ac:dyDescent="0.25">
      <c r="A297" s="183"/>
      <c r="B297" s="201"/>
      <c r="C297" s="183"/>
      <c r="E297" s="47"/>
      <c r="L297" s="47"/>
      <c r="Q297" s="47"/>
      <c r="U297" s="47"/>
      <c r="AA297" s="47"/>
      <c r="AE297" s="47"/>
      <c r="AG297" s="47"/>
      <c r="AR297" s="47"/>
      <c r="AS297" s="101"/>
      <c r="AT297" s="127"/>
      <c r="AU297" s="62">
        <f t="shared" si="19"/>
        <v>0</v>
      </c>
      <c r="AV297" s="62"/>
      <c r="AZ297" s="47"/>
      <c r="BB297" s="80"/>
      <c r="BC297" s="62">
        <f t="shared" si="17"/>
        <v>0</v>
      </c>
      <c r="BE297" s="62">
        <f t="shared" si="18"/>
        <v>0</v>
      </c>
      <c r="BJ297" s="183"/>
    </row>
    <row r="298" spans="1:62" s="41" customFormat="1" x14ac:dyDescent="0.25">
      <c r="A298" s="183"/>
      <c r="B298" s="201"/>
      <c r="C298" s="183"/>
      <c r="E298" s="47"/>
      <c r="L298" s="47"/>
      <c r="Q298" s="47"/>
      <c r="U298" s="47"/>
      <c r="AA298" s="47"/>
      <c r="AE298" s="47"/>
      <c r="AG298" s="47"/>
      <c r="AR298" s="47"/>
      <c r="AS298" s="101"/>
      <c r="AT298" s="127"/>
      <c r="AU298" s="62">
        <f t="shared" si="19"/>
        <v>0</v>
      </c>
      <c r="AV298" s="62"/>
      <c r="AZ298" s="47"/>
      <c r="BB298" s="80"/>
      <c r="BC298" s="62">
        <f t="shared" si="17"/>
        <v>0</v>
      </c>
      <c r="BE298" s="62">
        <f t="shared" si="18"/>
        <v>0</v>
      </c>
      <c r="BJ298" s="183"/>
    </row>
    <row r="299" spans="1:62" s="41" customFormat="1" x14ac:dyDescent="0.25">
      <c r="A299" s="183"/>
      <c r="B299" s="201"/>
      <c r="C299" s="183"/>
      <c r="E299" s="47"/>
      <c r="L299" s="47"/>
      <c r="Q299" s="47"/>
      <c r="U299" s="47"/>
      <c r="AA299" s="47"/>
      <c r="AE299" s="47"/>
      <c r="AG299" s="47"/>
      <c r="AR299" s="47"/>
      <c r="AS299" s="101"/>
      <c r="AT299" s="127"/>
      <c r="AU299" s="62">
        <f t="shared" si="19"/>
        <v>0</v>
      </c>
      <c r="AV299" s="62"/>
      <c r="AZ299" s="47"/>
      <c r="BB299" s="80"/>
      <c r="BC299" s="62">
        <f t="shared" si="17"/>
        <v>0</v>
      </c>
      <c r="BE299" s="62">
        <f t="shared" si="18"/>
        <v>0</v>
      </c>
    </row>
    <row r="300" spans="1:62" s="41" customFormat="1" x14ac:dyDescent="0.25">
      <c r="A300" s="183"/>
      <c r="B300" s="201"/>
      <c r="C300" s="183"/>
      <c r="E300" s="47"/>
      <c r="L300" s="47"/>
      <c r="Q300" s="47"/>
      <c r="U300" s="47"/>
      <c r="AA300" s="47"/>
      <c r="AE300" s="47"/>
      <c r="AG300" s="47"/>
      <c r="AR300" s="47"/>
      <c r="AS300" s="101"/>
      <c r="AT300" s="127"/>
      <c r="AU300" s="62">
        <f t="shared" si="19"/>
        <v>0</v>
      </c>
      <c r="AV300" s="62"/>
      <c r="AZ300" s="47"/>
      <c r="BB300" s="80"/>
      <c r="BC300" s="62">
        <f t="shared" si="17"/>
        <v>0</v>
      </c>
      <c r="BE300" s="62">
        <f t="shared" si="18"/>
        <v>0</v>
      </c>
    </row>
    <row r="301" spans="1:62" s="41" customFormat="1" x14ac:dyDescent="0.25">
      <c r="A301" s="183"/>
      <c r="B301" s="201"/>
      <c r="C301" s="183"/>
      <c r="E301" s="47"/>
      <c r="L301" s="47"/>
      <c r="Q301" s="47"/>
      <c r="U301" s="47"/>
      <c r="AA301" s="47"/>
      <c r="AE301" s="47"/>
      <c r="AG301" s="47"/>
      <c r="AR301" s="47"/>
      <c r="AS301" s="101"/>
      <c r="AT301" s="127"/>
      <c r="AU301" s="62">
        <f t="shared" si="19"/>
        <v>0</v>
      </c>
      <c r="AV301" s="62"/>
      <c r="AZ301" s="47"/>
      <c r="BB301" s="80"/>
      <c r="BC301" s="62">
        <f t="shared" si="17"/>
        <v>0</v>
      </c>
      <c r="BE301" s="62">
        <f t="shared" si="18"/>
        <v>0</v>
      </c>
    </row>
    <row r="302" spans="1:62" s="41" customFormat="1" x14ac:dyDescent="0.25">
      <c r="A302" s="183"/>
      <c r="B302" s="201"/>
      <c r="C302" s="183"/>
      <c r="E302" s="47"/>
      <c r="L302" s="47"/>
      <c r="Q302" s="47"/>
      <c r="U302" s="47"/>
      <c r="AA302" s="47"/>
      <c r="AE302" s="47"/>
      <c r="AG302" s="47"/>
      <c r="AR302" s="47"/>
      <c r="AS302" s="101"/>
      <c r="AT302" s="127"/>
      <c r="AU302" s="62">
        <f t="shared" si="19"/>
        <v>0</v>
      </c>
      <c r="AV302" s="62"/>
      <c r="AZ302" s="47"/>
      <c r="BB302" s="80"/>
      <c r="BC302" s="62">
        <f t="shared" si="17"/>
        <v>0</v>
      </c>
      <c r="BE302" s="62">
        <f t="shared" si="18"/>
        <v>0</v>
      </c>
    </row>
    <row r="303" spans="1:62" s="41" customFormat="1" x14ac:dyDescent="0.25">
      <c r="A303" s="183"/>
      <c r="B303" s="201"/>
      <c r="C303" s="183"/>
      <c r="E303" s="47"/>
      <c r="L303" s="47"/>
      <c r="Q303" s="47"/>
      <c r="U303" s="47"/>
      <c r="AA303" s="47"/>
      <c r="AE303" s="47"/>
      <c r="AG303" s="47"/>
      <c r="AR303" s="47"/>
      <c r="AS303" s="101"/>
      <c r="AT303" s="127"/>
      <c r="AU303" s="62">
        <f t="shared" si="19"/>
        <v>0</v>
      </c>
      <c r="AV303" s="62"/>
      <c r="AZ303" s="47"/>
      <c r="BB303" s="80"/>
      <c r="BC303" s="62">
        <f t="shared" si="17"/>
        <v>0</v>
      </c>
      <c r="BE303" s="62">
        <f t="shared" si="18"/>
        <v>0</v>
      </c>
      <c r="BJ303" s="183"/>
    </row>
    <row r="304" spans="1:62" s="41" customFormat="1" x14ac:dyDescent="0.25">
      <c r="A304" s="183"/>
      <c r="B304" s="201"/>
      <c r="C304" s="183"/>
      <c r="E304" s="47"/>
      <c r="L304" s="47"/>
      <c r="Q304" s="47"/>
      <c r="U304" s="47"/>
      <c r="AA304" s="47"/>
      <c r="AE304" s="47"/>
      <c r="AG304" s="47"/>
      <c r="AR304" s="47"/>
      <c r="AS304" s="101"/>
      <c r="AT304" s="127"/>
      <c r="AU304" s="62">
        <f t="shared" si="19"/>
        <v>0</v>
      </c>
      <c r="AV304" s="62"/>
      <c r="AZ304" s="47"/>
      <c r="BB304" s="80"/>
      <c r="BC304" s="62">
        <f t="shared" si="17"/>
        <v>0</v>
      </c>
      <c r="BE304" s="62">
        <f t="shared" si="18"/>
        <v>0</v>
      </c>
      <c r="BJ304" s="183"/>
    </row>
    <row r="305" spans="1:67" s="41" customFormat="1" x14ac:dyDescent="0.25">
      <c r="A305" s="183"/>
      <c r="B305" s="201"/>
      <c r="C305" s="183"/>
      <c r="E305" s="47"/>
      <c r="L305" s="47"/>
      <c r="Q305" s="47"/>
      <c r="U305" s="47"/>
      <c r="AA305" s="47"/>
      <c r="AE305" s="47"/>
      <c r="AG305" s="47"/>
      <c r="AR305" s="47"/>
      <c r="AS305" s="101"/>
      <c r="AT305" s="127"/>
      <c r="AU305" s="62">
        <f t="shared" si="19"/>
        <v>0</v>
      </c>
      <c r="AV305" s="62"/>
      <c r="AZ305" s="47"/>
      <c r="BB305" s="80"/>
      <c r="BC305" s="62">
        <f t="shared" si="17"/>
        <v>0</v>
      </c>
      <c r="BE305" s="62">
        <f t="shared" si="18"/>
        <v>0</v>
      </c>
      <c r="BJ305" s="183"/>
      <c r="BO305" s="199"/>
    </row>
    <row r="306" spans="1:67" s="41" customFormat="1" x14ac:dyDescent="0.25">
      <c r="A306" s="183"/>
      <c r="B306" s="201"/>
      <c r="C306" s="183"/>
      <c r="E306" s="47"/>
      <c r="L306" s="47"/>
      <c r="Q306" s="47"/>
      <c r="U306" s="47"/>
      <c r="AA306" s="47"/>
      <c r="AE306" s="47"/>
      <c r="AG306" s="47"/>
      <c r="AR306" s="47"/>
      <c r="AS306" s="101"/>
      <c r="AT306" s="127"/>
      <c r="AU306" s="62">
        <f t="shared" si="19"/>
        <v>0</v>
      </c>
      <c r="AV306" s="62"/>
      <c r="AZ306" s="47"/>
      <c r="BB306" s="80"/>
      <c r="BC306" s="62">
        <f t="shared" si="17"/>
        <v>0</v>
      </c>
      <c r="BE306" s="62">
        <f t="shared" si="18"/>
        <v>0</v>
      </c>
      <c r="BJ306" s="183"/>
    </row>
    <row r="307" spans="1:67" s="41" customFormat="1" x14ac:dyDescent="0.25">
      <c r="A307" s="183"/>
      <c r="B307" s="201"/>
      <c r="C307" s="183"/>
      <c r="E307" s="47"/>
      <c r="L307" s="47"/>
      <c r="Q307" s="47"/>
      <c r="U307" s="47"/>
      <c r="AA307" s="47"/>
      <c r="AE307" s="47"/>
      <c r="AG307" s="47"/>
      <c r="AR307" s="47"/>
      <c r="AS307" s="101"/>
      <c r="AT307" s="127"/>
      <c r="AU307" s="62">
        <f t="shared" si="19"/>
        <v>0</v>
      </c>
      <c r="AV307" s="62"/>
      <c r="AZ307" s="47"/>
      <c r="BB307" s="80"/>
      <c r="BC307" s="62">
        <f t="shared" si="17"/>
        <v>0</v>
      </c>
      <c r="BE307" s="62">
        <f t="shared" si="18"/>
        <v>0</v>
      </c>
      <c r="BJ307" s="183"/>
    </row>
    <row r="308" spans="1:67" s="41" customFormat="1" x14ac:dyDescent="0.25">
      <c r="A308" s="183"/>
      <c r="B308" s="201"/>
      <c r="C308" s="183"/>
      <c r="E308" s="47"/>
      <c r="L308" s="47"/>
      <c r="Q308" s="47"/>
      <c r="U308" s="47"/>
      <c r="AA308" s="47"/>
      <c r="AE308" s="47"/>
      <c r="AG308" s="47"/>
      <c r="AR308" s="47"/>
      <c r="AS308" s="101"/>
      <c r="AT308" s="127"/>
      <c r="AU308" s="62">
        <f t="shared" si="19"/>
        <v>0</v>
      </c>
      <c r="AV308" s="62"/>
      <c r="AZ308" s="47"/>
      <c r="BB308" s="80"/>
      <c r="BC308" s="62">
        <f t="shared" si="17"/>
        <v>0</v>
      </c>
      <c r="BE308" s="62">
        <f t="shared" si="18"/>
        <v>0</v>
      </c>
      <c r="BJ308" s="183"/>
    </row>
    <row r="309" spans="1:67" s="41" customFormat="1" x14ac:dyDescent="0.25">
      <c r="A309" s="183"/>
      <c r="B309" s="201"/>
      <c r="C309" s="183"/>
      <c r="E309" s="47"/>
      <c r="L309" s="47"/>
      <c r="Q309" s="47"/>
      <c r="U309" s="47"/>
      <c r="AA309" s="47"/>
      <c r="AE309" s="47"/>
      <c r="AG309" s="47"/>
      <c r="AR309" s="47"/>
      <c r="AS309" s="101"/>
      <c r="AT309" s="127"/>
      <c r="AU309" s="62">
        <f t="shared" si="19"/>
        <v>0</v>
      </c>
      <c r="AV309" s="62"/>
      <c r="AZ309" s="47"/>
      <c r="BB309" s="80"/>
      <c r="BC309" s="62">
        <f t="shared" si="17"/>
        <v>0</v>
      </c>
      <c r="BE309" s="62">
        <f t="shared" si="18"/>
        <v>0</v>
      </c>
      <c r="BJ309" s="183"/>
    </row>
    <row r="310" spans="1:67" s="41" customFormat="1" x14ac:dyDescent="0.25">
      <c r="A310" s="183"/>
      <c r="B310" s="201"/>
      <c r="C310" s="183"/>
      <c r="E310" s="47"/>
      <c r="L310" s="47"/>
      <c r="Q310" s="47"/>
      <c r="U310" s="47"/>
      <c r="AA310" s="47"/>
      <c r="AE310" s="47"/>
      <c r="AG310" s="47"/>
      <c r="AR310" s="47"/>
      <c r="AS310" s="101"/>
      <c r="AT310" s="127"/>
      <c r="AU310" s="62">
        <f t="shared" si="19"/>
        <v>0</v>
      </c>
      <c r="AV310" s="62"/>
      <c r="AZ310" s="47"/>
      <c r="BB310" s="80"/>
      <c r="BC310" s="62">
        <f t="shared" si="17"/>
        <v>0</v>
      </c>
      <c r="BE310" s="62">
        <f t="shared" si="18"/>
        <v>0</v>
      </c>
      <c r="BJ310" s="183"/>
    </row>
    <row r="311" spans="1:67" s="41" customFormat="1" x14ac:dyDescent="0.25">
      <c r="A311" s="183"/>
      <c r="B311" s="201"/>
      <c r="C311" s="183"/>
      <c r="E311" s="47"/>
      <c r="L311" s="47"/>
      <c r="Q311" s="47"/>
      <c r="U311" s="47"/>
      <c r="AA311" s="47"/>
      <c r="AE311" s="47"/>
      <c r="AG311" s="47"/>
      <c r="AR311" s="47"/>
      <c r="AS311" s="101"/>
      <c r="AT311" s="127"/>
      <c r="AU311" s="62">
        <f t="shared" si="19"/>
        <v>0</v>
      </c>
      <c r="AV311" s="62"/>
      <c r="AZ311" s="47"/>
      <c r="BB311" s="80"/>
      <c r="BC311" s="62">
        <f t="shared" si="17"/>
        <v>0</v>
      </c>
      <c r="BE311" s="62">
        <f t="shared" si="18"/>
        <v>0</v>
      </c>
      <c r="BJ311" s="183"/>
    </row>
    <row r="312" spans="1:67" s="41" customFormat="1" x14ac:dyDescent="0.25">
      <c r="A312" s="183"/>
      <c r="B312" s="201"/>
      <c r="C312" s="183"/>
      <c r="E312" s="47"/>
      <c r="L312" s="47"/>
      <c r="Q312" s="47"/>
      <c r="U312" s="47"/>
      <c r="AA312" s="47"/>
      <c r="AE312" s="47"/>
      <c r="AG312" s="47"/>
      <c r="AR312" s="47"/>
      <c r="AS312" s="101"/>
      <c r="AT312" s="127"/>
      <c r="AU312" s="62">
        <f t="shared" si="19"/>
        <v>0</v>
      </c>
      <c r="AV312" s="62"/>
      <c r="AZ312" s="47"/>
      <c r="BB312" s="80"/>
      <c r="BC312" s="62">
        <f t="shared" si="17"/>
        <v>0</v>
      </c>
      <c r="BE312" s="62">
        <f t="shared" si="18"/>
        <v>0</v>
      </c>
      <c r="BJ312" s="183"/>
    </row>
    <row r="313" spans="1:67" s="41" customFormat="1" x14ac:dyDescent="0.25">
      <c r="A313" s="183"/>
      <c r="B313" s="201"/>
      <c r="C313" s="183"/>
      <c r="E313" s="47"/>
      <c r="L313" s="47"/>
      <c r="Q313" s="47"/>
      <c r="U313" s="47"/>
      <c r="AA313" s="47"/>
      <c r="AE313" s="47"/>
      <c r="AG313" s="47"/>
      <c r="AR313" s="47"/>
      <c r="AS313" s="101"/>
      <c r="AT313" s="127"/>
      <c r="AU313" s="62">
        <f t="shared" si="19"/>
        <v>0</v>
      </c>
      <c r="AV313" s="62"/>
      <c r="AZ313" s="47"/>
      <c r="BB313" s="80"/>
      <c r="BC313" s="62">
        <f t="shared" si="17"/>
        <v>0</v>
      </c>
      <c r="BE313" s="62">
        <f t="shared" si="18"/>
        <v>0</v>
      </c>
      <c r="BJ313" s="183"/>
    </row>
    <row r="314" spans="1:67" s="41" customFormat="1" x14ac:dyDescent="0.25">
      <c r="A314" s="183"/>
      <c r="B314" s="201"/>
      <c r="C314" s="183"/>
      <c r="E314" s="47"/>
      <c r="L314" s="47"/>
      <c r="Q314" s="47"/>
      <c r="U314" s="47"/>
      <c r="AA314" s="47"/>
      <c r="AE314" s="47"/>
      <c r="AG314" s="47"/>
      <c r="AR314" s="47"/>
      <c r="AS314" s="101"/>
      <c r="AT314" s="127"/>
      <c r="AU314" s="62">
        <f t="shared" si="19"/>
        <v>0</v>
      </c>
      <c r="AV314" s="62"/>
      <c r="AZ314" s="47"/>
      <c r="BB314" s="80"/>
      <c r="BC314" s="62">
        <f t="shared" si="17"/>
        <v>0</v>
      </c>
      <c r="BE314" s="62">
        <f t="shared" si="18"/>
        <v>0</v>
      </c>
    </row>
    <row r="315" spans="1:67" s="41" customFormat="1" x14ac:dyDescent="0.25">
      <c r="A315" s="183"/>
      <c r="B315" s="201"/>
      <c r="C315" s="183"/>
      <c r="E315" s="47"/>
      <c r="L315" s="47"/>
      <c r="Q315" s="47"/>
      <c r="U315" s="47"/>
      <c r="AA315" s="47"/>
      <c r="AE315" s="47"/>
      <c r="AG315" s="47"/>
      <c r="AR315" s="47"/>
      <c r="AS315" s="101"/>
      <c r="AT315" s="127"/>
      <c r="AU315" s="62">
        <f t="shared" si="19"/>
        <v>0</v>
      </c>
      <c r="AV315" s="62"/>
      <c r="AZ315" s="47"/>
      <c r="BB315" s="80"/>
      <c r="BC315" s="62">
        <f t="shared" si="17"/>
        <v>0</v>
      </c>
      <c r="BE315" s="62">
        <f t="shared" si="18"/>
        <v>0</v>
      </c>
    </row>
    <row r="316" spans="1:67" s="41" customFormat="1" x14ac:dyDescent="0.25">
      <c r="A316" s="183"/>
      <c r="B316" s="201"/>
      <c r="C316" s="183"/>
      <c r="E316" s="47"/>
      <c r="L316" s="47"/>
      <c r="Q316" s="47"/>
      <c r="U316" s="47"/>
      <c r="AA316" s="47"/>
      <c r="AE316" s="47"/>
      <c r="AG316" s="47"/>
      <c r="AR316" s="47"/>
      <c r="AS316" s="101"/>
      <c r="AT316" s="127"/>
      <c r="AU316" s="62">
        <f t="shared" si="19"/>
        <v>0</v>
      </c>
      <c r="AV316" s="62"/>
      <c r="AZ316" s="47"/>
      <c r="BB316" s="80"/>
      <c r="BC316" s="62">
        <f t="shared" si="17"/>
        <v>0</v>
      </c>
      <c r="BE316" s="62">
        <f t="shared" si="18"/>
        <v>0</v>
      </c>
    </row>
    <row r="317" spans="1:67" s="41" customFormat="1" x14ac:dyDescent="0.25">
      <c r="A317" s="183"/>
      <c r="B317" s="201"/>
      <c r="C317" s="183"/>
      <c r="E317" s="47"/>
      <c r="L317" s="47"/>
      <c r="Q317" s="47"/>
      <c r="U317" s="47"/>
      <c r="AA317" s="47"/>
      <c r="AE317" s="47"/>
      <c r="AG317" s="47"/>
      <c r="AR317" s="47"/>
      <c r="AS317" s="101"/>
      <c r="AT317" s="127"/>
      <c r="AU317" s="62">
        <f t="shared" si="19"/>
        <v>0</v>
      </c>
      <c r="AV317" s="62"/>
      <c r="AZ317" s="47"/>
      <c r="BB317" s="80"/>
      <c r="BC317" s="62">
        <f t="shared" si="17"/>
        <v>0</v>
      </c>
      <c r="BE317" s="62">
        <f t="shared" si="18"/>
        <v>0</v>
      </c>
    </row>
    <row r="318" spans="1:67" s="41" customFormat="1" x14ac:dyDescent="0.25">
      <c r="A318" s="183"/>
      <c r="B318" s="201"/>
      <c r="C318" s="183"/>
      <c r="E318" s="47"/>
      <c r="L318" s="47"/>
      <c r="Q318" s="47"/>
      <c r="U318" s="47"/>
      <c r="AA318" s="47"/>
      <c r="AE318" s="47"/>
      <c r="AG318" s="47"/>
      <c r="AR318" s="47"/>
      <c r="AS318" s="101"/>
      <c r="AT318" s="127"/>
      <c r="AU318" s="62">
        <f t="shared" si="19"/>
        <v>0</v>
      </c>
      <c r="AV318" s="62"/>
      <c r="AZ318" s="47"/>
      <c r="BB318" s="80"/>
      <c r="BC318" s="62">
        <f t="shared" si="17"/>
        <v>0</v>
      </c>
      <c r="BE318" s="62">
        <f t="shared" si="18"/>
        <v>0</v>
      </c>
      <c r="BJ318" s="183"/>
    </row>
    <row r="319" spans="1:67" s="41" customFormat="1" x14ac:dyDescent="0.25">
      <c r="A319" s="183"/>
      <c r="B319" s="201"/>
      <c r="C319" s="183"/>
      <c r="E319" s="47"/>
      <c r="L319" s="47"/>
      <c r="Q319" s="47"/>
      <c r="U319" s="47"/>
      <c r="AA319" s="47"/>
      <c r="AE319" s="47"/>
      <c r="AG319" s="47"/>
      <c r="AR319" s="47"/>
      <c r="AS319" s="101"/>
      <c r="AT319" s="127"/>
      <c r="AU319" s="62">
        <f t="shared" si="19"/>
        <v>0</v>
      </c>
      <c r="AV319" s="62"/>
      <c r="AZ319" s="47"/>
      <c r="BB319" s="80"/>
      <c r="BC319" s="62">
        <f t="shared" si="17"/>
        <v>0</v>
      </c>
      <c r="BE319" s="62">
        <f t="shared" si="18"/>
        <v>0</v>
      </c>
      <c r="BJ319" s="183"/>
    </row>
    <row r="320" spans="1:67" s="41" customFormat="1" x14ac:dyDescent="0.25">
      <c r="A320" s="183"/>
      <c r="B320" s="201"/>
      <c r="C320" s="183"/>
      <c r="E320" s="47"/>
      <c r="L320" s="47"/>
      <c r="Q320" s="47"/>
      <c r="U320" s="47"/>
      <c r="AA320" s="47"/>
      <c r="AE320" s="47"/>
      <c r="AG320" s="47"/>
      <c r="AR320" s="47"/>
      <c r="AS320" s="101"/>
      <c r="AT320" s="127"/>
      <c r="AU320" s="62">
        <f t="shared" si="19"/>
        <v>0</v>
      </c>
      <c r="AV320" s="62"/>
      <c r="AZ320" s="47"/>
      <c r="BB320" s="80"/>
      <c r="BC320" s="62">
        <f t="shared" si="17"/>
        <v>0</v>
      </c>
      <c r="BE320" s="62">
        <f t="shared" si="18"/>
        <v>0</v>
      </c>
      <c r="BJ320" s="183"/>
      <c r="BO320" s="199"/>
    </row>
    <row r="321" spans="1:62" s="41" customFormat="1" x14ac:dyDescent="0.25">
      <c r="A321" s="183"/>
      <c r="B321" s="201"/>
      <c r="C321" s="183"/>
      <c r="E321" s="47"/>
      <c r="L321" s="47"/>
      <c r="Q321" s="47"/>
      <c r="U321" s="47"/>
      <c r="AA321" s="47"/>
      <c r="AE321" s="47"/>
      <c r="AG321" s="47"/>
      <c r="AR321" s="47"/>
      <c r="AS321" s="101"/>
      <c r="AT321" s="127"/>
      <c r="AU321" s="62">
        <f t="shared" si="19"/>
        <v>0</v>
      </c>
      <c r="AV321" s="62"/>
      <c r="AZ321" s="47"/>
      <c r="BB321" s="80"/>
      <c r="BC321" s="62">
        <f t="shared" si="17"/>
        <v>0</v>
      </c>
      <c r="BE321" s="62">
        <f t="shared" si="18"/>
        <v>0</v>
      </c>
      <c r="BJ321" s="183"/>
    </row>
    <row r="322" spans="1:62" s="41" customFormat="1" x14ac:dyDescent="0.25">
      <c r="A322" s="183"/>
      <c r="B322" s="201"/>
      <c r="C322" s="183"/>
      <c r="E322" s="47"/>
      <c r="L322" s="47"/>
      <c r="Q322" s="47"/>
      <c r="U322" s="47"/>
      <c r="AA322" s="47"/>
      <c r="AE322" s="47"/>
      <c r="AG322" s="47"/>
      <c r="AR322" s="47"/>
      <c r="AS322" s="101"/>
      <c r="AT322" s="127"/>
      <c r="AU322" s="62">
        <f t="shared" si="19"/>
        <v>0</v>
      </c>
      <c r="AV322" s="62"/>
      <c r="AZ322" s="47"/>
      <c r="BB322" s="80"/>
      <c r="BC322" s="62">
        <f t="shared" si="17"/>
        <v>0</v>
      </c>
      <c r="BE322" s="62">
        <f t="shared" si="18"/>
        <v>0</v>
      </c>
      <c r="BJ322" s="183"/>
    </row>
    <row r="323" spans="1:62" s="41" customFormat="1" x14ac:dyDescent="0.25">
      <c r="A323" s="183"/>
      <c r="B323" s="201"/>
      <c r="C323" s="183"/>
      <c r="E323" s="47"/>
      <c r="L323" s="47"/>
      <c r="Q323" s="47"/>
      <c r="U323" s="47"/>
      <c r="AA323" s="47"/>
      <c r="AE323" s="47"/>
      <c r="AG323" s="47"/>
      <c r="AR323" s="47"/>
      <c r="AS323" s="101"/>
      <c r="AT323" s="127"/>
      <c r="AU323" s="62">
        <f t="shared" si="19"/>
        <v>0</v>
      </c>
      <c r="AV323" s="62"/>
      <c r="AZ323" s="47"/>
      <c r="BB323" s="80"/>
      <c r="BC323" s="62">
        <f t="shared" si="17"/>
        <v>0</v>
      </c>
      <c r="BE323" s="62">
        <f t="shared" si="18"/>
        <v>0</v>
      </c>
      <c r="BJ323" s="183"/>
    </row>
    <row r="324" spans="1:62" s="41" customFormat="1" x14ac:dyDescent="0.25">
      <c r="A324" s="183"/>
      <c r="B324" s="201"/>
      <c r="C324" s="183"/>
      <c r="E324" s="47"/>
      <c r="L324" s="47"/>
      <c r="Q324" s="47"/>
      <c r="U324" s="47"/>
      <c r="AA324" s="47"/>
      <c r="AE324" s="47"/>
      <c r="AG324" s="47"/>
      <c r="AR324" s="47"/>
      <c r="AS324" s="101"/>
      <c r="AT324" s="127"/>
      <c r="AU324" s="62">
        <f t="shared" si="19"/>
        <v>0</v>
      </c>
      <c r="AV324" s="62"/>
      <c r="AZ324" s="47"/>
      <c r="BB324" s="80"/>
      <c r="BC324" s="62">
        <f t="shared" si="17"/>
        <v>0</v>
      </c>
      <c r="BE324" s="62">
        <f t="shared" si="18"/>
        <v>0</v>
      </c>
      <c r="BJ324" s="183"/>
    </row>
    <row r="325" spans="1:62" s="41" customFormat="1" x14ac:dyDescent="0.25">
      <c r="A325" s="183"/>
      <c r="B325" s="201"/>
      <c r="C325" s="183"/>
      <c r="E325" s="47"/>
      <c r="L325" s="47"/>
      <c r="Q325" s="47"/>
      <c r="U325" s="47"/>
      <c r="AA325" s="47"/>
      <c r="AE325" s="47"/>
      <c r="AG325" s="47"/>
      <c r="AR325" s="47"/>
      <c r="AS325" s="101"/>
      <c r="AT325" s="127"/>
      <c r="AU325" s="62">
        <f t="shared" si="19"/>
        <v>0</v>
      </c>
      <c r="AV325" s="62"/>
      <c r="AZ325" s="47"/>
      <c r="BB325" s="80"/>
      <c r="BC325" s="62">
        <f t="shared" si="17"/>
        <v>0</v>
      </c>
      <c r="BE325" s="62">
        <f t="shared" si="18"/>
        <v>0</v>
      </c>
      <c r="BJ325" s="183"/>
    </row>
    <row r="326" spans="1:62" s="41" customFormat="1" x14ac:dyDescent="0.25">
      <c r="A326" s="183"/>
      <c r="B326" s="201"/>
      <c r="C326" s="183"/>
      <c r="E326" s="47"/>
      <c r="L326" s="47"/>
      <c r="Q326" s="47"/>
      <c r="U326" s="47"/>
      <c r="AA326" s="47"/>
      <c r="AE326" s="47"/>
      <c r="AG326" s="47"/>
      <c r="AR326" s="47"/>
      <c r="AS326" s="101"/>
      <c r="AT326" s="127"/>
      <c r="AU326" s="62">
        <f t="shared" si="19"/>
        <v>0</v>
      </c>
      <c r="AV326" s="62"/>
      <c r="AZ326" s="47"/>
      <c r="BB326" s="80"/>
      <c r="BC326" s="62">
        <f t="shared" si="17"/>
        <v>0</v>
      </c>
      <c r="BE326" s="62">
        <f t="shared" si="18"/>
        <v>0</v>
      </c>
      <c r="BJ326" s="183"/>
    </row>
    <row r="327" spans="1:62" s="41" customFormat="1" x14ac:dyDescent="0.25">
      <c r="A327" s="183"/>
      <c r="B327" s="201"/>
      <c r="C327" s="183"/>
      <c r="E327" s="47"/>
      <c r="L327" s="47"/>
      <c r="Q327" s="47"/>
      <c r="U327" s="47"/>
      <c r="AA327" s="47"/>
      <c r="AE327" s="47"/>
      <c r="AG327" s="47"/>
      <c r="AR327" s="47"/>
      <c r="AS327" s="101"/>
      <c r="AT327" s="127"/>
      <c r="AU327" s="62">
        <f t="shared" si="19"/>
        <v>0</v>
      </c>
      <c r="AV327" s="62"/>
      <c r="AZ327" s="47"/>
      <c r="BB327" s="80"/>
      <c r="BC327" s="62">
        <f t="shared" si="17"/>
        <v>0</v>
      </c>
      <c r="BE327" s="62">
        <f t="shared" si="18"/>
        <v>0</v>
      </c>
      <c r="BJ327" s="183"/>
    </row>
    <row r="328" spans="1:62" s="41" customFormat="1" x14ac:dyDescent="0.25">
      <c r="A328" s="183"/>
      <c r="B328" s="201"/>
      <c r="C328" s="183"/>
      <c r="E328" s="47"/>
      <c r="L328" s="47"/>
      <c r="Q328" s="47"/>
      <c r="U328" s="47"/>
      <c r="AA328" s="47"/>
      <c r="AE328" s="47"/>
      <c r="AG328" s="47"/>
      <c r="AR328" s="47"/>
      <c r="AS328" s="101"/>
      <c r="AT328" s="127"/>
      <c r="AU328" s="62">
        <f t="shared" si="19"/>
        <v>0</v>
      </c>
      <c r="AV328" s="62"/>
      <c r="AZ328" s="47"/>
      <c r="BB328" s="80"/>
      <c r="BC328" s="62">
        <f t="shared" si="17"/>
        <v>0</v>
      </c>
      <c r="BE328" s="62">
        <f t="shared" si="18"/>
        <v>0</v>
      </c>
      <c r="BJ328" s="183"/>
    </row>
    <row r="329" spans="1:62" s="41" customFormat="1" x14ac:dyDescent="0.25">
      <c r="A329" s="183"/>
      <c r="B329" s="201"/>
      <c r="C329" s="183"/>
      <c r="E329" s="47"/>
      <c r="L329" s="47"/>
      <c r="Q329" s="47"/>
      <c r="U329" s="47"/>
      <c r="AA329" s="47"/>
      <c r="AE329" s="47"/>
      <c r="AG329" s="47"/>
      <c r="AR329" s="47"/>
      <c r="AS329" s="101"/>
      <c r="AT329" s="127"/>
      <c r="AU329" s="62">
        <f t="shared" si="19"/>
        <v>0</v>
      </c>
      <c r="AV329" s="62"/>
      <c r="AZ329" s="47"/>
      <c r="BB329" s="80"/>
      <c r="BC329" s="62">
        <f t="shared" si="17"/>
        <v>0</v>
      </c>
      <c r="BE329" s="62">
        <f t="shared" si="18"/>
        <v>0</v>
      </c>
      <c r="BJ329" s="183"/>
    </row>
    <row r="330" spans="1:62" s="41" customFormat="1" x14ac:dyDescent="0.25">
      <c r="A330" s="183"/>
      <c r="B330" s="201"/>
      <c r="C330" s="183"/>
      <c r="E330" s="47"/>
      <c r="L330" s="47"/>
      <c r="Q330" s="47"/>
      <c r="U330" s="47"/>
      <c r="AA330" s="47"/>
      <c r="AE330" s="47"/>
      <c r="AG330" s="47"/>
      <c r="AR330" s="47"/>
      <c r="AS330" s="101"/>
      <c r="AT330" s="127"/>
      <c r="AU330" s="62">
        <f t="shared" si="19"/>
        <v>0</v>
      </c>
      <c r="AV330" s="62"/>
      <c r="AZ330" s="47"/>
      <c r="BB330" s="80"/>
      <c r="BC330" s="62">
        <f t="shared" si="17"/>
        <v>0</v>
      </c>
      <c r="BE330" s="62">
        <f t="shared" si="18"/>
        <v>0</v>
      </c>
      <c r="BJ330" s="183"/>
    </row>
    <row r="331" spans="1:62" s="41" customFormat="1" x14ac:dyDescent="0.25">
      <c r="A331" s="183"/>
      <c r="B331" s="201"/>
      <c r="C331" s="183"/>
      <c r="E331" s="47"/>
      <c r="L331" s="47"/>
      <c r="Q331" s="47"/>
      <c r="U331" s="47"/>
      <c r="AA331" s="47"/>
      <c r="AE331" s="47"/>
      <c r="AG331" s="47"/>
      <c r="AR331" s="47"/>
      <c r="AS331" s="101"/>
      <c r="AT331" s="127"/>
      <c r="AU331" s="62">
        <f t="shared" si="19"/>
        <v>0</v>
      </c>
      <c r="AV331" s="62"/>
      <c r="AZ331" s="47"/>
      <c r="BB331" s="80"/>
      <c r="BC331" s="62">
        <f t="shared" si="17"/>
        <v>0</v>
      </c>
      <c r="BE331" s="62">
        <f t="shared" si="18"/>
        <v>0</v>
      </c>
      <c r="BJ331" s="183"/>
    </row>
    <row r="332" spans="1:62" s="41" customFormat="1" x14ac:dyDescent="0.25">
      <c r="A332" s="183"/>
      <c r="B332" s="201"/>
      <c r="C332" s="183"/>
      <c r="E332" s="47"/>
      <c r="L332" s="47"/>
      <c r="Q332" s="47"/>
      <c r="U332" s="47"/>
      <c r="AA332" s="47"/>
      <c r="AE332" s="47"/>
      <c r="AG332" s="47"/>
      <c r="AR332" s="47"/>
      <c r="AS332" s="101"/>
      <c r="AT332" s="127"/>
      <c r="AU332" s="62">
        <f t="shared" si="19"/>
        <v>0</v>
      </c>
      <c r="AV332" s="62"/>
      <c r="AZ332" s="47"/>
      <c r="BB332" s="80"/>
      <c r="BC332" s="62">
        <f t="shared" si="17"/>
        <v>0</v>
      </c>
      <c r="BE332" s="62">
        <f t="shared" si="18"/>
        <v>0</v>
      </c>
      <c r="BJ332" s="183"/>
    </row>
    <row r="333" spans="1:62" s="41" customFormat="1" x14ac:dyDescent="0.25">
      <c r="A333" s="183"/>
      <c r="B333" s="201"/>
      <c r="C333" s="183"/>
      <c r="E333" s="47"/>
      <c r="L333" s="47"/>
      <c r="Q333" s="47"/>
      <c r="U333" s="47"/>
      <c r="AA333" s="47"/>
      <c r="AE333" s="47"/>
      <c r="AG333" s="47"/>
      <c r="AR333" s="47"/>
      <c r="AS333" s="101"/>
      <c r="AT333" s="127"/>
      <c r="AU333" s="62">
        <f t="shared" si="19"/>
        <v>0</v>
      </c>
      <c r="AV333" s="62"/>
      <c r="AZ333" s="47"/>
      <c r="BB333" s="80"/>
      <c r="BC333" s="62">
        <f t="shared" si="17"/>
        <v>0</v>
      </c>
      <c r="BE333" s="62">
        <f t="shared" si="18"/>
        <v>0</v>
      </c>
      <c r="BJ333" s="183"/>
    </row>
    <row r="334" spans="1:62" s="41" customFormat="1" x14ac:dyDescent="0.25">
      <c r="A334" s="183"/>
      <c r="B334" s="201"/>
      <c r="C334" s="183"/>
      <c r="E334" s="47"/>
      <c r="L334" s="47"/>
      <c r="Q334" s="47"/>
      <c r="U334" s="47"/>
      <c r="AA334" s="47"/>
      <c r="AE334" s="47"/>
      <c r="AG334" s="47"/>
      <c r="AR334" s="47"/>
      <c r="AS334" s="101"/>
      <c r="AT334" s="127"/>
      <c r="AU334" s="62">
        <f t="shared" si="19"/>
        <v>0</v>
      </c>
      <c r="AV334" s="62"/>
      <c r="AZ334" s="47"/>
      <c r="BB334" s="80"/>
      <c r="BC334" s="62">
        <f t="shared" si="17"/>
        <v>0</v>
      </c>
      <c r="BE334" s="62">
        <f t="shared" si="18"/>
        <v>0</v>
      </c>
      <c r="BJ334" s="183"/>
    </row>
    <row r="335" spans="1:62" s="41" customFormat="1" x14ac:dyDescent="0.25">
      <c r="A335" s="183"/>
      <c r="B335" s="201"/>
      <c r="C335" s="183"/>
      <c r="E335" s="47"/>
      <c r="L335" s="47"/>
      <c r="Q335" s="47"/>
      <c r="U335" s="47"/>
      <c r="AA335" s="47"/>
      <c r="AE335" s="47"/>
      <c r="AG335" s="47"/>
      <c r="AR335" s="47"/>
      <c r="AS335" s="101"/>
      <c r="AT335" s="127"/>
      <c r="AU335" s="62">
        <f t="shared" si="19"/>
        <v>0</v>
      </c>
      <c r="AV335" s="62"/>
      <c r="AZ335" s="47"/>
      <c r="BB335" s="80"/>
      <c r="BC335" s="62">
        <f t="shared" si="17"/>
        <v>0</v>
      </c>
      <c r="BE335" s="62">
        <f t="shared" si="18"/>
        <v>0</v>
      </c>
      <c r="BJ335" s="183"/>
    </row>
    <row r="336" spans="1:62" s="41" customFormat="1" x14ac:dyDescent="0.25">
      <c r="A336" s="183"/>
      <c r="B336" s="201"/>
      <c r="C336" s="183"/>
      <c r="E336" s="47"/>
      <c r="L336" s="47"/>
      <c r="Q336" s="47"/>
      <c r="U336" s="47"/>
      <c r="AA336" s="47"/>
      <c r="AE336" s="47"/>
      <c r="AG336" s="47"/>
      <c r="AR336" s="47"/>
      <c r="AS336" s="101"/>
      <c r="AT336" s="127"/>
      <c r="AU336" s="62">
        <f t="shared" si="19"/>
        <v>0</v>
      </c>
      <c r="AV336" s="62"/>
      <c r="AZ336" s="47"/>
      <c r="BB336" s="80"/>
      <c r="BC336" s="62">
        <f t="shared" ref="BC336:BC399" si="20">SUM(AW336:BB336)</f>
        <v>0</v>
      </c>
      <c r="BE336" s="62">
        <f t="shared" ref="BE336:BE399" si="21">BC336+AU336</f>
        <v>0</v>
      </c>
      <c r="BJ336" s="183"/>
    </row>
    <row r="337" spans="1:62" s="41" customFormat="1" x14ac:dyDescent="0.25">
      <c r="A337" s="183"/>
      <c r="B337" s="201"/>
      <c r="C337" s="183"/>
      <c r="E337" s="47"/>
      <c r="L337" s="47"/>
      <c r="Q337" s="47"/>
      <c r="U337" s="47"/>
      <c r="AA337" s="47"/>
      <c r="AE337" s="47"/>
      <c r="AG337" s="47"/>
      <c r="AR337" s="47"/>
      <c r="AS337" s="101"/>
      <c r="AT337" s="127"/>
      <c r="AU337" s="62">
        <f t="shared" si="19"/>
        <v>0</v>
      </c>
      <c r="AV337" s="62"/>
      <c r="AZ337" s="47"/>
      <c r="BB337" s="80"/>
      <c r="BC337" s="62">
        <f t="shared" si="20"/>
        <v>0</v>
      </c>
      <c r="BE337" s="62">
        <f t="shared" si="21"/>
        <v>0</v>
      </c>
      <c r="BJ337" s="183"/>
    </row>
    <row r="338" spans="1:62" s="41" customFormat="1" x14ac:dyDescent="0.25">
      <c r="A338" s="183"/>
      <c r="B338" s="201"/>
      <c r="C338" s="183"/>
      <c r="E338" s="47"/>
      <c r="L338" s="47"/>
      <c r="Q338" s="47"/>
      <c r="U338" s="47"/>
      <c r="AA338" s="47"/>
      <c r="AE338" s="47"/>
      <c r="AG338" s="47"/>
      <c r="AR338" s="47"/>
      <c r="AS338" s="101"/>
      <c r="AT338" s="127"/>
      <c r="AU338" s="62">
        <f t="shared" si="19"/>
        <v>0</v>
      </c>
      <c r="AV338" s="62"/>
      <c r="AZ338" s="47"/>
      <c r="BB338" s="80"/>
      <c r="BC338" s="62">
        <f t="shared" si="20"/>
        <v>0</v>
      </c>
      <c r="BE338" s="62">
        <f t="shared" si="21"/>
        <v>0</v>
      </c>
      <c r="BJ338" s="183"/>
    </row>
    <row r="339" spans="1:62" s="41" customFormat="1" x14ac:dyDescent="0.25">
      <c r="A339" s="183"/>
      <c r="B339" s="201"/>
      <c r="C339" s="183"/>
      <c r="E339" s="47"/>
      <c r="L339" s="47"/>
      <c r="Q339" s="47"/>
      <c r="U339" s="47"/>
      <c r="AA339" s="47"/>
      <c r="AE339" s="47"/>
      <c r="AG339" s="47"/>
      <c r="AR339" s="47"/>
      <c r="AS339" s="101"/>
      <c r="AT339" s="127"/>
      <c r="AU339" s="62">
        <f t="shared" si="19"/>
        <v>0</v>
      </c>
      <c r="AV339" s="62"/>
      <c r="AZ339" s="47"/>
      <c r="BB339" s="80"/>
      <c r="BC339" s="62">
        <f t="shared" si="20"/>
        <v>0</v>
      </c>
      <c r="BE339" s="62">
        <f t="shared" si="21"/>
        <v>0</v>
      </c>
      <c r="BJ339" s="183"/>
    </row>
    <row r="340" spans="1:62" s="41" customFormat="1" x14ac:dyDescent="0.25">
      <c r="A340" s="183"/>
      <c r="B340" s="201"/>
      <c r="C340" s="183"/>
      <c r="E340" s="47"/>
      <c r="L340" s="47"/>
      <c r="Q340" s="47"/>
      <c r="U340" s="47"/>
      <c r="AA340" s="47"/>
      <c r="AE340" s="47"/>
      <c r="AG340" s="47"/>
      <c r="AR340" s="47"/>
      <c r="AS340" s="101"/>
      <c r="AT340" s="127"/>
      <c r="AU340" s="62">
        <f t="shared" si="19"/>
        <v>0</v>
      </c>
      <c r="AV340" s="62"/>
      <c r="AZ340" s="47"/>
      <c r="BB340" s="80"/>
      <c r="BC340" s="62">
        <f t="shared" si="20"/>
        <v>0</v>
      </c>
      <c r="BE340" s="62">
        <f t="shared" si="21"/>
        <v>0</v>
      </c>
      <c r="BJ340" s="183"/>
    </row>
    <row r="341" spans="1:62" s="41" customFormat="1" x14ac:dyDescent="0.25">
      <c r="A341" s="183"/>
      <c r="B341" s="201"/>
      <c r="C341" s="183"/>
      <c r="E341" s="47"/>
      <c r="L341" s="47"/>
      <c r="Q341" s="47"/>
      <c r="U341" s="47"/>
      <c r="AA341" s="47"/>
      <c r="AE341" s="47"/>
      <c r="AG341" s="47"/>
      <c r="AR341" s="47"/>
      <c r="AS341" s="101"/>
      <c r="AT341" s="127"/>
      <c r="AU341" s="62">
        <f t="shared" si="19"/>
        <v>0</v>
      </c>
      <c r="AV341" s="62"/>
      <c r="AZ341" s="47"/>
      <c r="BB341" s="80"/>
      <c r="BC341" s="62">
        <f t="shared" si="20"/>
        <v>0</v>
      </c>
      <c r="BE341" s="62">
        <f t="shared" si="21"/>
        <v>0</v>
      </c>
      <c r="BJ341" s="183"/>
    </row>
    <row r="342" spans="1:62" s="41" customFormat="1" x14ac:dyDescent="0.25">
      <c r="A342" s="183"/>
      <c r="B342" s="201"/>
      <c r="C342" s="183"/>
      <c r="E342" s="47"/>
      <c r="L342" s="47"/>
      <c r="Q342" s="47"/>
      <c r="U342" s="47"/>
      <c r="AA342" s="47"/>
      <c r="AE342" s="47"/>
      <c r="AG342" s="47"/>
      <c r="AR342" s="47"/>
      <c r="AS342" s="101"/>
      <c r="AT342" s="127"/>
      <c r="AU342" s="62">
        <f t="shared" si="19"/>
        <v>0</v>
      </c>
      <c r="AV342" s="62"/>
      <c r="AZ342" s="47"/>
      <c r="BB342" s="80"/>
      <c r="BC342" s="62">
        <f t="shared" si="20"/>
        <v>0</v>
      </c>
      <c r="BE342" s="62">
        <f t="shared" si="21"/>
        <v>0</v>
      </c>
      <c r="BJ342" s="183"/>
    </row>
    <row r="343" spans="1:62" s="41" customFormat="1" x14ac:dyDescent="0.25">
      <c r="A343" s="183"/>
      <c r="B343" s="201"/>
      <c r="C343" s="183"/>
      <c r="E343" s="47"/>
      <c r="L343" s="47"/>
      <c r="Q343" s="47"/>
      <c r="U343" s="47"/>
      <c r="AA343" s="47"/>
      <c r="AE343" s="47"/>
      <c r="AG343" s="47"/>
      <c r="AR343" s="47"/>
      <c r="AS343" s="101"/>
      <c r="AT343" s="127"/>
      <c r="AU343" s="62">
        <f t="shared" si="19"/>
        <v>0</v>
      </c>
      <c r="AV343" s="62"/>
      <c r="AZ343" s="47"/>
      <c r="BB343" s="80"/>
      <c r="BC343" s="62">
        <f t="shared" si="20"/>
        <v>0</v>
      </c>
      <c r="BE343" s="62">
        <f t="shared" si="21"/>
        <v>0</v>
      </c>
      <c r="BJ343" s="183"/>
    </row>
    <row r="344" spans="1:62" s="41" customFormat="1" x14ac:dyDescent="0.25">
      <c r="A344" s="183"/>
      <c r="B344" s="201"/>
      <c r="C344" s="183"/>
      <c r="E344" s="47"/>
      <c r="L344" s="47"/>
      <c r="Q344" s="47"/>
      <c r="U344" s="47"/>
      <c r="AA344" s="47"/>
      <c r="AE344" s="47"/>
      <c r="AG344" s="47"/>
      <c r="AR344" s="47"/>
      <c r="AS344" s="101"/>
      <c r="AT344" s="127"/>
      <c r="AU344" s="62">
        <f t="shared" si="19"/>
        <v>0</v>
      </c>
      <c r="AV344" s="62"/>
      <c r="AZ344" s="47"/>
      <c r="BB344" s="80"/>
      <c r="BC344" s="62">
        <f t="shared" si="20"/>
        <v>0</v>
      </c>
      <c r="BE344" s="62">
        <f t="shared" si="21"/>
        <v>0</v>
      </c>
      <c r="BJ344" s="183"/>
    </row>
    <row r="345" spans="1:62" s="41" customFormat="1" x14ac:dyDescent="0.25">
      <c r="A345" s="183"/>
      <c r="B345" s="201"/>
      <c r="C345" s="183"/>
      <c r="E345" s="47"/>
      <c r="L345" s="47"/>
      <c r="Q345" s="47"/>
      <c r="U345" s="47"/>
      <c r="AA345" s="47"/>
      <c r="AE345" s="47"/>
      <c r="AG345" s="47"/>
      <c r="AR345" s="47"/>
      <c r="AS345" s="101"/>
      <c r="AT345" s="127"/>
      <c r="AU345" s="62">
        <f t="shared" si="19"/>
        <v>0</v>
      </c>
      <c r="AV345" s="62"/>
      <c r="AZ345" s="47"/>
      <c r="BB345" s="80"/>
      <c r="BC345" s="62">
        <f t="shared" si="20"/>
        <v>0</v>
      </c>
      <c r="BE345" s="62">
        <f t="shared" si="21"/>
        <v>0</v>
      </c>
      <c r="BJ345" s="183"/>
    </row>
    <row r="346" spans="1:62" s="41" customFormat="1" x14ac:dyDescent="0.25">
      <c r="A346" s="183"/>
      <c r="B346" s="201"/>
      <c r="C346" s="183"/>
      <c r="E346" s="47"/>
      <c r="L346" s="47"/>
      <c r="Q346" s="47"/>
      <c r="U346" s="47"/>
      <c r="AA346" s="47"/>
      <c r="AE346" s="47"/>
      <c r="AG346" s="47"/>
      <c r="AR346" s="47"/>
      <c r="AS346" s="101"/>
      <c r="AT346" s="127"/>
      <c r="AU346" s="62">
        <f t="shared" si="19"/>
        <v>0</v>
      </c>
      <c r="AV346" s="62"/>
      <c r="AZ346" s="47"/>
      <c r="BB346" s="80"/>
      <c r="BC346" s="62">
        <f t="shared" si="20"/>
        <v>0</v>
      </c>
      <c r="BE346" s="62">
        <f t="shared" si="21"/>
        <v>0</v>
      </c>
      <c r="BJ346" s="183"/>
    </row>
    <row r="347" spans="1:62" s="41" customFormat="1" x14ac:dyDescent="0.25">
      <c r="A347" s="183"/>
      <c r="B347" s="201"/>
      <c r="C347" s="183"/>
      <c r="E347" s="47"/>
      <c r="L347" s="47"/>
      <c r="Q347" s="47"/>
      <c r="U347" s="47"/>
      <c r="AA347" s="47"/>
      <c r="AE347" s="47"/>
      <c r="AG347" s="47"/>
      <c r="AR347" s="47"/>
      <c r="AS347" s="101"/>
      <c r="AT347" s="127"/>
      <c r="AU347" s="62">
        <f t="shared" si="19"/>
        <v>0</v>
      </c>
      <c r="AV347" s="62"/>
      <c r="AZ347" s="47"/>
      <c r="BB347" s="80"/>
      <c r="BC347" s="62">
        <f t="shared" si="20"/>
        <v>0</v>
      </c>
      <c r="BE347" s="62">
        <f t="shared" si="21"/>
        <v>0</v>
      </c>
      <c r="BJ347" s="183"/>
    </row>
    <row r="348" spans="1:62" s="41" customFormat="1" x14ac:dyDescent="0.25">
      <c r="A348" s="183"/>
      <c r="B348" s="201"/>
      <c r="C348" s="183"/>
      <c r="E348" s="47"/>
      <c r="L348" s="47"/>
      <c r="Q348" s="47"/>
      <c r="U348" s="47"/>
      <c r="AA348" s="47"/>
      <c r="AE348" s="47"/>
      <c r="AG348" s="47"/>
      <c r="AR348" s="47"/>
      <c r="AS348" s="101"/>
      <c r="AT348" s="127"/>
      <c r="AU348" s="62">
        <f t="shared" si="19"/>
        <v>0</v>
      </c>
      <c r="AV348" s="62"/>
      <c r="AZ348" s="47"/>
      <c r="BB348" s="80"/>
      <c r="BC348" s="62">
        <f t="shared" si="20"/>
        <v>0</v>
      </c>
      <c r="BE348" s="62">
        <f t="shared" si="21"/>
        <v>0</v>
      </c>
      <c r="BJ348" s="183"/>
    </row>
    <row r="349" spans="1:62" s="41" customFormat="1" x14ac:dyDescent="0.25">
      <c r="A349" s="183"/>
      <c r="B349" s="201"/>
      <c r="C349" s="183"/>
      <c r="E349" s="47"/>
      <c r="L349" s="47"/>
      <c r="Q349" s="47"/>
      <c r="U349" s="47"/>
      <c r="AA349" s="47"/>
      <c r="AE349" s="47"/>
      <c r="AG349" s="47"/>
      <c r="AR349" s="47"/>
      <c r="AS349" s="101"/>
      <c r="AT349" s="127"/>
      <c r="AU349" s="62">
        <f t="shared" si="19"/>
        <v>0</v>
      </c>
      <c r="AV349" s="62"/>
      <c r="AZ349" s="47"/>
      <c r="BB349" s="80"/>
      <c r="BC349" s="62">
        <f t="shared" si="20"/>
        <v>0</v>
      </c>
      <c r="BE349" s="62">
        <f t="shared" si="21"/>
        <v>0</v>
      </c>
      <c r="BJ349" s="183"/>
    </row>
    <row r="350" spans="1:62" s="41" customFormat="1" x14ac:dyDescent="0.25">
      <c r="A350" s="183"/>
      <c r="B350" s="201"/>
      <c r="C350" s="183"/>
      <c r="E350" s="47"/>
      <c r="L350" s="47"/>
      <c r="Q350" s="47"/>
      <c r="U350" s="47"/>
      <c r="AA350" s="47"/>
      <c r="AE350" s="47"/>
      <c r="AG350" s="47"/>
      <c r="AR350" s="47"/>
      <c r="AS350" s="101"/>
      <c r="AT350" s="127"/>
      <c r="AU350" s="62">
        <f t="shared" si="19"/>
        <v>0</v>
      </c>
      <c r="AV350" s="62"/>
      <c r="AZ350" s="47"/>
      <c r="BB350" s="80"/>
      <c r="BC350" s="62">
        <f t="shared" si="20"/>
        <v>0</v>
      </c>
      <c r="BE350" s="62">
        <f t="shared" si="21"/>
        <v>0</v>
      </c>
      <c r="BJ350" s="183"/>
    </row>
    <row r="351" spans="1:62" s="41" customFormat="1" x14ac:dyDescent="0.25">
      <c r="A351" s="183"/>
      <c r="B351" s="201"/>
      <c r="C351" s="183"/>
      <c r="E351" s="47"/>
      <c r="L351" s="47"/>
      <c r="Q351" s="47"/>
      <c r="U351" s="47"/>
      <c r="AA351" s="47"/>
      <c r="AE351" s="47"/>
      <c r="AG351" s="47"/>
      <c r="AR351" s="47"/>
      <c r="AS351" s="101"/>
      <c r="AT351" s="127"/>
      <c r="AU351" s="62">
        <f t="shared" si="19"/>
        <v>0</v>
      </c>
      <c r="AV351" s="62"/>
      <c r="AZ351" s="47"/>
      <c r="BB351" s="80"/>
      <c r="BC351" s="62">
        <f t="shared" si="20"/>
        <v>0</v>
      </c>
      <c r="BE351" s="62">
        <f t="shared" si="21"/>
        <v>0</v>
      </c>
      <c r="BJ351" s="183"/>
    </row>
    <row r="352" spans="1:62" s="41" customFormat="1" x14ac:dyDescent="0.25">
      <c r="A352" s="183"/>
      <c r="B352" s="201"/>
      <c r="C352" s="183"/>
      <c r="E352" s="47"/>
      <c r="L352" s="47"/>
      <c r="Q352" s="47"/>
      <c r="U352" s="47"/>
      <c r="AA352" s="47"/>
      <c r="AE352" s="47"/>
      <c r="AG352" s="47"/>
      <c r="AR352" s="47"/>
      <c r="AS352" s="101"/>
      <c r="AT352" s="127"/>
      <c r="AU352" s="62">
        <f t="shared" si="19"/>
        <v>0</v>
      </c>
      <c r="AV352" s="62"/>
      <c r="AZ352" s="47"/>
      <c r="BB352" s="80"/>
      <c r="BC352" s="62">
        <f t="shared" si="20"/>
        <v>0</v>
      </c>
      <c r="BE352" s="62">
        <f t="shared" si="21"/>
        <v>0</v>
      </c>
      <c r="BJ352" s="183"/>
    </row>
    <row r="353" spans="1:62" s="41" customFormat="1" x14ac:dyDescent="0.25">
      <c r="A353" s="183"/>
      <c r="B353" s="201"/>
      <c r="C353" s="183"/>
      <c r="E353" s="47"/>
      <c r="L353" s="47"/>
      <c r="Q353" s="47"/>
      <c r="U353" s="47"/>
      <c r="AA353" s="47"/>
      <c r="AE353" s="47"/>
      <c r="AG353" s="47"/>
      <c r="AR353" s="47"/>
      <c r="AS353" s="101"/>
      <c r="AT353" s="127"/>
      <c r="AU353" s="62">
        <f t="shared" si="19"/>
        <v>0</v>
      </c>
      <c r="AV353" s="62"/>
      <c r="AZ353" s="47"/>
      <c r="BB353" s="80"/>
      <c r="BC353" s="62">
        <f t="shared" si="20"/>
        <v>0</v>
      </c>
      <c r="BE353" s="62">
        <f t="shared" si="21"/>
        <v>0</v>
      </c>
      <c r="BJ353" s="183"/>
    </row>
    <row r="354" spans="1:62" s="41" customFormat="1" x14ac:dyDescent="0.25">
      <c r="A354" s="183"/>
      <c r="B354" s="201"/>
      <c r="C354" s="183"/>
      <c r="E354" s="47"/>
      <c r="L354" s="47"/>
      <c r="Q354" s="47"/>
      <c r="U354" s="47"/>
      <c r="AA354" s="47"/>
      <c r="AE354" s="47"/>
      <c r="AG354" s="47"/>
      <c r="AR354" s="47"/>
      <c r="AS354" s="101"/>
      <c r="AT354" s="127"/>
      <c r="AU354" s="62">
        <f t="shared" ref="AU354:AU417" si="22">SUM(F354:AT354)</f>
        <v>0</v>
      </c>
      <c r="AV354" s="62"/>
      <c r="AZ354" s="47"/>
      <c r="BB354" s="80"/>
      <c r="BC354" s="62">
        <f t="shared" si="20"/>
        <v>0</v>
      </c>
      <c r="BE354" s="62">
        <f t="shared" si="21"/>
        <v>0</v>
      </c>
      <c r="BJ354" s="183"/>
    </row>
    <row r="355" spans="1:62" s="41" customFormat="1" x14ac:dyDescent="0.25">
      <c r="A355" s="183"/>
      <c r="B355" s="201"/>
      <c r="C355" s="183"/>
      <c r="E355" s="47"/>
      <c r="L355" s="47"/>
      <c r="Q355" s="47"/>
      <c r="U355" s="47"/>
      <c r="AA355" s="47"/>
      <c r="AE355" s="47"/>
      <c r="AG355" s="47"/>
      <c r="AR355" s="47"/>
      <c r="AS355" s="101"/>
      <c r="AT355" s="127"/>
      <c r="AU355" s="62">
        <f t="shared" si="22"/>
        <v>0</v>
      </c>
      <c r="AV355" s="62"/>
      <c r="AZ355" s="47"/>
      <c r="BB355" s="80"/>
      <c r="BC355" s="62">
        <f t="shared" si="20"/>
        <v>0</v>
      </c>
      <c r="BE355" s="62">
        <f t="shared" si="21"/>
        <v>0</v>
      </c>
      <c r="BJ355" s="183"/>
    </row>
    <row r="356" spans="1:62" s="41" customFormat="1" x14ac:dyDescent="0.25">
      <c r="A356" s="183"/>
      <c r="B356" s="201"/>
      <c r="C356" s="183"/>
      <c r="E356" s="47"/>
      <c r="L356" s="47"/>
      <c r="Q356" s="47"/>
      <c r="U356" s="47"/>
      <c r="AA356" s="47"/>
      <c r="AE356" s="47"/>
      <c r="AG356" s="47"/>
      <c r="AR356" s="47"/>
      <c r="AS356" s="101"/>
      <c r="AT356" s="127"/>
      <c r="AU356" s="62">
        <f t="shared" si="22"/>
        <v>0</v>
      </c>
      <c r="AV356" s="62"/>
      <c r="AZ356" s="47"/>
      <c r="BB356" s="80"/>
      <c r="BC356" s="62">
        <f t="shared" si="20"/>
        <v>0</v>
      </c>
      <c r="BE356" s="62">
        <f t="shared" si="21"/>
        <v>0</v>
      </c>
      <c r="BJ356" s="183"/>
    </row>
    <row r="357" spans="1:62" s="41" customFormat="1" x14ac:dyDescent="0.25">
      <c r="A357" s="183"/>
      <c r="B357" s="201"/>
      <c r="C357" s="183"/>
      <c r="E357" s="47"/>
      <c r="L357" s="47"/>
      <c r="Q357" s="47"/>
      <c r="U357" s="47"/>
      <c r="AA357" s="47"/>
      <c r="AE357" s="47"/>
      <c r="AG357" s="47"/>
      <c r="AR357" s="47"/>
      <c r="AS357" s="101"/>
      <c r="AT357" s="127"/>
      <c r="AU357" s="62">
        <f t="shared" si="22"/>
        <v>0</v>
      </c>
      <c r="AV357" s="62"/>
      <c r="AZ357" s="47"/>
      <c r="BB357" s="80"/>
      <c r="BC357" s="62">
        <f t="shared" si="20"/>
        <v>0</v>
      </c>
      <c r="BE357" s="62">
        <f t="shared" si="21"/>
        <v>0</v>
      </c>
      <c r="BJ357" s="183"/>
    </row>
    <row r="358" spans="1:62" s="41" customFormat="1" x14ac:dyDescent="0.25">
      <c r="A358" s="183"/>
      <c r="B358" s="201"/>
      <c r="C358" s="183"/>
      <c r="E358" s="47"/>
      <c r="L358" s="47"/>
      <c r="Q358" s="47"/>
      <c r="U358" s="47"/>
      <c r="AA358" s="47"/>
      <c r="AE358" s="47"/>
      <c r="AG358" s="47"/>
      <c r="AR358" s="47"/>
      <c r="AS358" s="101"/>
      <c r="AT358" s="127"/>
      <c r="AU358" s="62">
        <f t="shared" si="22"/>
        <v>0</v>
      </c>
      <c r="AV358" s="62"/>
      <c r="AZ358" s="47"/>
      <c r="BB358" s="80"/>
      <c r="BC358" s="62">
        <f t="shared" si="20"/>
        <v>0</v>
      </c>
      <c r="BE358" s="62">
        <f t="shared" si="21"/>
        <v>0</v>
      </c>
      <c r="BJ358" s="183"/>
    </row>
    <row r="359" spans="1:62" s="41" customFormat="1" x14ac:dyDescent="0.25">
      <c r="A359" s="183"/>
      <c r="B359" s="201"/>
      <c r="C359" s="183"/>
      <c r="E359" s="47"/>
      <c r="L359" s="47"/>
      <c r="Q359" s="47"/>
      <c r="U359" s="47"/>
      <c r="AA359" s="47"/>
      <c r="AE359" s="47"/>
      <c r="AG359" s="47"/>
      <c r="AR359" s="47"/>
      <c r="AS359" s="101"/>
      <c r="AT359" s="127"/>
      <c r="AU359" s="62">
        <f t="shared" si="22"/>
        <v>0</v>
      </c>
      <c r="AV359" s="62"/>
      <c r="AZ359" s="47"/>
      <c r="BB359" s="80"/>
      <c r="BC359" s="62">
        <f t="shared" si="20"/>
        <v>0</v>
      </c>
      <c r="BE359" s="62">
        <f t="shared" si="21"/>
        <v>0</v>
      </c>
      <c r="BJ359" s="183"/>
    </row>
    <row r="360" spans="1:62" s="41" customFormat="1" x14ac:dyDescent="0.25">
      <c r="A360" s="183"/>
      <c r="B360" s="201"/>
      <c r="C360" s="183"/>
      <c r="E360" s="47"/>
      <c r="L360" s="47"/>
      <c r="Q360" s="47"/>
      <c r="U360" s="47"/>
      <c r="AA360" s="47"/>
      <c r="AE360" s="47"/>
      <c r="AG360" s="47"/>
      <c r="AR360" s="47"/>
      <c r="AS360" s="101"/>
      <c r="AT360" s="127"/>
      <c r="AU360" s="62">
        <f t="shared" si="22"/>
        <v>0</v>
      </c>
      <c r="AV360" s="62"/>
      <c r="AZ360" s="47"/>
      <c r="BB360" s="80"/>
      <c r="BC360" s="62">
        <f t="shared" si="20"/>
        <v>0</v>
      </c>
      <c r="BE360" s="62">
        <f t="shared" si="21"/>
        <v>0</v>
      </c>
      <c r="BJ360" s="183"/>
    </row>
    <row r="361" spans="1:62" s="41" customFormat="1" x14ac:dyDescent="0.25">
      <c r="A361" s="183"/>
      <c r="B361" s="201"/>
      <c r="C361" s="183"/>
      <c r="E361" s="47"/>
      <c r="L361" s="47"/>
      <c r="Q361" s="47"/>
      <c r="U361" s="47"/>
      <c r="AA361" s="47"/>
      <c r="AE361" s="47"/>
      <c r="AG361" s="47"/>
      <c r="AR361" s="47"/>
      <c r="AS361" s="101"/>
      <c r="AT361" s="127"/>
      <c r="AU361" s="62">
        <f t="shared" si="22"/>
        <v>0</v>
      </c>
      <c r="AV361" s="62"/>
      <c r="AZ361" s="47"/>
      <c r="BB361" s="80"/>
      <c r="BC361" s="62">
        <f t="shared" si="20"/>
        <v>0</v>
      </c>
      <c r="BE361" s="62">
        <f t="shared" si="21"/>
        <v>0</v>
      </c>
      <c r="BJ361" s="183"/>
    </row>
    <row r="362" spans="1:62" s="41" customFormat="1" x14ac:dyDescent="0.25">
      <c r="A362" s="183"/>
      <c r="B362" s="201"/>
      <c r="C362" s="183"/>
      <c r="E362" s="47"/>
      <c r="L362" s="47"/>
      <c r="Q362" s="47"/>
      <c r="U362" s="47"/>
      <c r="AA362" s="47"/>
      <c r="AE362" s="47"/>
      <c r="AG362" s="47"/>
      <c r="AR362" s="47"/>
      <c r="AS362" s="101"/>
      <c r="AT362" s="127"/>
      <c r="AU362" s="62">
        <f t="shared" si="22"/>
        <v>0</v>
      </c>
      <c r="AV362" s="62"/>
      <c r="AZ362" s="47"/>
      <c r="BB362" s="80"/>
      <c r="BC362" s="62">
        <f t="shared" si="20"/>
        <v>0</v>
      </c>
      <c r="BE362" s="62">
        <f t="shared" si="21"/>
        <v>0</v>
      </c>
      <c r="BJ362" s="183"/>
    </row>
    <row r="363" spans="1:62" s="41" customFormat="1" x14ac:dyDescent="0.25">
      <c r="A363" s="183"/>
      <c r="B363" s="201"/>
      <c r="C363" s="183"/>
      <c r="E363" s="47"/>
      <c r="L363" s="47"/>
      <c r="Q363" s="47"/>
      <c r="U363" s="47"/>
      <c r="AA363" s="47"/>
      <c r="AE363" s="47"/>
      <c r="AG363" s="47"/>
      <c r="AR363" s="47"/>
      <c r="AS363" s="101"/>
      <c r="AT363" s="127"/>
      <c r="AU363" s="62">
        <f t="shared" si="22"/>
        <v>0</v>
      </c>
      <c r="AV363" s="62"/>
      <c r="AZ363" s="47"/>
      <c r="BB363" s="80"/>
      <c r="BC363" s="62">
        <f t="shared" si="20"/>
        <v>0</v>
      </c>
      <c r="BE363" s="62">
        <f t="shared" si="21"/>
        <v>0</v>
      </c>
      <c r="BJ363" s="183"/>
    </row>
    <row r="364" spans="1:62" s="41" customFormat="1" x14ac:dyDescent="0.25">
      <c r="A364" s="183"/>
      <c r="B364" s="201"/>
      <c r="C364" s="183"/>
      <c r="E364" s="47"/>
      <c r="L364" s="47"/>
      <c r="Q364" s="47"/>
      <c r="U364" s="47"/>
      <c r="AA364" s="47"/>
      <c r="AE364" s="47"/>
      <c r="AG364" s="47"/>
      <c r="AR364" s="47"/>
      <c r="AS364" s="101"/>
      <c r="AT364" s="127"/>
      <c r="AU364" s="62">
        <f t="shared" si="22"/>
        <v>0</v>
      </c>
      <c r="AV364" s="62"/>
      <c r="AZ364" s="47"/>
      <c r="BB364" s="80"/>
      <c r="BC364" s="62">
        <f t="shared" si="20"/>
        <v>0</v>
      </c>
      <c r="BE364" s="62">
        <f t="shared" si="21"/>
        <v>0</v>
      </c>
      <c r="BJ364" s="183"/>
    </row>
    <row r="365" spans="1:62" s="41" customFormat="1" x14ac:dyDescent="0.25">
      <c r="A365" s="183"/>
      <c r="B365" s="201"/>
      <c r="C365" s="183"/>
      <c r="E365" s="47"/>
      <c r="L365" s="47"/>
      <c r="Q365" s="47"/>
      <c r="U365" s="47"/>
      <c r="AA365" s="47"/>
      <c r="AE365" s="47"/>
      <c r="AG365" s="47"/>
      <c r="AR365" s="47"/>
      <c r="AS365" s="101"/>
      <c r="AT365" s="127"/>
      <c r="AU365" s="62">
        <f t="shared" si="22"/>
        <v>0</v>
      </c>
      <c r="AV365" s="62"/>
      <c r="AZ365" s="47"/>
      <c r="BB365" s="80"/>
      <c r="BC365" s="62">
        <f t="shared" si="20"/>
        <v>0</v>
      </c>
      <c r="BE365" s="62">
        <f t="shared" si="21"/>
        <v>0</v>
      </c>
      <c r="BJ365" s="183"/>
    </row>
    <row r="366" spans="1:62" s="41" customFormat="1" x14ac:dyDescent="0.25">
      <c r="A366" s="183"/>
      <c r="B366" s="201"/>
      <c r="C366" s="183"/>
      <c r="E366" s="47"/>
      <c r="L366" s="47"/>
      <c r="Q366" s="47"/>
      <c r="U366" s="47"/>
      <c r="AA366" s="47"/>
      <c r="AE366" s="47"/>
      <c r="AG366" s="47"/>
      <c r="AR366" s="47"/>
      <c r="AS366" s="101"/>
      <c r="AT366" s="127"/>
      <c r="AU366" s="62">
        <f t="shared" si="22"/>
        <v>0</v>
      </c>
      <c r="AV366" s="62"/>
      <c r="AZ366" s="47"/>
      <c r="BB366" s="80"/>
      <c r="BC366" s="62">
        <f t="shared" si="20"/>
        <v>0</v>
      </c>
      <c r="BE366" s="62">
        <f t="shared" si="21"/>
        <v>0</v>
      </c>
      <c r="BJ366" s="183"/>
    </row>
    <row r="367" spans="1:62" s="41" customFormat="1" x14ac:dyDescent="0.25">
      <c r="A367" s="183"/>
      <c r="B367" s="201"/>
      <c r="C367" s="183"/>
      <c r="E367" s="47"/>
      <c r="L367" s="47"/>
      <c r="Q367" s="47"/>
      <c r="U367" s="47"/>
      <c r="AA367" s="47"/>
      <c r="AE367" s="47"/>
      <c r="AG367" s="47"/>
      <c r="AR367" s="47"/>
      <c r="AS367" s="101"/>
      <c r="AT367" s="127"/>
      <c r="AU367" s="62">
        <f t="shared" si="22"/>
        <v>0</v>
      </c>
      <c r="AV367" s="62"/>
      <c r="AZ367" s="47"/>
      <c r="BB367" s="80"/>
      <c r="BC367" s="62">
        <f t="shared" si="20"/>
        <v>0</v>
      </c>
      <c r="BE367" s="62">
        <f t="shared" si="21"/>
        <v>0</v>
      </c>
      <c r="BJ367" s="183"/>
    </row>
    <row r="368" spans="1:62" s="41" customFormat="1" x14ac:dyDescent="0.25">
      <c r="A368" s="183"/>
      <c r="B368" s="201"/>
      <c r="C368" s="183"/>
      <c r="E368" s="47"/>
      <c r="L368" s="47"/>
      <c r="Q368" s="47"/>
      <c r="U368" s="47"/>
      <c r="AA368" s="47"/>
      <c r="AE368" s="47"/>
      <c r="AG368" s="47"/>
      <c r="AR368" s="47"/>
      <c r="AS368" s="101"/>
      <c r="AT368" s="127"/>
      <c r="AU368" s="62">
        <f t="shared" si="22"/>
        <v>0</v>
      </c>
      <c r="AV368" s="62"/>
      <c r="AZ368" s="47"/>
      <c r="BB368" s="80"/>
      <c r="BC368" s="62">
        <f t="shared" si="20"/>
        <v>0</v>
      </c>
      <c r="BE368" s="62">
        <f t="shared" si="21"/>
        <v>0</v>
      </c>
      <c r="BJ368" s="183"/>
    </row>
    <row r="369" spans="1:62" s="41" customFormat="1" x14ac:dyDescent="0.25">
      <c r="A369" s="183"/>
      <c r="B369" s="201"/>
      <c r="C369" s="183"/>
      <c r="E369" s="47"/>
      <c r="L369" s="47"/>
      <c r="Q369" s="47"/>
      <c r="U369" s="47"/>
      <c r="AA369" s="47"/>
      <c r="AE369" s="47"/>
      <c r="AG369" s="47"/>
      <c r="AR369" s="47"/>
      <c r="AS369" s="101"/>
      <c r="AT369" s="127"/>
      <c r="AU369" s="62">
        <f t="shared" si="22"/>
        <v>0</v>
      </c>
      <c r="AV369" s="62"/>
      <c r="AZ369" s="47"/>
      <c r="BB369" s="80"/>
      <c r="BC369" s="62">
        <f t="shared" si="20"/>
        <v>0</v>
      </c>
      <c r="BE369" s="62">
        <f t="shared" si="21"/>
        <v>0</v>
      </c>
      <c r="BJ369" s="183"/>
    </row>
    <row r="370" spans="1:62" s="41" customFormat="1" x14ac:dyDescent="0.25">
      <c r="A370" s="183"/>
      <c r="B370" s="201"/>
      <c r="C370" s="183"/>
      <c r="E370" s="47"/>
      <c r="L370" s="47"/>
      <c r="Q370" s="47"/>
      <c r="U370" s="47"/>
      <c r="AA370" s="47"/>
      <c r="AE370" s="47"/>
      <c r="AG370" s="47"/>
      <c r="AR370" s="47"/>
      <c r="AS370" s="101"/>
      <c r="AT370" s="127"/>
      <c r="AU370" s="62">
        <f t="shared" si="22"/>
        <v>0</v>
      </c>
      <c r="AV370" s="62"/>
      <c r="AZ370" s="47"/>
      <c r="BB370" s="80"/>
      <c r="BC370" s="62">
        <f t="shared" si="20"/>
        <v>0</v>
      </c>
      <c r="BE370" s="62">
        <f t="shared" si="21"/>
        <v>0</v>
      </c>
      <c r="BJ370" s="183"/>
    </row>
    <row r="371" spans="1:62" s="41" customFormat="1" x14ac:dyDescent="0.25">
      <c r="A371" s="183"/>
      <c r="B371" s="201"/>
      <c r="C371" s="183"/>
      <c r="E371" s="47"/>
      <c r="L371" s="47"/>
      <c r="Q371" s="47"/>
      <c r="U371" s="47"/>
      <c r="AA371" s="47"/>
      <c r="AE371" s="47"/>
      <c r="AG371" s="47"/>
      <c r="AR371" s="47"/>
      <c r="AS371" s="101"/>
      <c r="AT371" s="127"/>
      <c r="AU371" s="62">
        <f t="shared" si="22"/>
        <v>0</v>
      </c>
      <c r="AV371" s="62"/>
      <c r="AZ371" s="47"/>
      <c r="BB371" s="80"/>
      <c r="BC371" s="62">
        <f t="shared" si="20"/>
        <v>0</v>
      </c>
      <c r="BE371" s="62">
        <f t="shared" si="21"/>
        <v>0</v>
      </c>
      <c r="BJ371" s="183"/>
    </row>
    <row r="372" spans="1:62" s="41" customFormat="1" x14ac:dyDescent="0.25">
      <c r="A372" s="183"/>
      <c r="B372" s="201"/>
      <c r="C372" s="183"/>
      <c r="E372" s="47"/>
      <c r="L372" s="47"/>
      <c r="Q372" s="47"/>
      <c r="U372" s="47"/>
      <c r="AA372" s="47"/>
      <c r="AE372" s="47"/>
      <c r="AG372" s="47"/>
      <c r="AR372" s="47"/>
      <c r="AS372" s="101"/>
      <c r="AT372" s="127"/>
      <c r="AU372" s="62">
        <f t="shared" si="22"/>
        <v>0</v>
      </c>
      <c r="AV372" s="62"/>
      <c r="AZ372" s="47"/>
      <c r="BB372" s="80"/>
      <c r="BC372" s="62">
        <f t="shared" si="20"/>
        <v>0</v>
      </c>
      <c r="BE372" s="62">
        <f t="shared" si="21"/>
        <v>0</v>
      </c>
      <c r="BJ372" s="183"/>
    </row>
    <row r="373" spans="1:62" s="41" customFormat="1" x14ac:dyDescent="0.25">
      <c r="A373" s="183"/>
      <c r="B373" s="201"/>
      <c r="C373" s="183"/>
      <c r="E373" s="47"/>
      <c r="L373" s="47"/>
      <c r="Q373" s="47"/>
      <c r="U373" s="47"/>
      <c r="AA373" s="47"/>
      <c r="AE373" s="47"/>
      <c r="AG373" s="47"/>
      <c r="AR373" s="47"/>
      <c r="AS373" s="101"/>
      <c r="AT373" s="127"/>
      <c r="AU373" s="62">
        <f t="shared" si="22"/>
        <v>0</v>
      </c>
      <c r="AV373" s="62"/>
      <c r="AZ373" s="47"/>
      <c r="BB373" s="80"/>
      <c r="BC373" s="62">
        <f t="shared" si="20"/>
        <v>0</v>
      </c>
      <c r="BE373" s="62">
        <f t="shared" si="21"/>
        <v>0</v>
      </c>
      <c r="BJ373" s="183"/>
    </row>
    <row r="374" spans="1:62" s="41" customFormat="1" x14ac:dyDescent="0.25">
      <c r="A374" s="183"/>
      <c r="B374" s="201"/>
      <c r="C374" s="183"/>
      <c r="E374" s="47"/>
      <c r="L374" s="47"/>
      <c r="Q374" s="47"/>
      <c r="U374" s="47"/>
      <c r="AA374" s="47"/>
      <c r="AE374" s="47"/>
      <c r="AG374" s="47"/>
      <c r="AR374" s="47"/>
      <c r="AS374" s="101"/>
      <c r="AT374" s="127"/>
      <c r="AU374" s="62">
        <f t="shared" si="22"/>
        <v>0</v>
      </c>
      <c r="AV374" s="62"/>
      <c r="AZ374" s="47"/>
      <c r="BB374" s="80"/>
      <c r="BC374" s="62">
        <f t="shared" si="20"/>
        <v>0</v>
      </c>
      <c r="BE374" s="62">
        <f t="shared" si="21"/>
        <v>0</v>
      </c>
      <c r="BJ374" s="183"/>
    </row>
    <row r="375" spans="1:62" s="41" customFormat="1" x14ac:dyDescent="0.25">
      <c r="A375" s="183"/>
      <c r="B375" s="201"/>
      <c r="C375" s="183"/>
      <c r="E375" s="47"/>
      <c r="L375" s="47"/>
      <c r="Q375" s="47"/>
      <c r="U375" s="47"/>
      <c r="AA375" s="47"/>
      <c r="AE375" s="47"/>
      <c r="AG375" s="47"/>
      <c r="AR375" s="47"/>
      <c r="AS375" s="101"/>
      <c r="AT375" s="127"/>
      <c r="AU375" s="62">
        <f t="shared" si="22"/>
        <v>0</v>
      </c>
      <c r="AV375" s="62"/>
      <c r="AZ375" s="47"/>
      <c r="BB375" s="80"/>
      <c r="BC375" s="62">
        <f t="shared" si="20"/>
        <v>0</v>
      </c>
      <c r="BE375" s="62">
        <f t="shared" si="21"/>
        <v>0</v>
      </c>
      <c r="BJ375" s="183"/>
    </row>
    <row r="376" spans="1:62" s="41" customFormat="1" x14ac:dyDescent="0.25">
      <c r="A376" s="183"/>
      <c r="B376" s="201"/>
      <c r="C376" s="183"/>
      <c r="E376" s="47"/>
      <c r="L376" s="47"/>
      <c r="Q376" s="47"/>
      <c r="U376" s="47"/>
      <c r="AA376" s="47"/>
      <c r="AE376" s="47"/>
      <c r="AG376" s="47"/>
      <c r="AR376" s="47"/>
      <c r="AS376" s="101"/>
      <c r="AT376" s="127"/>
      <c r="AU376" s="62">
        <f t="shared" si="22"/>
        <v>0</v>
      </c>
      <c r="AV376" s="62"/>
      <c r="AZ376" s="47"/>
      <c r="BB376" s="80"/>
      <c r="BC376" s="62">
        <f t="shared" si="20"/>
        <v>0</v>
      </c>
      <c r="BE376" s="62">
        <f t="shared" si="21"/>
        <v>0</v>
      </c>
      <c r="BJ376" s="183"/>
    </row>
    <row r="377" spans="1:62" s="41" customFormat="1" x14ac:dyDescent="0.25">
      <c r="A377" s="183"/>
      <c r="B377" s="201"/>
      <c r="C377" s="183"/>
      <c r="E377" s="47"/>
      <c r="L377" s="47"/>
      <c r="Q377" s="47"/>
      <c r="U377" s="47"/>
      <c r="AA377" s="47"/>
      <c r="AE377" s="47"/>
      <c r="AG377" s="47"/>
      <c r="AR377" s="47"/>
      <c r="AS377" s="101"/>
      <c r="AT377" s="127"/>
      <c r="AU377" s="62">
        <f t="shared" si="22"/>
        <v>0</v>
      </c>
      <c r="AV377" s="62"/>
      <c r="AZ377" s="47"/>
      <c r="BB377" s="80"/>
      <c r="BC377" s="62">
        <f t="shared" si="20"/>
        <v>0</v>
      </c>
      <c r="BE377" s="62">
        <f t="shared" si="21"/>
        <v>0</v>
      </c>
      <c r="BJ377" s="183"/>
    </row>
    <row r="378" spans="1:62" s="41" customFormat="1" x14ac:dyDescent="0.25">
      <c r="A378" s="183"/>
      <c r="B378" s="201"/>
      <c r="C378" s="183"/>
      <c r="E378" s="47"/>
      <c r="L378" s="47"/>
      <c r="Q378" s="47"/>
      <c r="U378" s="47"/>
      <c r="AA378" s="47"/>
      <c r="AE378" s="47"/>
      <c r="AG378" s="47"/>
      <c r="AR378" s="47"/>
      <c r="AS378" s="101"/>
      <c r="AT378" s="127"/>
      <c r="AU378" s="62">
        <f t="shared" si="22"/>
        <v>0</v>
      </c>
      <c r="AV378" s="62"/>
      <c r="AZ378" s="47"/>
      <c r="BB378" s="80"/>
      <c r="BC378" s="62">
        <f t="shared" si="20"/>
        <v>0</v>
      </c>
      <c r="BE378" s="62">
        <f t="shared" si="21"/>
        <v>0</v>
      </c>
      <c r="BJ378" s="183"/>
    </row>
    <row r="379" spans="1:62" s="41" customFormat="1" x14ac:dyDescent="0.25">
      <c r="A379" s="183"/>
      <c r="B379" s="201"/>
      <c r="C379" s="183"/>
      <c r="E379" s="47"/>
      <c r="L379" s="47"/>
      <c r="Q379" s="47"/>
      <c r="U379" s="47"/>
      <c r="AA379" s="47"/>
      <c r="AE379" s="47"/>
      <c r="AG379" s="47"/>
      <c r="AR379" s="47"/>
      <c r="AS379" s="101"/>
      <c r="AT379" s="127"/>
      <c r="AU379" s="62">
        <f t="shared" si="22"/>
        <v>0</v>
      </c>
      <c r="AV379" s="62"/>
      <c r="AZ379" s="47"/>
      <c r="BB379" s="80"/>
      <c r="BC379" s="62">
        <f t="shared" si="20"/>
        <v>0</v>
      </c>
      <c r="BE379" s="62">
        <f t="shared" si="21"/>
        <v>0</v>
      </c>
      <c r="BJ379" s="183"/>
    </row>
    <row r="380" spans="1:62" s="41" customFormat="1" x14ac:dyDescent="0.25">
      <c r="A380" s="183"/>
      <c r="B380" s="201"/>
      <c r="C380" s="183"/>
      <c r="E380" s="47"/>
      <c r="L380" s="47"/>
      <c r="Q380" s="47"/>
      <c r="U380" s="47"/>
      <c r="AA380" s="47"/>
      <c r="AE380" s="47"/>
      <c r="AG380" s="47"/>
      <c r="AR380" s="47"/>
      <c r="AS380" s="101"/>
      <c r="AT380" s="127"/>
      <c r="AU380" s="62">
        <f t="shared" si="22"/>
        <v>0</v>
      </c>
      <c r="AV380" s="62"/>
      <c r="AZ380" s="47"/>
      <c r="BB380" s="80"/>
      <c r="BC380" s="62">
        <f t="shared" si="20"/>
        <v>0</v>
      </c>
      <c r="BE380" s="62">
        <f t="shared" si="21"/>
        <v>0</v>
      </c>
      <c r="BJ380" s="183"/>
    </row>
    <row r="381" spans="1:62" s="41" customFormat="1" x14ac:dyDescent="0.25">
      <c r="A381" s="183"/>
      <c r="B381" s="201"/>
      <c r="C381" s="183"/>
      <c r="E381" s="47"/>
      <c r="L381" s="47"/>
      <c r="Q381" s="47"/>
      <c r="U381" s="47"/>
      <c r="AA381" s="47"/>
      <c r="AE381" s="47"/>
      <c r="AG381" s="47"/>
      <c r="AR381" s="47"/>
      <c r="AS381" s="101"/>
      <c r="AT381" s="127"/>
      <c r="AU381" s="62">
        <f t="shared" si="22"/>
        <v>0</v>
      </c>
      <c r="AV381" s="62"/>
      <c r="AZ381" s="47"/>
      <c r="BB381" s="80"/>
      <c r="BC381" s="62">
        <f t="shared" si="20"/>
        <v>0</v>
      </c>
      <c r="BE381" s="62">
        <f t="shared" si="21"/>
        <v>0</v>
      </c>
      <c r="BJ381" s="183"/>
    </row>
    <row r="382" spans="1:62" s="41" customFormat="1" x14ac:dyDescent="0.25">
      <c r="A382" s="183"/>
      <c r="B382" s="201"/>
      <c r="C382" s="183"/>
      <c r="E382" s="47"/>
      <c r="L382" s="47"/>
      <c r="Q382" s="47"/>
      <c r="U382" s="47"/>
      <c r="AA382" s="47"/>
      <c r="AE382" s="47"/>
      <c r="AG382" s="47"/>
      <c r="AR382" s="47"/>
      <c r="AS382" s="101"/>
      <c r="AT382" s="127"/>
      <c r="AU382" s="62">
        <f t="shared" si="22"/>
        <v>0</v>
      </c>
      <c r="AV382" s="62"/>
      <c r="AZ382" s="47"/>
      <c r="BB382" s="80"/>
      <c r="BC382" s="62">
        <f t="shared" si="20"/>
        <v>0</v>
      </c>
      <c r="BE382" s="62">
        <f t="shared" si="21"/>
        <v>0</v>
      </c>
      <c r="BJ382" s="183"/>
    </row>
    <row r="383" spans="1:62" s="41" customFormat="1" x14ac:dyDescent="0.25">
      <c r="A383" s="183"/>
      <c r="B383" s="201"/>
      <c r="C383" s="183"/>
      <c r="E383" s="47"/>
      <c r="L383" s="47"/>
      <c r="Q383" s="47"/>
      <c r="U383" s="47"/>
      <c r="AA383" s="47"/>
      <c r="AE383" s="47"/>
      <c r="AG383" s="47"/>
      <c r="AR383" s="47"/>
      <c r="AS383" s="101"/>
      <c r="AT383" s="127"/>
      <c r="AU383" s="62">
        <f t="shared" si="22"/>
        <v>0</v>
      </c>
      <c r="AV383" s="62"/>
      <c r="AZ383" s="47"/>
      <c r="BB383" s="80"/>
      <c r="BC383" s="62">
        <f t="shared" si="20"/>
        <v>0</v>
      </c>
      <c r="BE383" s="62">
        <f t="shared" si="21"/>
        <v>0</v>
      </c>
      <c r="BJ383" s="183"/>
    </row>
    <row r="384" spans="1:62" s="41" customFormat="1" x14ac:dyDescent="0.25">
      <c r="A384" s="183"/>
      <c r="B384" s="201"/>
      <c r="C384" s="183"/>
      <c r="E384" s="47"/>
      <c r="L384" s="47"/>
      <c r="Q384" s="47"/>
      <c r="U384" s="47"/>
      <c r="AA384" s="47"/>
      <c r="AE384" s="47"/>
      <c r="AG384" s="47"/>
      <c r="AR384" s="47"/>
      <c r="AS384" s="101"/>
      <c r="AT384" s="127"/>
      <c r="AU384" s="62">
        <f t="shared" si="22"/>
        <v>0</v>
      </c>
      <c r="AV384" s="62"/>
      <c r="AZ384" s="47"/>
      <c r="BB384" s="80"/>
      <c r="BC384" s="62">
        <f t="shared" si="20"/>
        <v>0</v>
      </c>
      <c r="BE384" s="62">
        <f t="shared" si="21"/>
        <v>0</v>
      </c>
      <c r="BJ384" s="183"/>
    </row>
    <row r="385" spans="1:63" s="41" customFormat="1" x14ac:dyDescent="0.25">
      <c r="A385" s="183"/>
      <c r="B385" s="201"/>
      <c r="C385" s="183"/>
      <c r="E385" s="47"/>
      <c r="L385" s="47"/>
      <c r="Q385" s="47"/>
      <c r="U385" s="47"/>
      <c r="AA385" s="47"/>
      <c r="AE385" s="47"/>
      <c r="AG385" s="47"/>
      <c r="AR385" s="47"/>
      <c r="AS385" s="101"/>
      <c r="AT385" s="127"/>
      <c r="AU385" s="62">
        <f t="shared" si="22"/>
        <v>0</v>
      </c>
      <c r="AV385" s="62"/>
      <c r="AZ385" s="47"/>
      <c r="BB385" s="80"/>
      <c r="BC385" s="62">
        <f t="shared" si="20"/>
        <v>0</v>
      </c>
      <c r="BE385" s="62">
        <f t="shared" si="21"/>
        <v>0</v>
      </c>
      <c r="BJ385" s="183"/>
    </row>
    <row r="386" spans="1:63" s="41" customFormat="1" x14ac:dyDescent="0.25">
      <c r="A386" s="183"/>
      <c r="B386" s="201"/>
      <c r="C386" s="183"/>
      <c r="E386" s="47"/>
      <c r="L386" s="47"/>
      <c r="Q386" s="47"/>
      <c r="U386" s="47"/>
      <c r="AA386" s="47"/>
      <c r="AE386" s="47"/>
      <c r="AG386" s="47"/>
      <c r="AR386" s="47"/>
      <c r="AS386" s="101"/>
      <c r="AT386" s="127"/>
      <c r="AU386" s="62">
        <f t="shared" si="22"/>
        <v>0</v>
      </c>
      <c r="AV386" s="62"/>
      <c r="AZ386" s="47"/>
      <c r="BB386" s="80"/>
      <c r="BC386" s="62">
        <f t="shared" si="20"/>
        <v>0</v>
      </c>
      <c r="BE386" s="62">
        <f t="shared" si="21"/>
        <v>0</v>
      </c>
      <c r="BJ386" s="183"/>
    </row>
    <row r="387" spans="1:63" s="41" customFormat="1" x14ac:dyDescent="0.25">
      <c r="A387" s="183"/>
      <c r="B387" s="201"/>
      <c r="C387" s="183"/>
      <c r="E387" s="47"/>
      <c r="L387" s="47"/>
      <c r="Q387" s="47"/>
      <c r="U387" s="47"/>
      <c r="AA387" s="47"/>
      <c r="AE387" s="47"/>
      <c r="AG387" s="47"/>
      <c r="AR387" s="47"/>
      <c r="AS387" s="101"/>
      <c r="AT387" s="127"/>
      <c r="AU387" s="62">
        <f t="shared" si="22"/>
        <v>0</v>
      </c>
      <c r="AV387" s="62"/>
      <c r="AZ387" s="47"/>
      <c r="BB387" s="80"/>
      <c r="BC387" s="62">
        <f t="shared" si="20"/>
        <v>0</v>
      </c>
      <c r="BE387" s="62">
        <f t="shared" si="21"/>
        <v>0</v>
      </c>
      <c r="BJ387" s="183"/>
    </row>
    <row r="388" spans="1:63" s="41" customFormat="1" x14ac:dyDescent="0.25">
      <c r="A388" s="183"/>
      <c r="B388" s="201"/>
      <c r="C388" s="183"/>
      <c r="E388" s="47"/>
      <c r="L388" s="47"/>
      <c r="Q388" s="47"/>
      <c r="U388" s="47"/>
      <c r="AA388" s="47"/>
      <c r="AE388" s="47"/>
      <c r="AG388" s="47"/>
      <c r="AR388" s="47"/>
      <c r="AS388" s="101"/>
      <c r="AT388" s="127"/>
      <c r="AU388" s="62">
        <f t="shared" si="22"/>
        <v>0</v>
      </c>
      <c r="AV388" s="62"/>
      <c r="AZ388" s="47"/>
      <c r="BB388" s="80"/>
      <c r="BC388" s="62">
        <f t="shared" si="20"/>
        <v>0</v>
      </c>
      <c r="BE388" s="62">
        <f t="shared" si="21"/>
        <v>0</v>
      </c>
      <c r="BJ388" s="183"/>
    </row>
    <row r="389" spans="1:63" s="41" customFormat="1" x14ac:dyDescent="0.25">
      <c r="A389" s="183"/>
      <c r="B389" s="201"/>
      <c r="C389" s="183"/>
      <c r="E389" s="47"/>
      <c r="L389" s="47"/>
      <c r="Q389" s="47"/>
      <c r="U389" s="47"/>
      <c r="AA389" s="47"/>
      <c r="AE389" s="47"/>
      <c r="AG389" s="47"/>
      <c r="AR389" s="47"/>
      <c r="AS389" s="101"/>
      <c r="AT389" s="127"/>
      <c r="AU389" s="62">
        <f t="shared" si="22"/>
        <v>0</v>
      </c>
      <c r="AV389" s="62"/>
      <c r="AZ389" s="47"/>
      <c r="BB389" s="80"/>
      <c r="BC389" s="62">
        <f t="shared" si="20"/>
        <v>0</v>
      </c>
      <c r="BE389" s="62">
        <f t="shared" si="21"/>
        <v>0</v>
      </c>
      <c r="BJ389" s="183"/>
    </row>
    <row r="390" spans="1:63" s="41" customFormat="1" x14ac:dyDescent="0.25">
      <c r="A390" s="183"/>
      <c r="B390" s="201"/>
      <c r="C390" s="183"/>
      <c r="E390" s="47"/>
      <c r="L390" s="47"/>
      <c r="Q390" s="47"/>
      <c r="U390" s="47"/>
      <c r="AA390" s="47"/>
      <c r="AE390" s="47"/>
      <c r="AG390" s="47"/>
      <c r="AR390" s="47"/>
      <c r="AS390" s="101"/>
      <c r="AT390" s="127"/>
      <c r="AU390" s="62">
        <f t="shared" si="22"/>
        <v>0</v>
      </c>
      <c r="AV390" s="62"/>
      <c r="AZ390" s="47"/>
      <c r="BB390" s="80"/>
      <c r="BC390" s="62">
        <f t="shared" si="20"/>
        <v>0</v>
      </c>
      <c r="BE390" s="62">
        <f t="shared" si="21"/>
        <v>0</v>
      </c>
      <c r="BJ390" s="183"/>
    </row>
    <row r="391" spans="1:63" s="41" customFormat="1" x14ac:dyDescent="0.25">
      <c r="A391" s="183"/>
      <c r="B391" s="201"/>
      <c r="C391" s="183"/>
      <c r="E391" s="47"/>
      <c r="L391" s="47"/>
      <c r="Q391" s="47"/>
      <c r="U391" s="47"/>
      <c r="AA391" s="47"/>
      <c r="AE391" s="47"/>
      <c r="AG391" s="47"/>
      <c r="AR391" s="47"/>
      <c r="AS391" s="101"/>
      <c r="AT391" s="127"/>
      <c r="AU391" s="62">
        <f t="shared" si="22"/>
        <v>0</v>
      </c>
      <c r="AV391" s="62"/>
      <c r="AZ391" s="47"/>
      <c r="BB391" s="80"/>
      <c r="BC391" s="62">
        <f t="shared" si="20"/>
        <v>0</v>
      </c>
      <c r="BE391" s="62">
        <f t="shared" si="21"/>
        <v>0</v>
      </c>
      <c r="BJ391" s="183"/>
    </row>
    <row r="392" spans="1:63" s="41" customFormat="1" x14ac:dyDescent="0.25">
      <c r="A392" s="183"/>
      <c r="B392" s="201"/>
      <c r="C392" s="183"/>
      <c r="E392" s="47"/>
      <c r="L392" s="47"/>
      <c r="Q392" s="47"/>
      <c r="U392" s="47"/>
      <c r="AA392" s="47"/>
      <c r="AE392" s="47"/>
      <c r="AG392" s="47"/>
      <c r="AR392" s="47"/>
      <c r="AS392" s="101"/>
      <c r="AT392" s="127"/>
      <c r="AU392" s="62">
        <f t="shared" si="22"/>
        <v>0</v>
      </c>
      <c r="AV392" s="62"/>
      <c r="AZ392" s="47"/>
      <c r="BB392" s="80"/>
      <c r="BC392" s="62">
        <f t="shared" si="20"/>
        <v>0</v>
      </c>
      <c r="BE392" s="62">
        <f t="shared" si="21"/>
        <v>0</v>
      </c>
      <c r="BJ392" s="183"/>
    </row>
    <row r="393" spans="1:63" s="41" customFormat="1" x14ac:dyDescent="0.25">
      <c r="A393" s="183"/>
      <c r="B393" s="201"/>
      <c r="C393" s="183"/>
      <c r="E393" s="47"/>
      <c r="L393" s="47"/>
      <c r="Q393" s="47"/>
      <c r="U393" s="47"/>
      <c r="AA393" s="47"/>
      <c r="AE393" s="47"/>
      <c r="AG393" s="47"/>
      <c r="AR393" s="47"/>
      <c r="AS393" s="101"/>
      <c r="AT393" s="127"/>
      <c r="AU393" s="62">
        <f t="shared" si="22"/>
        <v>0</v>
      </c>
      <c r="AV393" s="62"/>
      <c r="AZ393" s="47"/>
      <c r="BB393" s="80"/>
      <c r="BC393" s="62">
        <f t="shared" si="20"/>
        <v>0</v>
      </c>
      <c r="BE393" s="62">
        <f t="shared" si="21"/>
        <v>0</v>
      </c>
      <c r="BJ393" s="183"/>
    </row>
    <row r="394" spans="1:63" s="41" customFormat="1" x14ac:dyDescent="0.25">
      <c r="A394" s="183"/>
      <c r="B394" s="201"/>
      <c r="C394" s="183"/>
      <c r="E394" s="47"/>
      <c r="L394" s="47"/>
      <c r="Q394" s="47"/>
      <c r="U394" s="47"/>
      <c r="AA394" s="47"/>
      <c r="AE394" s="47"/>
      <c r="AG394" s="47"/>
      <c r="AR394" s="47"/>
      <c r="AS394" s="101"/>
      <c r="AT394" s="127"/>
      <c r="AU394" s="62">
        <f t="shared" si="22"/>
        <v>0</v>
      </c>
      <c r="AV394" s="62"/>
      <c r="AZ394" s="47"/>
      <c r="BB394" s="80"/>
      <c r="BC394" s="62">
        <f t="shared" si="20"/>
        <v>0</v>
      </c>
      <c r="BE394" s="62">
        <f t="shared" si="21"/>
        <v>0</v>
      </c>
      <c r="BJ394" s="183"/>
    </row>
    <row r="395" spans="1:63" s="41" customFormat="1" x14ac:dyDescent="0.25">
      <c r="A395" s="183"/>
      <c r="B395" s="201"/>
      <c r="C395" s="183"/>
      <c r="E395" s="47"/>
      <c r="L395" s="47"/>
      <c r="Q395" s="47"/>
      <c r="U395" s="47"/>
      <c r="AA395" s="47"/>
      <c r="AE395" s="47"/>
      <c r="AG395" s="47"/>
      <c r="AR395" s="47"/>
      <c r="AS395" s="101"/>
      <c r="AT395" s="127"/>
      <c r="AU395" s="62">
        <f t="shared" si="22"/>
        <v>0</v>
      </c>
      <c r="AV395" s="62"/>
      <c r="AZ395" s="47"/>
      <c r="BB395" s="80"/>
      <c r="BC395" s="62">
        <f t="shared" si="20"/>
        <v>0</v>
      </c>
      <c r="BE395" s="62">
        <f t="shared" si="21"/>
        <v>0</v>
      </c>
      <c r="BJ395" s="183"/>
    </row>
    <row r="396" spans="1:63" s="41" customFormat="1" x14ac:dyDescent="0.25">
      <c r="A396" s="183"/>
      <c r="B396" s="201"/>
      <c r="C396" s="183"/>
      <c r="E396" s="47"/>
      <c r="L396" s="47"/>
      <c r="Q396" s="47"/>
      <c r="U396" s="47"/>
      <c r="AA396" s="47"/>
      <c r="AE396" s="47"/>
      <c r="AG396" s="47"/>
      <c r="AR396" s="47"/>
      <c r="AS396" s="101"/>
      <c r="AT396" s="127"/>
      <c r="AU396" s="62">
        <f t="shared" si="22"/>
        <v>0</v>
      </c>
      <c r="AV396" s="62"/>
      <c r="AZ396" s="47"/>
      <c r="BB396" s="80"/>
      <c r="BC396" s="62">
        <f t="shared" si="20"/>
        <v>0</v>
      </c>
      <c r="BE396" s="62">
        <f t="shared" si="21"/>
        <v>0</v>
      </c>
      <c r="BJ396" s="183"/>
    </row>
    <row r="397" spans="1:63" s="41" customFormat="1" x14ac:dyDescent="0.25">
      <c r="A397" s="183"/>
      <c r="B397" s="201"/>
      <c r="C397" s="183"/>
      <c r="E397" s="47"/>
      <c r="L397" s="47"/>
      <c r="Q397" s="47"/>
      <c r="U397" s="47"/>
      <c r="AA397" s="47"/>
      <c r="AE397" s="47"/>
      <c r="AG397" s="47"/>
      <c r="AR397" s="47"/>
      <c r="AS397" s="101"/>
      <c r="AT397" s="127"/>
      <c r="AU397" s="62">
        <f t="shared" si="22"/>
        <v>0</v>
      </c>
      <c r="AV397" s="62"/>
      <c r="AZ397" s="47"/>
      <c r="BB397" s="80"/>
      <c r="BC397" s="62">
        <f t="shared" si="20"/>
        <v>0</v>
      </c>
      <c r="BE397" s="62">
        <f t="shared" si="21"/>
        <v>0</v>
      </c>
      <c r="BJ397" s="183"/>
    </row>
    <row r="398" spans="1:63" x14ac:dyDescent="0.25">
      <c r="B398" s="201"/>
      <c r="D398" s="41"/>
      <c r="E398" s="47"/>
      <c r="F398" s="41"/>
      <c r="G398" s="41"/>
      <c r="H398" s="41"/>
      <c r="I398" s="41"/>
      <c r="J398" s="41"/>
      <c r="K398" s="41"/>
      <c r="L398" s="47"/>
      <c r="M398" s="41"/>
      <c r="N398" s="41"/>
      <c r="O398" s="41"/>
      <c r="P398" s="41"/>
      <c r="Q398" s="47"/>
      <c r="R398" s="41"/>
      <c r="S398" s="41"/>
      <c r="T398" s="41"/>
      <c r="U398" s="47"/>
      <c r="V398" s="41"/>
      <c r="W398" s="41"/>
      <c r="X398" s="41"/>
      <c r="Y398" s="41"/>
      <c r="Z398" s="41"/>
      <c r="AA398" s="47"/>
      <c r="AB398" s="41"/>
      <c r="AC398" s="41"/>
      <c r="AD398" s="41"/>
      <c r="AE398" s="47"/>
      <c r="AF398" s="41"/>
      <c r="AG398" s="47"/>
      <c r="AH398" s="41"/>
      <c r="AI398" s="41"/>
      <c r="AJ398" s="41"/>
      <c r="AK398" s="41"/>
      <c r="AL398" s="41"/>
      <c r="AM398" s="41"/>
      <c r="AN398" s="41"/>
      <c r="AO398" s="41"/>
      <c r="AP398" s="41"/>
      <c r="AQ398" s="41"/>
      <c r="AR398" s="47"/>
      <c r="AS398" s="101"/>
      <c r="AT398" s="127"/>
      <c r="AU398" s="62">
        <f t="shared" si="22"/>
        <v>0</v>
      </c>
      <c r="AV398" s="62"/>
      <c r="AW398" s="41"/>
      <c r="AX398" s="41"/>
      <c r="AY398" s="41"/>
      <c r="AZ398" s="47"/>
      <c r="BA398" s="41"/>
      <c r="BB398" s="80"/>
      <c r="BC398" s="62">
        <f t="shared" si="20"/>
        <v>0</v>
      </c>
      <c r="BD398" s="41"/>
      <c r="BE398" s="62">
        <f t="shared" si="21"/>
        <v>0</v>
      </c>
      <c r="BF398" s="41"/>
      <c r="BG398" s="41"/>
      <c r="BH398" s="41"/>
      <c r="BI398" s="41"/>
      <c r="BK398" s="41"/>
    </row>
    <row r="399" spans="1:63" x14ac:dyDescent="0.25">
      <c r="B399" s="201"/>
      <c r="D399" s="41"/>
      <c r="E399" s="47"/>
      <c r="F399" s="41"/>
      <c r="G399" s="41"/>
      <c r="H399" s="41"/>
      <c r="I399" s="41"/>
      <c r="J399" s="41"/>
      <c r="K399" s="41"/>
      <c r="L399" s="47"/>
      <c r="M399" s="41"/>
      <c r="N399" s="41"/>
      <c r="O399" s="41"/>
      <c r="P399" s="41"/>
      <c r="Q399" s="47"/>
      <c r="R399" s="41"/>
      <c r="S399" s="41"/>
      <c r="T399" s="41"/>
      <c r="U399" s="47"/>
      <c r="V399" s="41"/>
      <c r="W399" s="41"/>
      <c r="X399" s="41"/>
      <c r="Y399" s="41"/>
      <c r="Z399" s="41"/>
      <c r="AA399" s="47"/>
      <c r="AB399" s="41"/>
      <c r="AC399" s="41"/>
      <c r="AD399" s="41"/>
      <c r="AE399" s="47"/>
      <c r="AF399" s="41"/>
      <c r="AG399" s="47"/>
      <c r="AH399" s="41"/>
      <c r="AI399" s="41"/>
      <c r="AJ399" s="41"/>
      <c r="AK399" s="41"/>
      <c r="AL399" s="41"/>
      <c r="AM399" s="41"/>
      <c r="AN399" s="41"/>
      <c r="AO399" s="41"/>
      <c r="AP399" s="41"/>
      <c r="AQ399" s="41"/>
      <c r="AR399" s="47"/>
      <c r="AS399" s="101"/>
      <c r="AT399" s="127"/>
      <c r="AU399" s="62">
        <f t="shared" si="22"/>
        <v>0</v>
      </c>
      <c r="AV399" s="62"/>
      <c r="AW399" s="41"/>
      <c r="AX399" s="41"/>
      <c r="AY399" s="41"/>
      <c r="AZ399" s="47"/>
      <c r="BA399" s="41"/>
      <c r="BB399" s="80"/>
      <c r="BC399" s="62">
        <f t="shared" si="20"/>
        <v>0</v>
      </c>
      <c r="BD399" s="41"/>
      <c r="BE399" s="62">
        <f t="shared" si="21"/>
        <v>0</v>
      </c>
      <c r="BF399" s="41"/>
      <c r="BG399" s="41"/>
      <c r="BH399" s="41"/>
      <c r="BI399" s="41"/>
      <c r="BK399" s="41"/>
    </row>
    <row r="400" spans="1:63" x14ac:dyDescent="0.25">
      <c r="B400" s="201"/>
      <c r="D400" s="41"/>
      <c r="E400" s="47"/>
      <c r="F400" s="41"/>
      <c r="G400" s="41"/>
      <c r="H400" s="41"/>
      <c r="I400" s="41"/>
      <c r="J400" s="41"/>
      <c r="K400" s="41"/>
      <c r="L400" s="47"/>
      <c r="M400" s="41"/>
      <c r="N400" s="41"/>
      <c r="O400" s="41"/>
      <c r="P400" s="41"/>
      <c r="Q400" s="47"/>
      <c r="R400" s="41"/>
      <c r="S400" s="41"/>
      <c r="T400" s="41"/>
      <c r="U400" s="47"/>
      <c r="V400" s="41"/>
      <c r="W400" s="41"/>
      <c r="X400" s="41"/>
      <c r="Y400" s="41"/>
      <c r="Z400" s="41"/>
      <c r="AA400" s="47"/>
      <c r="AB400" s="41"/>
      <c r="AC400" s="41"/>
      <c r="AD400" s="41"/>
      <c r="AE400" s="47"/>
      <c r="AF400" s="41"/>
      <c r="AG400" s="47"/>
      <c r="AH400" s="41"/>
      <c r="AI400" s="41"/>
      <c r="AJ400" s="41"/>
      <c r="AK400" s="41"/>
      <c r="AL400" s="41"/>
      <c r="AM400" s="41"/>
      <c r="AN400" s="41"/>
      <c r="AO400" s="41"/>
      <c r="AP400" s="41"/>
      <c r="AQ400" s="41"/>
      <c r="AR400" s="47"/>
      <c r="AS400" s="101"/>
      <c r="AT400" s="127"/>
      <c r="AU400" s="62">
        <f t="shared" si="22"/>
        <v>0</v>
      </c>
      <c r="AV400" s="62"/>
      <c r="AW400" s="41"/>
      <c r="AX400" s="41"/>
      <c r="AY400" s="41"/>
      <c r="AZ400" s="47"/>
      <c r="BA400" s="41"/>
      <c r="BB400" s="80"/>
      <c r="BC400" s="62">
        <f t="shared" ref="BC400:BC463" si="23">SUM(AW400:BB400)</f>
        <v>0</v>
      </c>
      <c r="BD400" s="41"/>
      <c r="BE400" s="62">
        <f t="shared" ref="BE400:BE463" si="24">BC400+AU400</f>
        <v>0</v>
      </c>
      <c r="BF400" s="41"/>
      <c r="BG400" s="41"/>
      <c r="BH400" s="41"/>
      <c r="BI400" s="41"/>
      <c r="BK400" s="41"/>
    </row>
    <row r="401" spans="2:63" x14ac:dyDescent="0.25">
      <c r="B401" s="201"/>
      <c r="D401" s="41"/>
      <c r="E401" s="47"/>
      <c r="F401" s="41"/>
      <c r="G401" s="41"/>
      <c r="H401" s="41"/>
      <c r="I401" s="41"/>
      <c r="J401" s="41"/>
      <c r="K401" s="41"/>
      <c r="L401" s="47"/>
      <c r="M401" s="41"/>
      <c r="N401" s="41"/>
      <c r="O401" s="41"/>
      <c r="P401" s="41"/>
      <c r="Q401" s="47"/>
      <c r="R401" s="41"/>
      <c r="S401" s="41"/>
      <c r="T401" s="41"/>
      <c r="U401" s="47"/>
      <c r="V401" s="41"/>
      <c r="W401" s="41"/>
      <c r="X401" s="41"/>
      <c r="Y401" s="41"/>
      <c r="Z401" s="41"/>
      <c r="AA401" s="47"/>
      <c r="AB401" s="41"/>
      <c r="AC401" s="41"/>
      <c r="AD401" s="41"/>
      <c r="AE401" s="47"/>
      <c r="AF401" s="41"/>
      <c r="AG401" s="47"/>
      <c r="AH401" s="41"/>
      <c r="AI401" s="41"/>
      <c r="AJ401" s="41"/>
      <c r="AK401" s="41"/>
      <c r="AL401" s="41"/>
      <c r="AM401" s="41"/>
      <c r="AN401" s="41"/>
      <c r="AO401" s="41"/>
      <c r="AP401" s="41"/>
      <c r="AQ401" s="41"/>
      <c r="AR401" s="47"/>
      <c r="AS401" s="101"/>
      <c r="AT401" s="127"/>
      <c r="AU401" s="62">
        <f t="shared" si="22"/>
        <v>0</v>
      </c>
      <c r="AV401" s="62"/>
      <c r="AW401" s="41"/>
      <c r="AX401" s="41"/>
      <c r="AY401" s="41"/>
      <c r="AZ401" s="47"/>
      <c r="BA401" s="41"/>
      <c r="BB401" s="80"/>
      <c r="BC401" s="62">
        <f t="shared" si="23"/>
        <v>0</v>
      </c>
      <c r="BD401" s="41"/>
      <c r="BE401" s="62">
        <f t="shared" si="24"/>
        <v>0</v>
      </c>
      <c r="BF401" s="41"/>
      <c r="BG401" s="41"/>
      <c r="BH401" s="41"/>
      <c r="BI401" s="41"/>
      <c r="BK401" s="41"/>
    </row>
    <row r="402" spans="2:63" x14ac:dyDescent="0.25">
      <c r="B402" s="201"/>
      <c r="D402" s="41"/>
      <c r="E402" s="47"/>
      <c r="F402" s="41"/>
      <c r="G402" s="41"/>
      <c r="H402" s="41"/>
      <c r="I402" s="41"/>
      <c r="J402" s="41"/>
      <c r="K402" s="41"/>
      <c r="L402" s="47"/>
      <c r="M402" s="41"/>
      <c r="N402" s="41"/>
      <c r="O402" s="41"/>
      <c r="P402" s="41"/>
      <c r="Q402" s="47"/>
      <c r="R402" s="41"/>
      <c r="S402" s="41"/>
      <c r="T402" s="41"/>
      <c r="U402" s="47"/>
      <c r="V402" s="41"/>
      <c r="W402" s="41"/>
      <c r="X402" s="41"/>
      <c r="Y402" s="41"/>
      <c r="Z402" s="41"/>
      <c r="AA402" s="47"/>
      <c r="AB402" s="41"/>
      <c r="AC402" s="41"/>
      <c r="AD402" s="41"/>
      <c r="AE402" s="47"/>
      <c r="AF402" s="41"/>
      <c r="AG402" s="47"/>
      <c r="AH402" s="41"/>
      <c r="AI402" s="41"/>
      <c r="AJ402" s="41"/>
      <c r="AK402" s="41"/>
      <c r="AL402" s="41"/>
      <c r="AM402" s="41"/>
      <c r="AN402" s="41"/>
      <c r="AO402" s="41"/>
      <c r="AP402" s="41"/>
      <c r="AQ402" s="41"/>
      <c r="AR402" s="47"/>
      <c r="AS402" s="101"/>
      <c r="AT402" s="127"/>
      <c r="AU402" s="62">
        <f t="shared" si="22"/>
        <v>0</v>
      </c>
      <c r="AV402" s="62"/>
      <c r="AW402" s="41"/>
      <c r="AX402" s="41"/>
      <c r="AY402" s="41"/>
      <c r="AZ402" s="47"/>
      <c r="BA402" s="41"/>
      <c r="BB402" s="80"/>
      <c r="BC402" s="62">
        <f t="shared" si="23"/>
        <v>0</v>
      </c>
      <c r="BD402" s="41"/>
      <c r="BE402" s="62">
        <f t="shared" si="24"/>
        <v>0</v>
      </c>
      <c r="BF402" s="41"/>
      <c r="BG402" s="41"/>
      <c r="BH402" s="41"/>
      <c r="BI402" s="41"/>
      <c r="BK402" s="41"/>
    </row>
    <row r="403" spans="2:63" x14ac:dyDescent="0.25">
      <c r="B403" s="201"/>
      <c r="D403" s="41"/>
      <c r="E403" s="47"/>
      <c r="F403" s="41"/>
      <c r="G403" s="41"/>
      <c r="H403" s="41"/>
      <c r="I403" s="41"/>
      <c r="J403" s="41"/>
      <c r="K403" s="41"/>
      <c r="L403" s="47"/>
      <c r="M403" s="41"/>
      <c r="N403" s="41"/>
      <c r="O403" s="41"/>
      <c r="P403" s="41"/>
      <c r="Q403" s="47"/>
      <c r="R403" s="41"/>
      <c r="S403" s="41"/>
      <c r="T403" s="41"/>
      <c r="U403" s="47"/>
      <c r="V403" s="41"/>
      <c r="W403" s="41"/>
      <c r="X403" s="41"/>
      <c r="Y403" s="41"/>
      <c r="Z403" s="41"/>
      <c r="AA403" s="47"/>
      <c r="AB403" s="41"/>
      <c r="AC403" s="41"/>
      <c r="AD403" s="41"/>
      <c r="AE403" s="47"/>
      <c r="AF403" s="41"/>
      <c r="AG403" s="47"/>
      <c r="AH403" s="41"/>
      <c r="AI403" s="41"/>
      <c r="AJ403" s="41"/>
      <c r="AK403" s="41"/>
      <c r="AL403" s="41"/>
      <c r="AM403" s="41"/>
      <c r="AN403" s="41"/>
      <c r="AO403" s="41"/>
      <c r="AP403" s="41"/>
      <c r="AQ403" s="41"/>
      <c r="AR403" s="47"/>
      <c r="AS403" s="101"/>
      <c r="AT403" s="127"/>
      <c r="AU403" s="62">
        <f t="shared" si="22"/>
        <v>0</v>
      </c>
      <c r="AV403" s="62"/>
      <c r="AW403" s="41"/>
      <c r="AX403" s="41"/>
      <c r="AY403" s="41"/>
      <c r="AZ403" s="47"/>
      <c r="BA403" s="41"/>
      <c r="BB403" s="80"/>
      <c r="BC403" s="62">
        <f t="shared" si="23"/>
        <v>0</v>
      </c>
      <c r="BD403" s="41"/>
      <c r="BE403" s="62">
        <f t="shared" si="24"/>
        <v>0</v>
      </c>
      <c r="BF403" s="41"/>
      <c r="BG403" s="41"/>
      <c r="BH403" s="41"/>
      <c r="BI403" s="41"/>
      <c r="BK403" s="41"/>
    </row>
    <row r="404" spans="2:63" x14ac:dyDescent="0.25">
      <c r="B404" s="201"/>
      <c r="D404" s="41"/>
      <c r="E404" s="47"/>
      <c r="F404" s="41"/>
      <c r="G404" s="41"/>
      <c r="H404" s="41"/>
      <c r="I404" s="41"/>
      <c r="J404" s="41"/>
      <c r="K404" s="41"/>
      <c r="L404" s="47"/>
      <c r="M404" s="41"/>
      <c r="N404" s="41"/>
      <c r="O404" s="41"/>
      <c r="P404" s="41"/>
      <c r="Q404" s="47"/>
      <c r="R404" s="41"/>
      <c r="S404" s="41"/>
      <c r="T404" s="41"/>
      <c r="U404" s="47"/>
      <c r="V404" s="41"/>
      <c r="W404" s="41"/>
      <c r="X404" s="41"/>
      <c r="Y404" s="41"/>
      <c r="Z404" s="41"/>
      <c r="AA404" s="47"/>
      <c r="AB404" s="41"/>
      <c r="AC404" s="41"/>
      <c r="AD404" s="41"/>
      <c r="AE404" s="47"/>
      <c r="AF404" s="41"/>
      <c r="AG404" s="47"/>
      <c r="AH404" s="41"/>
      <c r="AI404" s="41"/>
      <c r="AJ404" s="41"/>
      <c r="AK404" s="41"/>
      <c r="AL404" s="41"/>
      <c r="AM404" s="41"/>
      <c r="AN404" s="41"/>
      <c r="AO404" s="41"/>
      <c r="AP404" s="41"/>
      <c r="AQ404" s="41"/>
      <c r="AR404" s="47"/>
      <c r="AS404" s="101"/>
      <c r="AT404" s="127"/>
      <c r="AU404" s="62">
        <f t="shared" si="22"/>
        <v>0</v>
      </c>
      <c r="AV404" s="62"/>
      <c r="AW404" s="41"/>
      <c r="AX404" s="41"/>
      <c r="AY404" s="41"/>
      <c r="AZ404" s="47"/>
      <c r="BA404" s="41"/>
      <c r="BB404" s="80"/>
      <c r="BC404" s="62">
        <f t="shared" si="23"/>
        <v>0</v>
      </c>
      <c r="BD404" s="41"/>
      <c r="BE404" s="62">
        <f t="shared" si="24"/>
        <v>0</v>
      </c>
      <c r="BF404" s="41"/>
      <c r="BG404" s="41"/>
      <c r="BH404" s="41"/>
      <c r="BI404" s="41"/>
      <c r="BK404" s="41"/>
    </row>
    <row r="405" spans="2:63" x14ac:dyDescent="0.25">
      <c r="B405" s="201"/>
      <c r="D405" s="41"/>
      <c r="E405" s="47"/>
      <c r="F405" s="41"/>
      <c r="G405" s="41"/>
      <c r="H405" s="41"/>
      <c r="I405" s="41"/>
      <c r="J405" s="41"/>
      <c r="K405" s="41"/>
      <c r="L405" s="47"/>
      <c r="M405" s="41"/>
      <c r="N405" s="41"/>
      <c r="O405" s="41"/>
      <c r="P405" s="41"/>
      <c r="Q405" s="47"/>
      <c r="R405" s="41"/>
      <c r="S405" s="41"/>
      <c r="T405" s="41"/>
      <c r="U405" s="47"/>
      <c r="V405" s="41"/>
      <c r="W405" s="41"/>
      <c r="X405" s="41"/>
      <c r="Y405" s="41"/>
      <c r="Z405" s="41"/>
      <c r="AA405" s="47"/>
      <c r="AB405" s="41"/>
      <c r="AC405" s="41"/>
      <c r="AD405" s="41"/>
      <c r="AE405" s="47"/>
      <c r="AF405" s="41"/>
      <c r="AG405" s="47"/>
      <c r="AH405" s="41"/>
      <c r="AI405" s="41"/>
      <c r="AJ405" s="41"/>
      <c r="AK405" s="41"/>
      <c r="AL405" s="41"/>
      <c r="AM405" s="41"/>
      <c r="AN405" s="41"/>
      <c r="AO405" s="41"/>
      <c r="AP405" s="41"/>
      <c r="AQ405" s="41"/>
      <c r="AR405" s="47"/>
      <c r="AS405" s="101"/>
      <c r="AT405" s="127"/>
      <c r="AU405" s="62">
        <f t="shared" si="22"/>
        <v>0</v>
      </c>
      <c r="AV405" s="62"/>
      <c r="AW405" s="41"/>
      <c r="AX405" s="41"/>
      <c r="AY405" s="41"/>
      <c r="AZ405" s="47"/>
      <c r="BA405" s="41"/>
      <c r="BB405" s="80"/>
      <c r="BC405" s="62">
        <f t="shared" si="23"/>
        <v>0</v>
      </c>
      <c r="BD405" s="41"/>
      <c r="BE405" s="62">
        <f t="shared" si="24"/>
        <v>0</v>
      </c>
      <c r="BF405" s="41"/>
      <c r="BG405" s="41"/>
      <c r="BH405" s="41"/>
      <c r="BI405" s="41"/>
      <c r="BK405" s="41"/>
    </row>
    <row r="406" spans="2:63" x14ac:dyDescent="0.25">
      <c r="B406" s="201"/>
      <c r="D406" s="41"/>
      <c r="E406" s="47"/>
      <c r="F406" s="41"/>
      <c r="G406" s="41"/>
      <c r="H406" s="41"/>
      <c r="I406" s="41"/>
      <c r="J406" s="41"/>
      <c r="K406" s="41"/>
      <c r="L406" s="47"/>
      <c r="M406" s="41"/>
      <c r="N406" s="41"/>
      <c r="O406" s="41"/>
      <c r="P406" s="41"/>
      <c r="Q406" s="47"/>
      <c r="R406" s="41"/>
      <c r="S406" s="41"/>
      <c r="T406" s="41"/>
      <c r="U406" s="47"/>
      <c r="V406" s="41"/>
      <c r="W406" s="41"/>
      <c r="X406" s="41"/>
      <c r="Y406" s="41"/>
      <c r="Z406" s="41"/>
      <c r="AA406" s="47"/>
      <c r="AB406" s="41"/>
      <c r="AC406" s="41"/>
      <c r="AD406" s="41"/>
      <c r="AE406" s="47"/>
      <c r="AF406" s="41"/>
      <c r="AG406" s="47"/>
      <c r="AH406" s="41"/>
      <c r="AI406" s="41"/>
      <c r="AJ406" s="41"/>
      <c r="AK406" s="41"/>
      <c r="AL406" s="41"/>
      <c r="AM406" s="41"/>
      <c r="AN406" s="41"/>
      <c r="AO406" s="41"/>
      <c r="AP406" s="41"/>
      <c r="AQ406" s="41"/>
      <c r="AR406" s="47"/>
      <c r="AS406" s="101"/>
      <c r="AT406" s="127"/>
      <c r="AU406" s="62">
        <f t="shared" si="22"/>
        <v>0</v>
      </c>
      <c r="AV406" s="62"/>
      <c r="AW406" s="41"/>
      <c r="AX406" s="41"/>
      <c r="AY406" s="41"/>
      <c r="AZ406" s="47"/>
      <c r="BA406" s="41"/>
      <c r="BB406" s="80"/>
      <c r="BC406" s="62">
        <f t="shared" si="23"/>
        <v>0</v>
      </c>
      <c r="BD406" s="41"/>
      <c r="BE406" s="62">
        <f t="shared" si="24"/>
        <v>0</v>
      </c>
      <c r="BF406" s="41"/>
      <c r="BG406" s="41"/>
      <c r="BH406" s="41"/>
      <c r="BI406" s="41"/>
      <c r="BK406" s="41"/>
    </row>
    <row r="407" spans="2:63" x14ac:dyDescent="0.25">
      <c r="B407" s="201"/>
      <c r="D407" s="41"/>
      <c r="E407" s="47"/>
      <c r="F407" s="41"/>
      <c r="G407" s="41"/>
      <c r="H407" s="41"/>
      <c r="I407" s="41"/>
      <c r="J407" s="41"/>
      <c r="K407" s="41"/>
      <c r="L407" s="47"/>
      <c r="M407" s="41"/>
      <c r="N407" s="41"/>
      <c r="O407" s="41"/>
      <c r="P407" s="41"/>
      <c r="Q407" s="47"/>
      <c r="R407" s="41"/>
      <c r="S407" s="41"/>
      <c r="T407" s="41"/>
      <c r="U407" s="47"/>
      <c r="V407" s="41"/>
      <c r="W407" s="41"/>
      <c r="X407" s="41"/>
      <c r="Y407" s="41"/>
      <c r="Z407" s="41"/>
      <c r="AA407" s="47"/>
      <c r="AB407" s="41"/>
      <c r="AC407" s="41"/>
      <c r="AD407" s="41"/>
      <c r="AE407" s="47"/>
      <c r="AF407" s="41"/>
      <c r="AG407" s="47"/>
      <c r="AH407" s="41"/>
      <c r="AI407" s="41"/>
      <c r="AJ407" s="41"/>
      <c r="AK407" s="41"/>
      <c r="AL407" s="41"/>
      <c r="AM407" s="41"/>
      <c r="AN407" s="41"/>
      <c r="AO407" s="41"/>
      <c r="AP407" s="41"/>
      <c r="AQ407" s="41"/>
      <c r="AR407" s="47"/>
      <c r="AS407" s="101"/>
      <c r="AT407" s="127"/>
      <c r="AU407" s="62">
        <f t="shared" si="22"/>
        <v>0</v>
      </c>
      <c r="AV407" s="62"/>
      <c r="AW407" s="41"/>
      <c r="AX407" s="41"/>
      <c r="AY407" s="41"/>
      <c r="AZ407" s="47"/>
      <c r="BA407" s="41"/>
      <c r="BB407" s="80"/>
      <c r="BC407" s="62">
        <f t="shared" si="23"/>
        <v>0</v>
      </c>
      <c r="BD407" s="41"/>
      <c r="BE407" s="62">
        <f t="shared" si="24"/>
        <v>0</v>
      </c>
      <c r="BF407" s="41"/>
      <c r="BG407" s="41"/>
      <c r="BH407" s="41"/>
      <c r="BI407" s="41"/>
      <c r="BK407" s="41"/>
    </row>
    <row r="408" spans="2:63" x14ac:dyDescent="0.25">
      <c r="B408" s="201"/>
      <c r="D408" s="41"/>
      <c r="E408" s="47"/>
      <c r="F408" s="41"/>
      <c r="G408" s="41"/>
      <c r="H408" s="41"/>
      <c r="I408" s="41"/>
      <c r="J408" s="41"/>
      <c r="K408" s="41"/>
      <c r="L408" s="47"/>
      <c r="M408" s="41"/>
      <c r="N408" s="41"/>
      <c r="O408" s="41"/>
      <c r="P408" s="41"/>
      <c r="Q408" s="47"/>
      <c r="R408" s="41"/>
      <c r="S408" s="41"/>
      <c r="T408" s="41"/>
      <c r="U408" s="47"/>
      <c r="V408" s="41"/>
      <c r="W408" s="41"/>
      <c r="X408" s="41"/>
      <c r="Y408" s="41"/>
      <c r="Z408" s="41"/>
      <c r="AA408" s="47"/>
      <c r="AB408" s="41"/>
      <c r="AC408" s="41"/>
      <c r="AD408" s="41"/>
      <c r="AE408" s="47"/>
      <c r="AF408" s="41"/>
      <c r="AG408" s="47"/>
      <c r="AH408" s="41"/>
      <c r="AI408" s="41"/>
      <c r="AJ408" s="41"/>
      <c r="AK408" s="41"/>
      <c r="AL408" s="41"/>
      <c r="AM408" s="41"/>
      <c r="AN408" s="41"/>
      <c r="AO408" s="41"/>
      <c r="AP408" s="41"/>
      <c r="AQ408" s="41"/>
      <c r="AR408" s="47"/>
      <c r="AS408" s="101"/>
      <c r="AT408" s="127"/>
      <c r="AU408" s="62">
        <f t="shared" si="22"/>
        <v>0</v>
      </c>
      <c r="AV408" s="62"/>
      <c r="AW408" s="41"/>
      <c r="AX408" s="41"/>
      <c r="AY408" s="41"/>
      <c r="AZ408" s="47"/>
      <c r="BA408" s="41"/>
      <c r="BB408" s="80"/>
      <c r="BC408" s="62">
        <f t="shared" si="23"/>
        <v>0</v>
      </c>
      <c r="BD408" s="41"/>
      <c r="BE408" s="62">
        <f t="shared" si="24"/>
        <v>0</v>
      </c>
      <c r="BF408" s="41"/>
      <c r="BG408" s="41"/>
      <c r="BH408" s="41"/>
      <c r="BI408" s="41"/>
      <c r="BK408" s="41"/>
    </row>
    <row r="409" spans="2:63" x14ac:dyDescent="0.25">
      <c r="B409" s="173"/>
      <c r="D409" s="41"/>
      <c r="E409" s="47"/>
      <c r="F409" s="41"/>
      <c r="G409" s="41"/>
      <c r="H409" s="41"/>
      <c r="I409" s="41"/>
      <c r="J409" s="41"/>
      <c r="K409" s="41"/>
      <c r="L409" s="47"/>
      <c r="M409" s="41"/>
      <c r="N409" s="41"/>
      <c r="O409" s="41"/>
      <c r="P409" s="41"/>
      <c r="Q409" s="47"/>
      <c r="R409" s="41"/>
      <c r="S409" s="41"/>
      <c r="T409" s="41"/>
      <c r="U409" s="47"/>
      <c r="V409" s="41"/>
      <c r="W409" s="41"/>
      <c r="X409" s="41"/>
      <c r="Y409" s="41"/>
      <c r="Z409" s="41"/>
      <c r="AA409" s="47"/>
      <c r="AB409" s="41"/>
      <c r="AC409" s="41"/>
      <c r="AD409" s="41"/>
      <c r="AE409" s="47"/>
      <c r="AF409" s="41"/>
      <c r="AG409" s="47"/>
      <c r="AH409" s="41"/>
      <c r="AI409" s="41"/>
      <c r="AJ409" s="41"/>
      <c r="AK409" s="41"/>
      <c r="AL409" s="41"/>
      <c r="AM409" s="41"/>
      <c r="AN409" s="41"/>
      <c r="AO409" s="41"/>
      <c r="AP409" s="41"/>
      <c r="AQ409" s="41"/>
      <c r="AR409" s="47"/>
      <c r="AS409" s="101"/>
      <c r="AT409" s="127"/>
      <c r="AU409" s="62">
        <f t="shared" si="22"/>
        <v>0</v>
      </c>
      <c r="AV409" s="62"/>
      <c r="AW409" s="41"/>
      <c r="AX409" s="41"/>
      <c r="AY409" s="41"/>
      <c r="AZ409" s="47"/>
      <c r="BA409" s="41"/>
      <c r="BB409" s="80"/>
      <c r="BC409" s="62">
        <f t="shared" si="23"/>
        <v>0</v>
      </c>
      <c r="BD409" s="41"/>
      <c r="BE409" s="62">
        <f t="shared" si="24"/>
        <v>0</v>
      </c>
      <c r="BF409" s="41"/>
      <c r="BG409" s="41"/>
      <c r="BH409" s="41"/>
      <c r="BI409" s="41"/>
      <c r="BK409" s="41"/>
    </row>
    <row r="410" spans="2:63" x14ac:dyDescent="0.25">
      <c r="B410" s="201"/>
      <c r="D410" s="41"/>
      <c r="E410" s="47"/>
      <c r="F410" s="41"/>
      <c r="G410" s="41"/>
      <c r="H410" s="41"/>
      <c r="I410" s="41"/>
      <c r="J410" s="41"/>
      <c r="K410" s="41"/>
      <c r="L410" s="47"/>
      <c r="M410" s="41"/>
      <c r="N410" s="41"/>
      <c r="O410" s="41"/>
      <c r="P410" s="41"/>
      <c r="Q410" s="47"/>
      <c r="R410" s="41"/>
      <c r="S410" s="41"/>
      <c r="T410" s="41"/>
      <c r="U410" s="47"/>
      <c r="V410" s="41"/>
      <c r="W410" s="41"/>
      <c r="X410" s="41"/>
      <c r="Y410" s="41"/>
      <c r="Z410" s="41"/>
      <c r="AA410" s="47"/>
      <c r="AB410" s="41"/>
      <c r="AC410" s="41"/>
      <c r="AD410" s="41"/>
      <c r="AE410" s="47"/>
      <c r="AF410" s="41"/>
      <c r="AG410" s="47"/>
      <c r="AH410" s="41"/>
      <c r="AI410" s="41"/>
      <c r="AJ410" s="41"/>
      <c r="AK410" s="41"/>
      <c r="AL410" s="41"/>
      <c r="AM410" s="41"/>
      <c r="AN410" s="41"/>
      <c r="AO410" s="41"/>
      <c r="AP410" s="41"/>
      <c r="AQ410" s="41"/>
      <c r="AR410" s="47"/>
      <c r="AS410" s="101"/>
      <c r="AT410" s="127"/>
      <c r="AU410" s="62">
        <f t="shared" si="22"/>
        <v>0</v>
      </c>
      <c r="AV410" s="62"/>
      <c r="AW410" s="41"/>
      <c r="AX410" s="41"/>
      <c r="AY410" s="41"/>
      <c r="AZ410" s="47"/>
      <c r="BA410" s="41"/>
      <c r="BB410" s="80"/>
      <c r="BC410" s="62">
        <f t="shared" si="23"/>
        <v>0</v>
      </c>
      <c r="BD410" s="41"/>
      <c r="BE410" s="62">
        <f t="shared" si="24"/>
        <v>0</v>
      </c>
      <c r="BF410" s="41"/>
      <c r="BG410" s="41"/>
      <c r="BH410" s="41"/>
      <c r="BI410" s="41"/>
      <c r="BK410" s="41"/>
    </row>
    <row r="411" spans="2:63" x14ac:dyDescent="0.25">
      <c r="B411" s="201"/>
      <c r="D411" s="41"/>
      <c r="E411" s="47"/>
      <c r="F411" s="41"/>
      <c r="G411" s="41"/>
      <c r="H411" s="41"/>
      <c r="I411" s="41"/>
      <c r="J411" s="41"/>
      <c r="K411" s="41"/>
      <c r="L411" s="47"/>
      <c r="M411" s="41"/>
      <c r="N411" s="41"/>
      <c r="O411" s="41"/>
      <c r="P411" s="41"/>
      <c r="Q411" s="47"/>
      <c r="R411" s="41"/>
      <c r="S411" s="41"/>
      <c r="T411" s="41"/>
      <c r="U411" s="47"/>
      <c r="V411" s="41"/>
      <c r="W411" s="41"/>
      <c r="X411" s="41"/>
      <c r="Y411" s="41"/>
      <c r="Z411" s="41"/>
      <c r="AA411" s="47"/>
      <c r="AB411" s="41"/>
      <c r="AC411" s="41"/>
      <c r="AD411" s="41"/>
      <c r="AE411" s="47"/>
      <c r="AF411" s="41"/>
      <c r="AG411" s="47"/>
      <c r="AH411" s="41"/>
      <c r="AI411" s="41"/>
      <c r="AJ411" s="41"/>
      <c r="AK411" s="41"/>
      <c r="AL411" s="41"/>
      <c r="AM411" s="41"/>
      <c r="AN411" s="41"/>
      <c r="AO411" s="41"/>
      <c r="AP411" s="41"/>
      <c r="AQ411" s="41"/>
      <c r="AR411" s="47"/>
      <c r="AS411" s="101"/>
      <c r="AT411" s="127"/>
      <c r="AU411" s="62">
        <f t="shared" si="22"/>
        <v>0</v>
      </c>
      <c r="AV411" s="62"/>
      <c r="AW411" s="41"/>
      <c r="AX411" s="41"/>
      <c r="AY411" s="41"/>
      <c r="AZ411" s="47"/>
      <c r="BA411" s="41"/>
      <c r="BB411" s="80"/>
      <c r="BC411" s="62">
        <f t="shared" si="23"/>
        <v>0</v>
      </c>
      <c r="BD411" s="41"/>
      <c r="BE411" s="62">
        <f t="shared" si="24"/>
        <v>0</v>
      </c>
      <c r="BF411" s="41"/>
      <c r="BG411" s="41"/>
      <c r="BH411" s="41"/>
      <c r="BI411" s="41"/>
      <c r="BK411" s="41"/>
    </row>
    <row r="412" spans="2:63" x14ac:dyDescent="0.25">
      <c r="B412" s="201"/>
      <c r="D412" s="41"/>
      <c r="E412" s="47"/>
      <c r="F412" s="41"/>
      <c r="G412" s="41"/>
      <c r="H412" s="41"/>
      <c r="I412" s="41"/>
      <c r="J412" s="41"/>
      <c r="K412" s="41"/>
      <c r="L412" s="47"/>
      <c r="M412" s="41"/>
      <c r="N412" s="41"/>
      <c r="O412" s="41"/>
      <c r="P412" s="41"/>
      <c r="Q412" s="47"/>
      <c r="R412" s="41"/>
      <c r="S412" s="41"/>
      <c r="T412" s="41"/>
      <c r="U412" s="47"/>
      <c r="V412" s="41"/>
      <c r="W412" s="41"/>
      <c r="X412" s="41"/>
      <c r="Y412" s="41"/>
      <c r="Z412" s="41"/>
      <c r="AA412" s="47"/>
      <c r="AB412" s="41"/>
      <c r="AC412" s="41"/>
      <c r="AD412" s="41"/>
      <c r="AE412" s="47"/>
      <c r="AF412" s="41"/>
      <c r="AG412" s="47"/>
      <c r="AH412" s="41"/>
      <c r="AI412" s="41"/>
      <c r="AJ412" s="41"/>
      <c r="AK412" s="41"/>
      <c r="AL412" s="41"/>
      <c r="AM412" s="41"/>
      <c r="AN412" s="41"/>
      <c r="AO412" s="41"/>
      <c r="AP412" s="41"/>
      <c r="AQ412" s="41"/>
      <c r="AR412" s="47"/>
      <c r="AS412" s="101"/>
      <c r="AT412" s="127"/>
      <c r="AU412" s="62">
        <f t="shared" si="22"/>
        <v>0</v>
      </c>
      <c r="AV412" s="62"/>
      <c r="AW412" s="41"/>
      <c r="AX412" s="41"/>
      <c r="AY412" s="41"/>
      <c r="AZ412" s="47"/>
      <c r="BA412" s="41"/>
      <c r="BB412" s="80"/>
      <c r="BC412" s="62">
        <f t="shared" si="23"/>
        <v>0</v>
      </c>
      <c r="BD412" s="41"/>
      <c r="BE412" s="62">
        <f t="shared" si="24"/>
        <v>0</v>
      </c>
      <c r="BF412" s="41"/>
      <c r="BG412" s="41"/>
      <c r="BH412" s="41"/>
      <c r="BI412" s="41"/>
      <c r="BK412" s="41"/>
    </row>
    <row r="413" spans="2:63" x14ac:dyDescent="0.25">
      <c r="B413" s="201"/>
      <c r="D413" s="41"/>
      <c r="E413" s="47"/>
      <c r="F413" s="41"/>
      <c r="G413" s="41"/>
      <c r="H413" s="41"/>
      <c r="I413" s="41"/>
      <c r="J413" s="41"/>
      <c r="K413" s="41"/>
      <c r="L413" s="47"/>
      <c r="M413" s="41"/>
      <c r="N413" s="41"/>
      <c r="O413" s="41"/>
      <c r="P413" s="41"/>
      <c r="Q413" s="47"/>
      <c r="R413" s="41"/>
      <c r="S413" s="41"/>
      <c r="T413" s="41"/>
      <c r="U413" s="47"/>
      <c r="V413" s="41"/>
      <c r="W413" s="41"/>
      <c r="X413" s="41"/>
      <c r="Y413" s="41"/>
      <c r="Z413" s="41"/>
      <c r="AA413" s="47"/>
      <c r="AB413" s="41"/>
      <c r="AC413" s="41"/>
      <c r="AD413" s="41"/>
      <c r="AE413" s="47"/>
      <c r="AF413" s="41"/>
      <c r="AG413" s="47"/>
      <c r="AH413" s="41"/>
      <c r="AI413" s="41"/>
      <c r="AJ413" s="41"/>
      <c r="AK413" s="41"/>
      <c r="AL413" s="41"/>
      <c r="AM413" s="41"/>
      <c r="AN413" s="41"/>
      <c r="AO413" s="41"/>
      <c r="AP413" s="41"/>
      <c r="AQ413" s="41"/>
      <c r="AR413" s="47"/>
      <c r="AS413" s="101"/>
      <c r="AT413" s="127"/>
      <c r="AU413" s="62">
        <f t="shared" si="22"/>
        <v>0</v>
      </c>
      <c r="AV413" s="62"/>
      <c r="AW413" s="41"/>
      <c r="AX413" s="41"/>
      <c r="AY413" s="41"/>
      <c r="AZ413" s="47"/>
      <c r="BA413" s="41"/>
      <c r="BB413" s="80"/>
      <c r="BC413" s="62">
        <f t="shared" si="23"/>
        <v>0</v>
      </c>
      <c r="BD413" s="41"/>
      <c r="BE413" s="62">
        <f t="shared" si="24"/>
        <v>0</v>
      </c>
      <c r="BF413" s="41"/>
      <c r="BG413" s="41"/>
      <c r="BH413" s="41"/>
      <c r="BI413" s="41"/>
      <c r="BK413" s="41"/>
    </row>
    <row r="414" spans="2:63" x14ac:dyDescent="0.25">
      <c r="B414" s="201"/>
      <c r="D414" s="41"/>
      <c r="E414" s="47"/>
      <c r="F414" s="41"/>
      <c r="G414" s="41"/>
      <c r="H414" s="41"/>
      <c r="I414" s="41"/>
      <c r="J414" s="41"/>
      <c r="K414" s="41"/>
      <c r="L414" s="47"/>
      <c r="M414" s="41"/>
      <c r="N414" s="41"/>
      <c r="O414" s="41"/>
      <c r="P414" s="41"/>
      <c r="Q414" s="47"/>
      <c r="R414" s="41"/>
      <c r="S414" s="41"/>
      <c r="T414" s="41"/>
      <c r="U414" s="47"/>
      <c r="V414" s="41"/>
      <c r="W414" s="41"/>
      <c r="X414" s="41"/>
      <c r="Y414" s="41"/>
      <c r="Z414" s="41"/>
      <c r="AA414" s="47"/>
      <c r="AB414" s="41"/>
      <c r="AC414" s="41"/>
      <c r="AD414" s="41"/>
      <c r="AE414" s="47"/>
      <c r="AF414" s="41"/>
      <c r="AG414" s="47"/>
      <c r="AH414" s="41"/>
      <c r="AI414" s="41"/>
      <c r="AJ414" s="41"/>
      <c r="AK414" s="41"/>
      <c r="AL414" s="41"/>
      <c r="AM414" s="41"/>
      <c r="AN414" s="41"/>
      <c r="AO414" s="41"/>
      <c r="AP414" s="41"/>
      <c r="AQ414" s="41"/>
      <c r="AR414" s="47"/>
      <c r="AS414" s="101"/>
      <c r="AT414" s="127"/>
      <c r="AU414" s="62">
        <f t="shared" si="22"/>
        <v>0</v>
      </c>
      <c r="AV414" s="62"/>
      <c r="AW414" s="41"/>
      <c r="AX414" s="41"/>
      <c r="AY414" s="41"/>
      <c r="AZ414" s="47"/>
      <c r="BA414" s="41"/>
      <c r="BB414" s="80"/>
      <c r="BC414" s="62">
        <f t="shared" si="23"/>
        <v>0</v>
      </c>
      <c r="BD414" s="41"/>
      <c r="BE414" s="62">
        <f t="shared" si="24"/>
        <v>0</v>
      </c>
      <c r="BF414" s="41"/>
      <c r="BG414" s="41"/>
      <c r="BH414" s="41"/>
      <c r="BI414" s="41"/>
      <c r="BK414" s="41"/>
    </row>
    <row r="415" spans="2:63" x14ac:dyDescent="0.25">
      <c r="B415" s="201"/>
      <c r="D415" s="41"/>
      <c r="E415" s="47"/>
      <c r="F415" s="41"/>
      <c r="G415" s="41"/>
      <c r="H415" s="41"/>
      <c r="I415" s="41"/>
      <c r="J415" s="41"/>
      <c r="K415" s="41"/>
      <c r="L415" s="47"/>
      <c r="M415" s="41"/>
      <c r="N415" s="41"/>
      <c r="O415" s="41"/>
      <c r="P415" s="41"/>
      <c r="Q415" s="47"/>
      <c r="R415" s="41"/>
      <c r="S415" s="41"/>
      <c r="T415" s="41"/>
      <c r="U415" s="47"/>
      <c r="V415" s="41"/>
      <c r="W415" s="41"/>
      <c r="X415" s="41"/>
      <c r="Y415" s="41"/>
      <c r="Z415" s="41"/>
      <c r="AA415" s="47"/>
      <c r="AB415" s="41"/>
      <c r="AC415" s="41"/>
      <c r="AD415" s="41"/>
      <c r="AE415" s="47"/>
      <c r="AF415" s="41"/>
      <c r="AG415" s="47"/>
      <c r="AH415" s="41"/>
      <c r="AI415" s="41"/>
      <c r="AJ415" s="41"/>
      <c r="AK415" s="41"/>
      <c r="AL415" s="41"/>
      <c r="AM415" s="41"/>
      <c r="AN415" s="41"/>
      <c r="AO415" s="41"/>
      <c r="AP415" s="41"/>
      <c r="AQ415" s="41"/>
      <c r="AR415" s="47"/>
      <c r="AS415" s="101"/>
      <c r="AT415" s="127"/>
      <c r="AU415" s="62">
        <f t="shared" si="22"/>
        <v>0</v>
      </c>
      <c r="AV415" s="62"/>
      <c r="AW415" s="41"/>
      <c r="AX415" s="41"/>
      <c r="AY415" s="41"/>
      <c r="AZ415" s="47"/>
      <c r="BA415" s="41"/>
      <c r="BB415" s="80"/>
      <c r="BC415" s="62">
        <f t="shared" si="23"/>
        <v>0</v>
      </c>
      <c r="BD415" s="41"/>
      <c r="BE415" s="62">
        <f t="shared" si="24"/>
        <v>0</v>
      </c>
      <c r="BF415" s="41"/>
      <c r="BG415" s="41"/>
      <c r="BH415" s="41"/>
      <c r="BI415" s="41"/>
      <c r="BK415" s="41"/>
    </row>
    <row r="416" spans="2:63" x14ac:dyDescent="0.25">
      <c r="B416" s="201"/>
      <c r="D416" s="41"/>
      <c r="E416" s="47"/>
      <c r="F416" s="41"/>
      <c r="G416" s="41"/>
      <c r="H416" s="41"/>
      <c r="I416" s="41"/>
      <c r="J416" s="41"/>
      <c r="K416" s="41"/>
      <c r="L416" s="47"/>
      <c r="M416" s="41"/>
      <c r="N416" s="41"/>
      <c r="O416" s="41"/>
      <c r="P416" s="41"/>
      <c r="Q416" s="47"/>
      <c r="R416" s="41"/>
      <c r="S416" s="41"/>
      <c r="T416" s="41"/>
      <c r="U416" s="47"/>
      <c r="V416" s="41"/>
      <c r="W416" s="41"/>
      <c r="X416" s="41"/>
      <c r="Y416" s="41"/>
      <c r="Z416" s="41"/>
      <c r="AA416" s="47"/>
      <c r="AB416" s="41"/>
      <c r="AC416" s="41"/>
      <c r="AD416" s="41"/>
      <c r="AE416" s="47"/>
      <c r="AF416" s="41"/>
      <c r="AG416" s="47"/>
      <c r="AH416" s="41"/>
      <c r="AI416" s="41"/>
      <c r="AJ416" s="41"/>
      <c r="AK416" s="41"/>
      <c r="AL416" s="41"/>
      <c r="AM416" s="41"/>
      <c r="AN416" s="41"/>
      <c r="AO416" s="41"/>
      <c r="AP416" s="41"/>
      <c r="AQ416" s="41"/>
      <c r="AR416" s="47"/>
      <c r="AS416" s="101"/>
      <c r="AT416" s="127"/>
      <c r="AU416" s="62">
        <f t="shared" si="22"/>
        <v>0</v>
      </c>
      <c r="AV416" s="62"/>
      <c r="AW416" s="41"/>
      <c r="AX416" s="41"/>
      <c r="AY416" s="41"/>
      <c r="AZ416" s="47"/>
      <c r="BA416" s="41"/>
      <c r="BB416" s="80"/>
      <c r="BC416" s="62">
        <f t="shared" si="23"/>
        <v>0</v>
      </c>
      <c r="BD416" s="41"/>
      <c r="BE416" s="62">
        <f t="shared" si="24"/>
        <v>0</v>
      </c>
      <c r="BF416" s="41"/>
      <c r="BG416" s="41"/>
      <c r="BH416" s="41"/>
      <c r="BI416" s="41"/>
      <c r="BK416" s="41"/>
    </row>
    <row r="417" spans="2:63" x14ac:dyDescent="0.25">
      <c r="B417" s="201"/>
      <c r="D417" s="41"/>
      <c r="E417" s="47"/>
      <c r="F417" s="41"/>
      <c r="G417" s="41"/>
      <c r="H417" s="41"/>
      <c r="I417" s="41"/>
      <c r="J417" s="41"/>
      <c r="K417" s="41"/>
      <c r="L417" s="47"/>
      <c r="M417" s="41"/>
      <c r="N417" s="41"/>
      <c r="O417" s="41"/>
      <c r="P417" s="41"/>
      <c r="Q417" s="47"/>
      <c r="R417" s="41"/>
      <c r="S417" s="41"/>
      <c r="T417" s="41"/>
      <c r="U417" s="47"/>
      <c r="V417" s="41"/>
      <c r="W417" s="41"/>
      <c r="X417" s="41"/>
      <c r="Y417" s="41"/>
      <c r="Z417" s="41"/>
      <c r="AA417" s="47"/>
      <c r="AB417" s="41"/>
      <c r="AC417" s="41"/>
      <c r="AD417" s="41"/>
      <c r="AE417" s="47"/>
      <c r="AF417" s="41"/>
      <c r="AG417" s="47"/>
      <c r="AH417" s="41"/>
      <c r="AI417" s="41"/>
      <c r="AJ417" s="41"/>
      <c r="AK417" s="41"/>
      <c r="AL417" s="41"/>
      <c r="AM417" s="41"/>
      <c r="AN417" s="41"/>
      <c r="AO417" s="41"/>
      <c r="AP417" s="41"/>
      <c r="AQ417" s="41"/>
      <c r="AR417" s="47"/>
      <c r="AS417" s="101"/>
      <c r="AT417" s="127"/>
      <c r="AU417" s="62">
        <f t="shared" si="22"/>
        <v>0</v>
      </c>
      <c r="AV417" s="62"/>
      <c r="AW417" s="41"/>
      <c r="AX417" s="41"/>
      <c r="AY417" s="41"/>
      <c r="AZ417" s="47"/>
      <c r="BA417" s="41"/>
      <c r="BB417" s="80"/>
      <c r="BC417" s="62">
        <f t="shared" si="23"/>
        <v>0</v>
      </c>
      <c r="BD417" s="41"/>
      <c r="BE417" s="62">
        <f t="shared" si="24"/>
        <v>0</v>
      </c>
      <c r="BF417" s="41"/>
      <c r="BG417" s="41"/>
      <c r="BH417" s="41"/>
      <c r="BI417" s="41"/>
      <c r="BK417" s="41"/>
    </row>
    <row r="418" spans="2:63" x14ac:dyDescent="0.25">
      <c r="B418" s="201"/>
      <c r="D418" s="41"/>
      <c r="E418" s="47"/>
      <c r="F418" s="41"/>
      <c r="G418" s="41"/>
      <c r="H418" s="41"/>
      <c r="I418" s="41"/>
      <c r="J418" s="41"/>
      <c r="K418" s="41"/>
      <c r="L418" s="47"/>
      <c r="M418" s="41"/>
      <c r="N418" s="41"/>
      <c r="O418" s="41"/>
      <c r="P418" s="41"/>
      <c r="Q418" s="47"/>
      <c r="R418" s="41"/>
      <c r="S418" s="41"/>
      <c r="T418" s="41"/>
      <c r="U418" s="47"/>
      <c r="V418" s="41"/>
      <c r="W418" s="41"/>
      <c r="X418" s="41"/>
      <c r="Y418" s="41"/>
      <c r="Z418" s="41"/>
      <c r="AA418" s="47"/>
      <c r="AB418" s="41"/>
      <c r="AC418" s="41"/>
      <c r="AD418" s="41"/>
      <c r="AE418" s="47"/>
      <c r="AF418" s="41"/>
      <c r="AG418" s="47"/>
      <c r="AH418" s="41"/>
      <c r="AI418" s="41"/>
      <c r="AJ418" s="41"/>
      <c r="AK418" s="41"/>
      <c r="AL418" s="41"/>
      <c r="AM418" s="41"/>
      <c r="AN418" s="41"/>
      <c r="AO418" s="41"/>
      <c r="AP418" s="41"/>
      <c r="AQ418" s="41"/>
      <c r="AR418" s="47"/>
      <c r="AS418" s="101"/>
      <c r="AT418" s="127"/>
      <c r="AU418" s="62">
        <f t="shared" ref="AU418:AU481" si="25">SUM(F418:AT418)</f>
        <v>0</v>
      </c>
      <c r="AV418" s="62"/>
      <c r="AW418" s="41"/>
      <c r="AX418" s="41"/>
      <c r="AY418" s="41"/>
      <c r="AZ418" s="47"/>
      <c r="BA418" s="41"/>
      <c r="BB418" s="80"/>
      <c r="BC418" s="62">
        <f t="shared" si="23"/>
        <v>0</v>
      </c>
      <c r="BD418" s="41"/>
      <c r="BE418" s="62">
        <f t="shared" si="24"/>
        <v>0</v>
      </c>
      <c r="BF418" s="41"/>
      <c r="BG418" s="41"/>
      <c r="BH418" s="41"/>
      <c r="BI418" s="41"/>
      <c r="BK418" s="41"/>
    </row>
    <row r="419" spans="2:63" x14ac:dyDescent="0.25">
      <c r="B419" s="201"/>
      <c r="D419" s="41"/>
      <c r="E419" s="47"/>
      <c r="F419" s="41"/>
      <c r="G419" s="41"/>
      <c r="H419" s="41"/>
      <c r="I419" s="41"/>
      <c r="J419" s="41"/>
      <c r="K419" s="41"/>
      <c r="L419" s="47"/>
      <c r="M419" s="41"/>
      <c r="N419" s="41"/>
      <c r="O419" s="41"/>
      <c r="P419" s="41"/>
      <c r="Q419" s="47"/>
      <c r="R419" s="41"/>
      <c r="S419" s="41"/>
      <c r="T419" s="41"/>
      <c r="U419" s="47"/>
      <c r="V419" s="41"/>
      <c r="W419" s="41"/>
      <c r="X419" s="41"/>
      <c r="Y419" s="41"/>
      <c r="Z419" s="41"/>
      <c r="AA419" s="47"/>
      <c r="AB419" s="41"/>
      <c r="AC419" s="41"/>
      <c r="AD419" s="41"/>
      <c r="AE419" s="47"/>
      <c r="AF419" s="41"/>
      <c r="AG419" s="47"/>
      <c r="AH419" s="41"/>
      <c r="AI419" s="41"/>
      <c r="AJ419" s="41"/>
      <c r="AK419" s="41"/>
      <c r="AL419" s="41"/>
      <c r="AM419" s="41"/>
      <c r="AN419" s="41"/>
      <c r="AO419" s="41"/>
      <c r="AP419" s="41"/>
      <c r="AQ419" s="41"/>
      <c r="AR419" s="47"/>
      <c r="AS419" s="101"/>
      <c r="AT419" s="127"/>
      <c r="AU419" s="62">
        <f t="shared" si="25"/>
        <v>0</v>
      </c>
      <c r="AV419" s="62"/>
      <c r="AW419" s="41"/>
      <c r="AX419" s="41"/>
      <c r="AY419" s="41"/>
      <c r="AZ419" s="47"/>
      <c r="BA419" s="41"/>
      <c r="BB419" s="80"/>
      <c r="BC419" s="62">
        <f t="shared" si="23"/>
        <v>0</v>
      </c>
      <c r="BD419" s="41"/>
      <c r="BE419" s="62">
        <f t="shared" si="24"/>
        <v>0</v>
      </c>
      <c r="BF419" s="41"/>
      <c r="BG419" s="41"/>
      <c r="BH419" s="41"/>
      <c r="BI419" s="41"/>
      <c r="BK419" s="41"/>
    </row>
    <row r="420" spans="2:63" x14ac:dyDescent="0.25">
      <c r="B420" s="201"/>
      <c r="D420" s="41"/>
      <c r="E420" s="47"/>
      <c r="F420" s="41"/>
      <c r="G420" s="41"/>
      <c r="H420" s="41"/>
      <c r="I420" s="41"/>
      <c r="J420" s="41"/>
      <c r="K420" s="41"/>
      <c r="L420" s="47"/>
      <c r="M420" s="41"/>
      <c r="N420" s="41"/>
      <c r="O420" s="41"/>
      <c r="P420" s="41"/>
      <c r="Q420" s="47"/>
      <c r="R420" s="41"/>
      <c r="S420" s="41"/>
      <c r="T420" s="41"/>
      <c r="U420" s="47"/>
      <c r="V420" s="41"/>
      <c r="W420" s="41"/>
      <c r="X420" s="41"/>
      <c r="Y420" s="41"/>
      <c r="Z420" s="41"/>
      <c r="AA420" s="47"/>
      <c r="AB420" s="41"/>
      <c r="AC420" s="41"/>
      <c r="AD420" s="41"/>
      <c r="AE420" s="47"/>
      <c r="AF420" s="41"/>
      <c r="AG420" s="47"/>
      <c r="AH420" s="41"/>
      <c r="AI420" s="41"/>
      <c r="AJ420" s="41"/>
      <c r="AK420" s="41"/>
      <c r="AL420" s="41"/>
      <c r="AM420" s="41"/>
      <c r="AN420" s="41"/>
      <c r="AO420" s="41"/>
      <c r="AP420" s="41"/>
      <c r="AQ420" s="41"/>
      <c r="AR420" s="47"/>
      <c r="AS420" s="101"/>
      <c r="AT420" s="127"/>
      <c r="AU420" s="62">
        <f t="shared" si="25"/>
        <v>0</v>
      </c>
      <c r="AV420" s="62"/>
      <c r="AW420" s="41"/>
      <c r="AX420" s="41"/>
      <c r="AY420" s="41"/>
      <c r="AZ420" s="47"/>
      <c r="BA420" s="41"/>
      <c r="BB420" s="80"/>
      <c r="BC420" s="62">
        <f t="shared" si="23"/>
        <v>0</v>
      </c>
      <c r="BD420" s="41"/>
      <c r="BE420" s="62">
        <f t="shared" si="24"/>
        <v>0</v>
      </c>
      <c r="BF420" s="41"/>
      <c r="BG420" s="41"/>
      <c r="BH420" s="41"/>
      <c r="BI420" s="41"/>
      <c r="BK420" s="41"/>
    </row>
    <row r="421" spans="2:63" x14ac:dyDescent="0.25">
      <c r="B421" s="201"/>
      <c r="D421" s="41"/>
      <c r="E421" s="47"/>
      <c r="F421" s="41"/>
      <c r="G421" s="41"/>
      <c r="H421" s="41"/>
      <c r="I421" s="41"/>
      <c r="J421" s="41"/>
      <c r="K421" s="41"/>
      <c r="L421" s="47"/>
      <c r="M421" s="41"/>
      <c r="N421" s="41"/>
      <c r="O421" s="41"/>
      <c r="P421" s="41"/>
      <c r="Q421" s="47"/>
      <c r="R421" s="41"/>
      <c r="S421" s="41"/>
      <c r="T421" s="41"/>
      <c r="U421" s="47"/>
      <c r="V421" s="41"/>
      <c r="W421" s="41"/>
      <c r="X421" s="41"/>
      <c r="Y421" s="41"/>
      <c r="Z421" s="41"/>
      <c r="AA421" s="47"/>
      <c r="AB421" s="41"/>
      <c r="AC421" s="41"/>
      <c r="AD421" s="41"/>
      <c r="AE421" s="47"/>
      <c r="AF421" s="41"/>
      <c r="AG421" s="47"/>
      <c r="AH421" s="41"/>
      <c r="AI421" s="41"/>
      <c r="AJ421" s="41"/>
      <c r="AK421" s="41"/>
      <c r="AL421" s="41"/>
      <c r="AM421" s="41"/>
      <c r="AN421" s="41"/>
      <c r="AO421" s="41"/>
      <c r="AP421" s="41"/>
      <c r="AQ421" s="41"/>
      <c r="AR421" s="47"/>
      <c r="AS421" s="101"/>
      <c r="AT421" s="127"/>
      <c r="AU421" s="62">
        <f t="shared" si="25"/>
        <v>0</v>
      </c>
      <c r="AV421" s="62"/>
      <c r="AW421" s="41"/>
      <c r="AX421" s="41"/>
      <c r="AY421" s="41"/>
      <c r="AZ421" s="47"/>
      <c r="BA421" s="41"/>
      <c r="BB421" s="80"/>
      <c r="BC421" s="62">
        <f t="shared" si="23"/>
        <v>0</v>
      </c>
      <c r="BD421" s="41"/>
      <c r="BE421" s="62">
        <f t="shared" si="24"/>
        <v>0</v>
      </c>
      <c r="BF421" s="41"/>
      <c r="BG421" s="41"/>
      <c r="BH421" s="41"/>
      <c r="BI421" s="41"/>
      <c r="BK421" s="41"/>
    </row>
    <row r="422" spans="2:63" x14ac:dyDescent="0.25">
      <c r="B422" s="201"/>
      <c r="D422" s="41"/>
      <c r="E422" s="47"/>
      <c r="F422" s="41"/>
      <c r="G422" s="41"/>
      <c r="H422" s="41"/>
      <c r="I422" s="41"/>
      <c r="J422" s="41"/>
      <c r="K422" s="41"/>
      <c r="L422" s="47"/>
      <c r="M422" s="41"/>
      <c r="N422" s="41"/>
      <c r="O422" s="41"/>
      <c r="P422" s="41"/>
      <c r="Q422" s="47"/>
      <c r="R422" s="41"/>
      <c r="S422" s="41"/>
      <c r="T422" s="41"/>
      <c r="U422" s="47"/>
      <c r="V422" s="41"/>
      <c r="W422" s="41"/>
      <c r="X422" s="41"/>
      <c r="Y422" s="41"/>
      <c r="Z422" s="41"/>
      <c r="AA422" s="47"/>
      <c r="AB422" s="41"/>
      <c r="AC422" s="41"/>
      <c r="AD422" s="41"/>
      <c r="AE422" s="47"/>
      <c r="AF422" s="41"/>
      <c r="AG422" s="47"/>
      <c r="AH422" s="41"/>
      <c r="AI422" s="41"/>
      <c r="AJ422" s="41"/>
      <c r="AK422" s="41"/>
      <c r="AL422" s="41"/>
      <c r="AM422" s="41"/>
      <c r="AN422" s="41"/>
      <c r="AO422" s="41"/>
      <c r="AP422" s="41"/>
      <c r="AQ422" s="41"/>
      <c r="AR422" s="47"/>
      <c r="AS422" s="101"/>
      <c r="AT422" s="127"/>
      <c r="AU422" s="62">
        <f t="shared" si="25"/>
        <v>0</v>
      </c>
      <c r="AV422" s="62"/>
      <c r="AW422" s="41"/>
      <c r="AX422" s="41"/>
      <c r="AY422" s="41"/>
      <c r="AZ422" s="47"/>
      <c r="BA422" s="41"/>
      <c r="BB422" s="80"/>
      <c r="BC422" s="62">
        <f t="shared" si="23"/>
        <v>0</v>
      </c>
      <c r="BD422" s="41"/>
      <c r="BE422" s="62">
        <f t="shared" si="24"/>
        <v>0</v>
      </c>
      <c r="BF422" s="41"/>
      <c r="BG422" s="41"/>
      <c r="BH422" s="41"/>
      <c r="BI422" s="41"/>
      <c r="BK422" s="41"/>
    </row>
    <row r="423" spans="2:63" x14ac:dyDescent="0.25">
      <c r="B423" s="173"/>
      <c r="D423" s="41"/>
      <c r="E423" s="47"/>
      <c r="F423" s="41"/>
      <c r="G423" s="41"/>
      <c r="H423" s="41"/>
      <c r="I423" s="41"/>
      <c r="J423" s="41"/>
      <c r="K423" s="41"/>
      <c r="L423" s="47"/>
      <c r="M423" s="41"/>
      <c r="N423" s="41"/>
      <c r="O423" s="41"/>
      <c r="P423" s="41"/>
      <c r="Q423" s="47"/>
      <c r="R423" s="41"/>
      <c r="S423" s="41"/>
      <c r="T423" s="41"/>
      <c r="U423" s="47"/>
      <c r="V423" s="41"/>
      <c r="W423" s="41"/>
      <c r="X423" s="41"/>
      <c r="Y423" s="41"/>
      <c r="Z423" s="41"/>
      <c r="AA423" s="47"/>
      <c r="AB423" s="41"/>
      <c r="AC423" s="41"/>
      <c r="AD423" s="41"/>
      <c r="AE423" s="47"/>
      <c r="AF423" s="41"/>
      <c r="AG423" s="47"/>
      <c r="AH423" s="41"/>
      <c r="AI423" s="41"/>
      <c r="AJ423" s="41"/>
      <c r="AK423" s="41"/>
      <c r="AL423" s="41"/>
      <c r="AM423" s="41"/>
      <c r="AN423" s="41"/>
      <c r="AO423" s="41"/>
      <c r="AP423" s="41"/>
      <c r="AQ423" s="41"/>
      <c r="AR423" s="47"/>
      <c r="AS423" s="101"/>
      <c r="AT423" s="127"/>
      <c r="AU423" s="62">
        <f t="shared" si="25"/>
        <v>0</v>
      </c>
      <c r="AV423" s="62"/>
      <c r="AW423" s="41"/>
      <c r="AX423" s="41"/>
      <c r="AY423" s="41"/>
      <c r="AZ423" s="47"/>
      <c r="BA423" s="41"/>
      <c r="BB423" s="80"/>
      <c r="BC423" s="62">
        <f t="shared" si="23"/>
        <v>0</v>
      </c>
      <c r="BD423" s="41"/>
      <c r="BE423" s="62">
        <f t="shared" si="24"/>
        <v>0</v>
      </c>
      <c r="BF423" s="41"/>
      <c r="BG423" s="41"/>
      <c r="BH423" s="41"/>
      <c r="BI423" s="41"/>
      <c r="BK423" s="41"/>
    </row>
    <row r="424" spans="2:63" x14ac:dyDescent="0.25">
      <c r="B424" s="201"/>
      <c r="D424" s="41"/>
      <c r="E424" s="47"/>
      <c r="F424" s="41"/>
      <c r="G424" s="41"/>
      <c r="H424" s="41"/>
      <c r="I424" s="41"/>
      <c r="J424" s="41"/>
      <c r="K424" s="41"/>
      <c r="L424" s="47"/>
      <c r="M424" s="41"/>
      <c r="N424" s="41"/>
      <c r="O424" s="41"/>
      <c r="P424" s="41"/>
      <c r="Q424" s="47"/>
      <c r="R424" s="41"/>
      <c r="S424" s="41"/>
      <c r="T424" s="41"/>
      <c r="U424" s="47"/>
      <c r="V424" s="41"/>
      <c r="W424" s="41"/>
      <c r="X424" s="41"/>
      <c r="Y424" s="41"/>
      <c r="Z424" s="41"/>
      <c r="AA424" s="47"/>
      <c r="AB424" s="41"/>
      <c r="AC424" s="41"/>
      <c r="AD424" s="41"/>
      <c r="AE424" s="47"/>
      <c r="AF424" s="41"/>
      <c r="AG424" s="47"/>
      <c r="AH424" s="41"/>
      <c r="AI424" s="41"/>
      <c r="AJ424" s="41"/>
      <c r="AK424" s="41"/>
      <c r="AL424" s="41"/>
      <c r="AM424" s="41"/>
      <c r="AN424" s="41"/>
      <c r="AO424" s="41"/>
      <c r="AP424" s="41"/>
      <c r="AQ424" s="41"/>
      <c r="AR424" s="47"/>
      <c r="AS424" s="101"/>
      <c r="AT424" s="127"/>
      <c r="AU424" s="62">
        <f t="shared" si="25"/>
        <v>0</v>
      </c>
      <c r="AV424" s="62"/>
      <c r="AW424" s="41"/>
      <c r="AX424" s="41"/>
      <c r="AY424" s="41"/>
      <c r="AZ424" s="47"/>
      <c r="BA424" s="41"/>
      <c r="BB424" s="80"/>
      <c r="BC424" s="62">
        <f t="shared" si="23"/>
        <v>0</v>
      </c>
      <c r="BD424" s="41"/>
      <c r="BE424" s="62">
        <f t="shared" si="24"/>
        <v>0</v>
      </c>
      <c r="BF424" s="41"/>
      <c r="BG424" s="41"/>
      <c r="BH424" s="41"/>
      <c r="BI424" s="41"/>
      <c r="BK424" s="41"/>
    </row>
    <row r="425" spans="2:63" x14ac:dyDescent="0.25">
      <c r="B425" s="201"/>
      <c r="D425" s="41"/>
      <c r="E425" s="47"/>
      <c r="F425" s="41"/>
      <c r="G425" s="41"/>
      <c r="H425" s="41"/>
      <c r="I425" s="41"/>
      <c r="J425" s="41"/>
      <c r="K425" s="41"/>
      <c r="L425" s="47"/>
      <c r="M425" s="41"/>
      <c r="N425" s="41"/>
      <c r="O425" s="41"/>
      <c r="P425" s="41"/>
      <c r="Q425" s="47"/>
      <c r="R425" s="41"/>
      <c r="S425" s="41"/>
      <c r="T425" s="41"/>
      <c r="U425" s="47"/>
      <c r="V425" s="41"/>
      <c r="W425" s="41"/>
      <c r="X425" s="41"/>
      <c r="Y425" s="41"/>
      <c r="Z425" s="41"/>
      <c r="AA425" s="47"/>
      <c r="AB425" s="41"/>
      <c r="AC425" s="41"/>
      <c r="AD425" s="41"/>
      <c r="AE425" s="47"/>
      <c r="AF425" s="41"/>
      <c r="AG425" s="47"/>
      <c r="AH425" s="41"/>
      <c r="AI425" s="41"/>
      <c r="AJ425" s="41"/>
      <c r="AK425" s="41"/>
      <c r="AL425" s="41"/>
      <c r="AM425" s="41"/>
      <c r="AN425" s="41"/>
      <c r="AO425" s="41"/>
      <c r="AP425" s="41"/>
      <c r="AQ425" s="41"/>
      <c r="AR425" s="47"/>
      <c r="AS425" s="101"/>
      <c r="AT425" s="127"/>
      <c r="AU425" s="62">
        <f t="shared" si="25"/>
        <v>0</v>
      </c>
      <c r="AV425" s="62"/>
      <c r="AW425" s="41"/>
      <c r="AX425" s="41"/>
      <c r="AY425" s="41"/>
      <c r="AZ425" s="47"/>
      <c r="BA425" s="41"/>
      <c r="BB425" s="80"/>
      <c r="BC425" s="62">
        <f t="shared" si="23"/>
        <v>0</v>
      </c>
      <c r="BD425" s="41"/>
      <c r="BE425" s="62">
        <f t="shared" si="24"/>
        <v>0</v>
      </c>
      <c r="BF425" s="41"/>
      <c r="BG425" s="41"/>
      <c r="BH425" s="41"/>
      <c r="BI425" s="41"/>
      <c r="BK425" s="41"/>
    </row>
    <row r="426" spans="2:63" x14ac:dyDescent="0.25">
      <c r="B426" s="201"/>
      <c r="D426" s="41"/>
      <c r="E426" s="47"/>
      <c r="F426" s="41"/>
      <c r="G426" s="41"/>
      <c r="H426" s="41"/>
      <c r="I426" s="41"/>
      <c r="J426" s="41"/>
      <c r="K426" s="41"/>
      <c r="L426" s="47"/>
      <c r="M426" s="41"/>
      <c r="N426" s="41"/>
      <c r="O426" s="41"/>
      <c r="P426" s="41"/>
      <c r="Q426" s="47"/>
      <c r="R426" s="41"/>
      <c r="S426" s="41"/>
      <c r="T426" s="41"/>
      <c r="U426" s="47"/>
      <c r="V426" s="41"/>
      <c r="W426" s="41"/>
      <c r="X426" s="41"/>
      <c r="Y426" s="41"/>
      <c r="Z426" s="41"/>
      <c r="AA426" s="47"/>
      <c r="AB426" s="41"/>
      <c r="AC426" s="41"/>
      <c r="AD426" s="41"/>
      <c r="AE426" s="47"/>
      <c r="AF426" s="41"/>
      <c r="AG426" s="47"/>
      <c r="AH426" s="41"/>
      <c r="AI426" s="41"/>
      <c r="AJ426" s="41"/>
      <c r="AK426" s="41"/>
      <c r="AL426" s="41"/>
      <c r="AM426" s="41"/>
      <c r="AN426" s="41"/>
      <c r="AO426" s="41"/>
      <c r="AP426" s="41"/>
      <c r="AQ426" s="41"/>
      <c r="AR426" s="47"/>
      <c r="AS426" s="101"/>
      <c r="AT426" s="127"/>
      <c r="AU426" s="62">
        <f t="shared" si="25"/>
        <v>0</v>
      </c>
      <c r="AV426" s="62"/>
      <c r="AW426" s="41"/>
      <c r="AX426" s="41"/>
      <c r="AY426" s="41"/>
      <c r="AZ426" s="47"/>
      <c r="BA426" s="41"/>
      <c r="BB426" s="80"/>
      <c r="BC426" s="62">
        <f t="shared" si="23"/>
        <v>0</v>
      </c>
      <c r="BD426" s="41"/>
      <c r="BE426" s="62">
        <f t="shared" si="24"/>
        <v>0</v>
      </c>
      <c r="BF426" s="41"/>
      <c r="BG426" s="41"/>
      <c r="BH426" s="41"/>
      <c r="BI426" s="41"/>
      <c r="BK426" s="41"/>
    </row>
    <row r="427" spans="2:63" x14ac:dyDescent="0.25">
      <c r="B427" s="201"/>
      <c r="D427" s="41"/>
      <c r="E427" s="47"/>
      <c r="F427" s="41"/>
      <c r="G427" s="41"/>
      <c r="H427" s="41"/>
      <c r="I427" s="41"/>
      <c r="J427" s="41"/>
      <c r="K427" s="41"/>
      <c r="L427" s="47"/>
      <c r="M427" s="41"/>
      <c r="N427" s="41"/>
      <c r="O427" s="41"/>
      <c r="P427" s="41"/>
      <c r="Q427" s="47"/>
      <c r="R427" s="41"/>
      <c r="S427" s="41"/>
      <c r="T427" s="41"/>
      <c r="U427" s="47"/>
      <c r="V427" s="41"/>
      <c r="W427" s="41"/>
      <c r="X427" s="41"/>
      <c r="Y427" s="41"/>
      <c r="Z427" s="41"/>
      <c r="AA427" s="47"/>
      <c r="AB427" s="41"/>
      <c r="AC427" s="41"/>
      <c r="AD427" s="41"/>
      <c r="AE427" s="47"/>
      <c r="AF427" s="41"/>
      <c r="AG427" s="47"/>
      <c r="AH427" s="41"/>
      <c r="AI427" s="41"/>
      <c r="AJ427" s="41"/>
      <c r="AK427" s="41"/>
      <c r="AL427" s="41"/>
      <c r="AM427" s="41"/>
      <c r="AN427" s="41"/>
      <c r="AO427" s="41"/>
      <c r="AP427" s="41"/>
      <c r="AQ427" s="41"/>
      <c r="AR427" s="47"/>
      <c r="AS427" s="101"/>
      <c r="AT427" s="127"/>
      <c r="AU427" s="62">
        <f t="shared" si="25"/>
        <v>0</v>
      </c>
      <c r="AV427" s="62"/>
      <c r="AW427" s="41"/>
      <c r="AX427" s="41"/>
      <c r="AY427" s="41"/>
      <c r="AZ427" s="47"/>
      <c r="BA427" s="41"/>
      <c r="BB427" s="80"/>
      <c r="BC427" s="62">
        <f t="shared" si="23"/>
        <v>0</v>
      </c>
      <c r="BD427" s="41"/>
      <c r="BE427" s="62">
        <f t="shared" si="24"/>
        <v>0</v>
      </c>
      <c r="BF427" s="41"/>
      <c r="BG427" s="41"/>
      <c r="BH427" s="41"/>
      <c r="BI427" s="41"/>
      <c r="BK427" s="41"/>
    </row>
    <row r="428" spans="2:63" x14ac:dyDescent="0.25">
      <c r="B428" s="201"/>
      <c r="D428" s="41"/>
      <c r="E428" s="47"/>
      <c r="F428" s="41"/>
      <c r="G428" s="41"/>
      <c r="H428" s="41"/>
      <c r="I428" s="41"/>
      <c r="J428" s="41"/>
      <c r="K428" s="41"/>
      <c r="L428" s="47"/>
      <c r="M428" s="41"/>
      <c r="N428" s="41"/>
      <c r="O428" s="41"/>
      <c r="P428" s="41"/>
      <c r="Q428" s="47"/>
      <c r="R428" s="41"/>
      <c r="S428" s="41"/>
      <c r="T428" s="41"/>
      <c r="U428" s="47"/>
      <c r="V428" s="41"/>
      <c r="W428" s="41"/>
      <c r="X428" s="41"/>
      <c r="Y428" s="41"/>
      <c r="Z428" s="41"/>
      <c r="AA428" s="47"/>
      <c r="AB428" s="41"/>
      <c r="AC428" s="41"/>
      <c r="AD428" s="41"/>
      <c r="AE428" s="47"/>
      <c r="AF428" s="41"/>
      <c r="AG428" s="47"/>
      <c r="AH428" s="41"/>
      <c r="AI428" s="41"/>
      <c r="AJ428" s="41"/>
      <c r="AK428" s="41"/>
      <c r="AL428" s="41"/>
      <c r="AM428" s="41"/>
      <c r="AN428" s="41"/>
      <c r="AO428" s="41"/>
      <c r="AP428" s="41"/>
      <c r="AQ428" s="41"/>
      <c r="AR428" s="47"/>
      <c r="AS428" s="101"/>
      <c r="AT428" s="127"/>
      <c r="AU428" s="62">
        <f t="shared" si="25"/>
        <v>0</v>
      </c>
      <c r="AV428" s="62"/>
      <c r="AW428" s="41"/>
      <c r="AX428" s="41"/>
      <c r="AY428" s="41"/>
      <c r="AZ428" s="47"/>
      <c r="BA428" s="41"/>
      <c r="BB428" s="80"/>
      <c r="BC428" s="62">
        <f t="shared" si="23"/>
        <v>0</v>
      </c>
      <c r="BD428" s="41"/>
      <c r="BE428" s="62">
        <f t="shared" si="24"/>
        <v>0</v>
      </c>
      <c r="BF428" s="41"/>
      <c r="BG428" s="41"/>
      <c r="BH428" s="41"/>
      <c r="BI428" s="41"/>
      <c r="BK428" s="41"/>
    </row>
    <row r="429" spans="2:63" x14ac:dyDescent="0.25">
      <c r="B429" s="201"/>
      <c r="D429" s="41"/>
      <c r="E429" s="47"/>
      <c r="F429" s="41"/>
      <c r="G429" s="41"/>
      <c r="H429" s="41"/>
      <c r="I429" s="41"/>
      <c r="J429" s="41"/>
      <c r="K429" s="41"/>
      <c r="L429" s="47"/>
      <c r="M429" s="41"/>
      <c r="N429" s="41"/>
      <c r="O429" s="41"/>
      <c r="P429" s="41"/>
      <c r="Q429" s="47"/>
      <c r="R429" s="41"/>
      <c r="S429" s="41"/>
      <c r="T429" s="41"/>
      <c r="U429" s="47"/>
      <c r="V429" s="41"/>
      <c r="W429" s="41"/>
      <c r="X429" s="41"/>
      <c r="Y429" s="41"/>
      <c r="Z429" s="41"/>
      <c r="AA429" s="47"/>
      <c r="AB429" s="41"/>
      <c r="AC429" s="41"/>
      <c r="AD429" s="41"/>
      <c r="AE429" s="47"/>
      <c r="AF429" s="41"/>
      <c r="AG429" s="47"/>
      <c r="AH429" s="41"/>
      <c r="AI429" s="41"/>
      <c r="AJ429" s="41"/>
      <c r="AK429" s="41"/>
      <c r="AL429" s="41"/>
      <c r="AM429" s="41"/>
      <c r="AN429" s="41"/>
      <c r="AO429" s="41"/>
      <c r="AP429" s="41"/>
      <c r="AQ429" s="41"/>
      <c r="AR429" s="47"/>
      <c r="AS429" s="101"/>
      <c r="AT429" s="127"/>
      <c r="AU429" s="62">
        <f t="shared" si="25"/>
        <v>0</v>
      </c>
      <c r="AV429" s="62"/>
      <c r="AW429" s="41"/>
      <c r="AX429" s="41"/>
      <c r="AY429" s="41"/>
      <c r="AZ429" s="47"/>
      <c r="BA429" s="41"/>
      <c r="BB429" s="80"/>
      <c r="BC429" s="62">
        <f t="shared" si="23"/>
        <v>0</v>
      </c>
      <c r="BD429" s="41"/>
      <c r="BE429" s="62">
        <f t="shared" si="24"/>
        <v>0</v>
      </c>
      <c r="BF429" s="41"/>
      <c r="BG429" s="41"/>
      <c r="BH429" s="41"/>
      <c r="BI429" s="41"/>
      <c r="BK429" s="41"/>
    </row>
    <row r="430" spans="2:63" x14ac:dyDescent="0.25">
      <c r="B430" s="201"/>
      <c r="D430" s="41"/>
      <c r="E430" s="47"/>
      <c r="F430" s="41"/>
      <c r="G430" s="41"/>
      <c r="H430" s="41"/>
      <c r="I430" s="41"/>
      <c r="J430" s="41"/>
      <c r="K430" s="41"/>
      <c r="L430" s="47"/>
      <c r="M430" s="41"/>
      <c r="N430" s="41"/>
      <c r="O430" s="41"/>
      <c r="P430" s="41"/>
      <c r="Q430" s="47"/>
      <c r="R430" s="41"/>
      <c r="S430" s="41"/>
      <c r="T430" s="41"/>
      <c r="U430" s="47"/>
      <c r="V430" s="41"/>
      <c r="W430" s="41"/>
      <c r="X430" s="41"/>
      <c r="Y430" s="41"/>
      <c r="Z430" s="41"/>
      <c r="AA430" s="47"/>
      <c r="AB430" s="41"/>
      <c r="AC430" s="41"/>
      <c r="AD430" s="41"/>
      <c r="AE430" s="47"/>
      <c r="AF430" s="41"/>
      <c r="AG430" s="47"/>
      <c r="AH430" s="41"/>
      <c r="AI430" s="41"/>
      <c r="AJ430" s="41"/>
      <c r="AK430" s="41"/>
      <c r="AL430" s="41"/>
      <c r="AM430" s="41"/>
      <c r="AN430" s="41"/>
      <c r="AO430" s="41"/>
      <c r="AP430" s="41"/>
      <c r="AQ430" s="41"/>
      <c r="AR430" s="47"/>
      <c r="AS430" s="101"/>
      <c r="AT430" s="127"/>
      <c r="AU430" s="62">
        <f t="shared" si="25"/>
        <v>0</v>
      </c>
      <c r="AV430" s="62"/>
      <c r="AW430" s="41"/>
      <c r="AX430" s="41"/>
      <c r="AY430" s="41"/>
      <c r="AZ430" s="47"/>
      <c r="BA430" s="41"/>
      <c r="BB430" s="80"/>
      <c r="BC430" s="62">
        <f t="shared" si="23"/>
        <v>0</v>
      </c>
      <c r="BD430" s="41"/>
      <c r="BE430" s="62">
        <f t="shared" si="24"/>
        <v>0</v>
      </c>
      <c r="BF430" s="41"/>
      <c r="BG430" s="41"/>
      <c r="BH430" s="41"/>
      <c r="BI430" s="41"/>
      <c r="BK430" s="41"/>
    </row>
    <row r="431" spans="2:63" x14ac:dyDescent="0.25">
      <c r="B431" s="201"/>
      <c r="D431" s="41"/>
      <c r="E431" s="47"/>
      <c r="F431" s="41"/>
      <c r="G431" s="41"/>
      <c r="H431" s="41"/>
      <c r="I431" s="41"/>
      <c r="J431" s="41"/>
      <c r="K431" s="41"/>
      <c r="L431" s="47"/>
      <c r="M431" s="41"/>
      <c r="N431" s="41"/>
      <c r="O431" s="41"/>
      <c r="P431" s="41"/>
      <c r="Q431" s="47"/>
      <c r="R431" s="41"/>
      <c r="S431" s="41"/>
      <c r="T431" s="41"/>
      <c r="U431" s="47"/>
      <c r="V431" s="41"/>
      <c r="W431" s="41"/>
      <c r="X431" s="41"/>
      <c r="Y431" s="41"/>
      <c r="Z431" s="41"/>
      <c r="AA431" s="47"/>
      <c r="AB431" s="41"/>
      <c r="AC431" s="41"/>
      <c r="AD431" s="41"/>
      <c r="AE431" s="47"/>
      <c r="AF431" s="41"/>
      <c r="AG431" s="47"/>
      <c r="AH431" s="41"/>
      <c r="AI431" s="41"/>
      <c r="AJ431" s="41"/>
      <c r="AK431" s="41"/>
      <c r="AL431" s="41"/>
      <c r="AM431" s="41"/>
      <c r="AN431" s="41"/>
      <c r="AO431" s="41"/>
      <c r="AP431" s="41"/>
      <c r="AQ431" s="41"/>
      <c r="AR431" s="47"/>
      <c r="AS431" s="101"/>
      <c r="AT431" s="127"/>
      <c r="AU431" s="62">
        <f t="shared" si="25"/>
        <v>0</v>
      </c>
      <c r="AV431" s="62"/>
      <c r="AW431" s="41"/>
      <c r="AX431" s="41"/>
      <c r="AY431" s="41"/>
      <c r="AZ431" s="47"/>
      <c r="BA431" s="41"/>
      <c r="BB431" s="80"/>
      <c r="BC431" s="62">
        <f t="shared" si="23"/>
        <v>0</v>
      </c>
      <c r="BD431" s="41"/>
      <c r="BE431" s="62">
        <f t="shared" si="24"/>
        <v>0</v>
      </c>
      <c r="BF431" s="41"/>
      <c r="BG431" s="41"/>
      <c r="BH431" s="41"/>
      <c r="BI431" s="41"/>
      <c r="BK431" s="41"/>
    </row>
    <row r="432" spans="2:63" x14ac:dyDescent="0.25">
      <c r="B432" s="201"/>
      <c r="D432" s="41"/>
      <c r="E432" s="47"/>
      <c r="F432" s="41"/>
      <c r="G432" s="41"/>
      <c r="H432" s="41"/>
      <c r="I432" s="41"/>
      <c r="J432" s="41"/>
      <c r="K432" s="41"/>
      <c r="L432" s="47"/>
      <c r="M432" s="41"/>
      <c r="N432" s="41"/>
      <c r="O432" s="41"/>
      <c r="P432" s="41"/>
      <c r="Q432" s="47"/>
      <c r="R432" s="41"/>
      <c r="S432" s="41"/>
      <c r="T432" s="41"/>
      <c r="U432" s="47"/>
      <c r="V432" s="41"/>
      <c r="W432" s="41"/>
      <c r="X432" s="41"/>
      <c r="Y432" s="41"/>
      <c r="Z432" s="41"/>
      <c r="AA432" s="47"/>
      <c r="AB432" s="41"/>
      <c r="AC432" s="41"/>
      <c r="AD432" s="41"/>
      <c r="AE432" s="47"/>
      <c r="AF432" s="41"/>
      <c r="AG432" s="47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7"/>
      <c r="AS432" s="101"/>
      <c r="AT432" s="127"/>
      <c r="AU432" s="62">
        <f t="shared" si="25"/>
        <v>0</v>
      </c>
      <c r="AV432" s="62"/>
      <c r="AW432" s="41"/>
      <c r="AX432" s="41"/>
      <c r="AY432" s="41"/>
      <c r="AZ432" s="47"/>
      <c r="BA432" s="41"/>
      <c r="BB432" s="80"/>
      <c r="BC432" s="62">
        <f t="shared" si="23"/>
        <v>0</v>
      </c>
      <c r="BD432" s="41"/>
      <c r="BE432" s="62">
        <f t="shared" si="24"/>
        <v>0</v>
      </c>
      <c r="BF432" s="41"/>
      <c r="BG432" s="41"/>
      <c r="BH432" s="41"/>
      <c r="BI432" s="41"/>
      <c r="BK432" s="41"/>
    </row>
    <row r="433" spans="2:63" x14ac:dyDescent="0.25">
      <c r="B433" s="201"/>
      <c r="D433" s="41"/>
      <c r="E433" s="47"/>
      <c r="F433" s="41"/>
      <c r="G433" s="41"/>
      <c r="H433" s="41"/>
      <c r="I433" s="41"/>
      <c r="J433" s="41"/>
      <c r="K433" s="41"/>
      <c r="L433" s="47"/>
      <c r="M433" s="41"/>
      <c r="N433" s="41"/>
      <c r="O433" s="41"/>
      <c r="P433" s="41"/>
      <c r="Q433" s="47"/>
      <c r="R433" s="41"/>
      <c r="S433" s="41"/>
      <c r="T433" s="41"/>
      <c r="U433" s="47"/>
      <c r="V433" s="41"/>
      <c r="W433" s="41"/>
      <c r="X433" s="41"/>
      <c r="Y433" s="41"/>
      <c r="Z433" s="41"/>
      <c r="AA433" s="47"/>
      <c r="AB433" s="41"/>
      <c r="AC433" s="41"/>
      <c r="AD433" s="41"/>
      <c r="AE433" s="47"/>
      <c r="AF433" s="41"/>
      <c r="AG433" s="47"/>
      <c r="AH433" s="41"/>
      <c r="AI433" s="41"/>
      <c r="AJ433" s="41"/>
      <c r="AK433" s="41"/>
      <c r="AL433" s="41"/>
      <c r="AM433" s="41"/>
      <c r="AN433" s="41"/>
      <c r="AO433" s="41"/>
      <c r="AP433" s="41"/>
      <c r="AQ433" s="41"/>
      <c r="AR433" s="47"/>
      <c r="AS433" s="101"/>
      <c r="AT433" s="127"/>
      <c r="AU433" s="62">
        <f t="shared" si="25"/>
        <v>0</v>
      </c>
      <c r="AV433" s="62"/>
      <c r="AW433" s="41"/>
      <c r="AX433" s="41"/>
      <c r="AY433" s="41"/>
      <c r="AZ433" s="47"/>
      <c r="BA433" s="41"/>
      <c r="BB433" s="80"/>
      <c r="BC433" s="62">
        <f t="shared" si="23"/>
        <v>0</v>
      </c>
      <c r="BD433" s="41"/>
      <c r="BE433" s="62">
        <f t="shared" si="24"/>
        <v>0</v>
      </c>
      <c r="BF433" s="41"/>
      <c r="BG433" s="41"/>
      <c r="BH433" s="41"/>
      <c r="BI433" s="41"/>
      <c r="BK433" s="41"/>
    </row>
    <row r="434" spans="2:63" x14ac:dyDescent="0.25">
      <c r="B434" s="201"/>
      <c r="D434" s="41"/>
      <c r="E434" s="47"/>
      <c r="F434" s="41"/>
      <c r="G434" s="41"/>
      <c r="H434" s="41"/>
      <c r="I434" s="41"/>
      <c r="J434" s="41"/>
      <c r="K434" s="41"/>
      <c r="L434" s="47"/>
      <c r="M434" s="41"/>
      <c r="N434" s="41"/>
      <c r="O434" s="41"/>
      <c r="P434" s="41"/>
      <c r="Q434" s="47"/>
      <c r="R434" s="41"/>
      <c r="S434" s="41"/>
      <c r="T434" s="41"/>
      <c r="U434" s="47"/>
      <c r="V434" s="41"/>
      <c r="W434" s="41"/>
      <c r="X434" s="41"/>
      <c r="Y434" s="41"/>
      <c r="Z434" s="41"/>
      <c r="AA434" s="47"/>
      <c r="AB434" s="41"/>
      <c r="AC434" s="41"/>
      <c r="AD434" s="41"/>
      <c r="AE434" s="47"/>
      <c r="AF434" s="41"/>
      <c r="AG434" s="47"/>
      <c r="AH434" s="41"/>
      <c r="AI434" s="41"/>
      <c r="AJ434" s="41"/>
      <c r="AK434" s="41"/>
      <c r="AL434" s="41"/>
      <c r="AM434" s="41"/>
      <c r="AN434" s="41"/>
      <c r="AO434" s="41"/>
      <c r="AP434" s="41"/>
      <c r="AQ434" s="41"/>
      <c r="AR434" s="47"/>
      <c r="AS434" s="101"/>
      <c r="AT434" s="127"/>
      <c r="AU434" s="62">
        <f t="shared" si="25"/>
        <v>0</v>
      </c>
      <c r="AV434" s="62"/>
      <c r="AW434" s="41"/>
      <c r="AX434" s="41"/>
      <c r="AY434" s="41"/>
      <c r="AZ434" s="47"/>
      <c r="BA434" s="41"/>
      <c r="BB434" s="80"/>
      <c r="BC434" s="62">
        <f t="shared" si="23"/>
        <v>0</v>
      </c>
      <c r="BD434" s="41"/>
      <c r="BE434" s="62">
        <f t="shared" si="24"/>
        <v>0</v>
      </c>
      <c r="BF434" s="41"/>
      <c r="BG434" s="41"/>
      <c r="BH434" s="41"/>
      <c r="BI434" s="41"/>
      <c r="BK434" s="41"/>
    </row>
    <row r="435" spans="2:63" x14ac:dyDescent="0.25">
      <c r="B435" s="201"/>
      <c r="D435" s="41"/>
      <c r="E435" s="47"/>
      <c r="F435" s="41"/>
      <c r="G435" s="41"/>
      <c r="H435" s="41"/>
      <c r="I435" s="41"/>
      <c r="J435" s="41"/>
      <c r="K435" s="41"/>
      <c r="L435" s="47"/>
      <c r="M435" s="41"/>
      <c r="N435" s="41"/>
      <c r="O435" s="41"/>
      <c r="P435" s="41"/>
      <c r="Q435" s="47"/>
      <c r="R435" s="41"/>
      <c r="S435" s="41"/>
      <c r="T435" s="41"/>
      <c r="U435" s="47"/>
      <c r="V435" s="41"/>
      <c r="W435" s="41"/>
      <c r="X435" s="41"/>
      <c r="Y435" s="41"/>
      <c r="Z435" s="41"/>
      <c r="AA435" s="47"/>
      <c r="AB435" s="41"/>
      <c r="AC435" s="41"/>
      <c r="AD435" s="41"/>
      <c r="AE435" s="47"/>
      <c r="AF435" s="41"/>
      <c r="AG435" s="47"/>
      <c r="AH435" s="41"/>
      <c r="AI435" s="41"/>
      <c r="AJ435" s="41"/>
      <c r="AK435" s="41"/>
      <c r="AL435" s="41"/>
      <c r="AM435" s="41"/>
      <c r="AN435" s="41"/>
      <c r="AO435" s="41"/>
      <c r="AP435" s="41"/>
      <c r="AQ435" s="41"/>
      <c r="AR435" s="47"/>
      <c r="AS435" s="101"/>
      <c r="AT435" s="127"/>
      <c r="AU435" s="62">
        <f t="shared" si="25"/>
        <v>0</v>
      </c>
      <c r="AV435" s="62"/>
      <c r="AW435" s="41"/>
      <c r="AX435" s="41"/>
      <c r="AY435" s="41"/>
      <c r="AZ435" s="47"/>
      <c r="BA435" s="41"/>
      <c r="BB435" s="80"/>
      <c r="BC435" s="62">
        <f t="shared" si="23"/>
        <v>0</v>
      </c>
      <c r="BD435" s="41"/>
      <c r="BE435" s="62">
        <f t="shared" si="24"/>
        <v>0</v>
      </c>
      <c r="BF435" s="41"/>
      <c r="BG435" s="41"/>
      <c r="BH435" s="41"/>
      <c r="BI435" s="41"/>
      <c r="BK435" s="41"/>
    </row>
    <row r="436" spans="2:63" x14ac:dyDescent="0.25">
      <c r="B436" s="201"/>
      <c r="D436" s="41"/>
      <c r="E436" s="47"/>
      <c r="F436" s="41"/>
      <c r="G436" s="41"/>
      <c r="H436" s="41"/>
      <c r="I436" s="41"/>
      <c r="J436" s="41"/>
      <c r="K436" s="41"/>
      <c r="L436" s="47"/>
      <c r="M436" s="41"/>
      <c r="N436" s="41"/>
      <c r="O436" s="41"/>
      <c r="P436" s="41"/>
      <c r="Q436" s="47"/>
      <c r="R436" s="41"/>
      <c r="S436" s="41"/>
      <c r="T436" s="41"/>
      <c r="U436" s="47"/>
      <c r="V436" s="41"/>
      <c r="W436" s="41"/>
      <c r="X436" s="41"/>
      <c r="Y436" s="41"/>
      <c r="Z436" s="41"/>
      <c r="AA436" s="47"/>
      <c r="AB436" s="41"/>
      <c r="AC436" s="41"/>
      <c r="AD436" s="41"/>
      <c r="AE436" s="47"/>
      <c r="AF436" s="41"/>
      <c r="AG436" s="47"/>
      <c r="AH436" s="41"/>
      <c r="AI436" s="41"/>
      <c r="AJ436" s="41"/>
      <c r="AK436" s="41"/>
      <c r="AL436" s="41"/>
      <c r="AM436" s="41"/>
      <c r="AN436" s="41"/>
      <c r="AO436" s="41"/>
      <c r="AP436" s="41"/>
      <c r="AQ436" s="41"/>
      <c r="AR436" s="47"/>
      <c r="AS436" s="101"/>
      <c r="AT436" s="127"/>
      <c r="AU436" s="62">
        <f t="shared" si="25"/>
        <v>0</v>
      </c>
      <c r="AV436" s="62"/>
      <c r="AW436" s="41"/>
      <c r="AX436" s="41"/>
      <c r="AY436" s="41"/>
      <c r="AZ436" s="47"/>
      <c r="BA436" s="41"/>
      <c r="BB436" s="80"/>
      <c r="BC436" s="62">
        <f t="shared" si="23"/>
        <v>0</v>
      </c>
      <c r="BD436" s="41"/>
      <c r="BE436" s="62">
        <f t="shared" si="24"/>
        <v>0</v>
      </c>
      <c r="BF436" s="41"/>
      <c r="BG436" s="41"/>
      <c r="BH436" s="41"/>
      <c r="BI436" s="41"/>
      <c r="BK436" s="41"/>
    </row>
    <row r="437" spans="2:63" x14ac:dyDescent="0.25">
      <c r="B437" s="201"/>
      <c r="D437" s="41"/>
      <c r="E437" s="47"/>
      <c r="F437" s="41"/>
      <c r="G437" s="41"/>
      <c r="H437" s="41"/>
      <c r="I437" s="41"/>
      <c r="J437" s="41"/>
      <c r="K437" s="41"/>
      <c r="L437" s="47"/>
      <c r="M437" s="41"/>
      <c r="N437" s="41"/>
      <c r="O437" s="41"/>
      <c r="P437" s="41"/>
      <c r="Q437" s="47"/>
      <c r="R437" s="41"/>
      <c r="S437" s="41"/>
      <c r="T437" s="41"/>
      <c r="U437" s="47"/>
      <c r="V437" s="41"/>
      <c r="W437" s="41"/>
      <c r="X437" s="41"/>
      <c r="Y437" s="41"/>
      <c r="Z437" s="41"/>
      <c r="AA437" s="47"/>
      <c r="AB437" s="41"/>
      <c r="AC437" s="41"/>
      <c r="AD437" s="41"/>
      <c r="AE437" s="47"/>
      <c r="AF437" s="41"/>
      <c r="AG437" s="47"/>
      <c r="AH437" s="41"/>
      <c r="AI437" s="41"/>
      <c r="AJ437" s="41"/>
      <c r="AK437" s="41"/>
      <c r="AL437" s="41"/>
      <c r="AM437" s="41"/>
      <c r="AN437" s="41"/>
      <c r="AO437" s="41"/>
      <c r="AP437" s="41"/>
      <c r="AQ437" s="41"/>
      <c r="AR437" s="47"/>
      <c r="AS437" s="101"/>
      <c r="AT437" s="127"/>
      <c r="AU437" s="62">
        <f t="shared" si="25"/>
        <v>0</v>
      </c>
      <c r="AV437" s="62"/>
      <c r="AW437" s="41"/>
      <c r="AX437" s="41"/>
      <c r="AY437" s="41"/>
      <c r="AZ437" s="47"/>
      <c r="BA437" s="41"/>
      <c r="BB437" s="80"/>
      <c r="BC437" s="62">
        <f t="shared" si="23"/>
        <v>0</v>
      </c>
      <c r="BD437" s="41"/>
      <c r="BE437" s="62">
        <f t="shared" si="24"/>
        <v>0</v>
      </c>
      <c r="BF437" s="41"/>
      <c r="BG437" s="41"/>
      <c r="BH437" s="41"/>
      <c r="BI437" s="41"/>
      <c r="BK437" s="41"/>
    </row>
    <row r="438" spans="2:63" x14ac:dyDescent="0.25">
      <c r="B438" s="201"/>
      <c r="D438" s="41"/>
      <c r="E438" s="47"/>
      <c r="F438" s="41"/>
      <c r="G438" s="41"/>
      <c r="H438" s="41"/>
      <c r="I438" s="41"/>
      <c r="J438" s="41"/>
      <c r="K438" s="41"/>
      <c r="L438" s="47"/>
      <c r="M438" s="41"/>
      <c r="N438" s="41"/>
      <c r="O438" s="41"/>
      <c r="P438" s="41"/>
      <c r="Q438" s="47"/>
      <c r="R438" s="41"/>
      <c r="S438" s="41"/>
      <c r="T438" s="41"/>
      <c r="U438" s="47"/>
      <c r="V438" s="41"/>
      <c r="W438" s="41"/>
      <c r="X438" s="41"/>
      <c r="Y438" s="41"/>
      <c r="Z438" s="41"/>
      <c r="AA438" s="47"/>
      <c r="AB438" s="41"/>
      <c r="AC438" s="41"/>
      <c r="AD438" s="41"/>
      <c r="AE438" s="47"/>
      <c r="AF438" s="41"/>
      <c r="AG438" s="47"/>
      <c r="AH438" s="41"/>
      <c r="AI438" s="41"/>
      <c r="AJ438" s="41"/>
      <c r="AK438" s="41"/>
      <c r="AL438" s="41"/>
      <c r="AM438" s="41"/>
      <c r="AN438" s="41"/>
      <c r="AO438" s="41"/>
      <c r="AP438" s="41"/>
      <c r="AQ438" s="41"/>
      <c r="AR438" s="47"/>
      <c r="AS438" s="101"/>
      <c r="AT438" s="127"/>
      <c r="AU438" s="62">
        <f t="shared" si="25"/>
        <v>0</v>
      </c>
      <c r="AV438" s="62"/>
      <c r="AW438" s="41"/>
      <c r="AX438" s="41"/>
      <c r="AY438" s="41"/>
      <c r="AZ438" s="47"/>
      <c r="BA438" s="41"/>
      <c r="BB438" s="80"/>
      <c r="BC438" s="62">
        <f t="shared" si="23"/>
        <v>0</v>
      </c>
      <c r="BD438" s="41"/>
      <c r="BE438" s="62">
        <f t="shared" si="24"/>
        <v>0</v>
      </c>
      <c r="BF438" s="41"/>
      <c r="BG438" s="41"/>
      <c r="BH438" s="41"/>
      <c r="BI438" s="41"/>
      <c r="BK438" s="41"/>
    </row>
    <row r="439" spans="2:63" x14ac:dyDescent="0.25">
      <c r="B439" s="201"/>
      <c r="D439" s="41"/>
      <c r="E439" s="47"/>
      <c r="F439" s="41"/>
      <c r="G439" s="41"/>
      <c r="H439" s="41"/>
      <c r="I439" s="41"/>
      <c r="J439" s="41"/>
      <c r="K439" s="41"/>
      <c r="L439" s="47"/>
      <c r="M439" s="41"/>
      <c r="N439" s="41"/>
      <c r="O439" s="41"/>
      <c r="P439" s="41"/>
      <c r="Q439" s="47"/>
      <c r="R439" s="41"/>
      <c r="S439" s="41"/>
      <c r="T439" s="41"/>
      <c r="U439" s="47"/>
      <c r="V439" s="41"/>
      <c r="W439" s="41"/>
      <c r="X439" s="41"/>
      <c r="Y439" s="41"/>
      <c r="Z439" s="41"/>
      <c r="AA439" s="47"/>
      <c r="AB439" s="41"/>
      <c r="AC439" s="41"/>
      <c r="AD439" s="41"/>
      <c r="AE439" s="47"/>
      <c r="AF439" s="41"/>
      <c r="AG439" s="47"/>
      <c r="AH439" s="41"/>
      <c r="AI439" s="41"/>
      <c r="AJ439" s="41"/>
      <c r="AK439" s="41"/>
      <c r="AL439" s="41"/>
      <c r="AM439" s="41"/>
      <c r="AN439" s="41"/>
      <c r="AO439" s="41"/>
      <c r="AP439" s="41"/>
      <c r="AQ439" s="41"/>
      <c r="AR439" s="47"/>
      <c r="AS439" s="101"/>
      <c r="AT439" s="127"/>
      <c r="AU439" s="62">
        <f t="shared" si="25"/>
        <v>0</v>
      </c>
      <c r="AV439" s="62"/>
      <c r="AW439" s="41"/>
      <c r="AX439" s="41"/>
      <c r="AY439" s="41"/>
      <c r="AZ439" s="47"/>
      <c r="BA439" s="41"/>
      <c r="BB439" s="80"/>
      <c r="BC439" s="62">
        <f t="shared" si="23"/>
        <v>0</v>
      </c>
      <c r="BD439" s="41"/>
      <c r="BE439" s="62">
        <f t="shared" si="24"/>
        <v>0</v>
      </c>
      <c r="BF439" s="41"/>
      <c r="BG439" s="41"/>
      <c r="BH439" s="41"/>
      <c r="BI439" s="41"/>
      <c r="BK439" s="41"/>
    </row>
    <row r="440" spans="2:63" x14ac:dyDescent="0.25">
      <c r="B440" s="201"/>
      <c r="D440" s="41"/>
      <c r="E440" s="47"/>
      <c r="F440" s="41"/>
      <c r="G440" s="41"/>
      <c r="H440" s="41"/>
      <c r="I440" s="41"/>
      <c r="J440" s="41"/>
      <c r="K440" s="41"/>
      <c r="L440" s="47"/>
      <c r="M440" s="41"/>
      <c r="N440" s="41"/>
      <c r="O440" s="41"/>
      <c r="P440" s="41"/>
      <c r="Q440" s="47"/>
      <c r="R440" s="41"/>
      <c r="S440" s="41"/>
      <c r="T440" s="41"/>
      <c r="U440" s="47"/>
      <c r="V440" s="41"/>
      <c r="W440" s="41"/>
      <c r="X440" s="41"/>
      <c r="Y440" s="41"/>
      <c r="Z440" s="41"/>
      <c r="AA440" s="47"/>
      <c r="AB440" s="41"/>
      <c r="AC440" s="41"/>
      <c r="AD440" s="41"/>
      <c r="AE440" s="47"/>
      <c r="AF440" s="41"/>
      <c r="AG440" s="47"/>
      <c r="AH440" s="41"/>
      <c r="AI440" s="41"/>
      <c r="AJ440" s="41"/>
      <c r="AK440" s="41"/>
      <c r="AL440" s="41"/>
      <c r="AM440" s="41"/>
      <c r="AN440" s="41"/>
      <c r="AO440" s="41"/>
      <c r="AP440" s="41"/>
      <c r="AQ440" s="41"/>
      <c r="AR440" s="47"/>
      <c r="AS440" s="101"/>
      <c r="AT440" s="127"/>
      <c r="AU440" s="62">
        <f t="shared" si="25"/>
        <v>0</v>
      </c>
      <c r="AV440" s="62"/>
      <c r="AW440" s="41"/>
      <c r="AX440" s="41"/>
      <c r="AY440" s="41"/>
      <c r="AZ440" s="47"/>
      <c r="BA440" s="41"/>
      <c r="BB440" s="80"/>
      <c r="BC440" s="62">
        <f t="shared" si="23"/>
        <v>0</v>
      </c>
      <c r="BD440" s="41"/>
      <c r="BE440" s="62">
        <f t="shared" si="24"/>
        <v>0</v>
      </c>
      <c r="BF440" s="41"/>
      <c r="BG440" s="41"/>
      <c r="BH440" s="41"/>
      <c r="BI440" s="41"/>
      <c r="BK440" s="41"/>
    </row>
    <row r="441" spans="2:63" x14ac:dyDescent="0.25">
      <c r="B441" s="201"/>
      <c r="D441" s="41"/>
      <c r="E441" s="47"/>
      <c r="F441" s="41"/>
      <c r="G441" s="41"/>
      <c r="H441" s="41"/>
      <c r="I441" s="41"/>
      <c r="J441" s="41"/>
      <c r="K441" s="41"/>
      <c r="L441" s="47"/>
      <c r="M441" s="41"/>
      <c r="N441" s="41"/>
      <c r="O441" s="41"/>
      <c r="P441" s="41"/>
      <c r="Q441" s="47"/>
      <c r="R441" s="41"/>
      <c r="S441" s="41"/>
      <c r="T441" s="41"/>
      <c r="U441" s="47"/>
      <c r="V441" s="41"/>
      <c r="W441" s="41"/>
      <c r="X441" s="41"/>
      <c r="Y441" s="41"/>
      <c r="Z441" s="41"/>
      <c r="AA441" s="47"/>
      <c r="AB441" s="41"/>
      <c r="AC441" s="41"/>
      <c r="AD441" s="41"/>
      <c r="AE441" s="47"/>
      <c r="AF441" s="41"/>
      <c r="AG441" s="47"/>
      <c r="AH441" s="41"/>
      <c r="AI441" s="41"/>
      <c r="AJ441" s="41"/>
      <c r="AK441" s="41"/>
      <c r="AL441" s="41"/>
      <c r="AM441" s="41"/>
      <c r="AN441" s="41"/>
      <c r="AO441" s="41"/>
      <c r="AP441" s="41"/>
      <c r="AQ441" s="41"/>
      <c r="AR441" s="47"/>
      <c r="AS441" s="101"/>
      <c r="AT441" s="127"/>
      <c r="AU441" s="62">
        <f t="shared" si="25"/>
        <v>0</v>
      </c>
      <c r="AV441" s="62"/>
      <c r="AW441" s="41"/>
      <c r="AX441" s="41"/>
      <c r="AY441" s="41"/>
      <c r="AZ441" s="47"/>
      <c r="BA441" s="41"/>
      <c r="BB441" s="80"/>
      <c r="BC441" s="62">
        <f t="shared" si="23"/>
        <v>0</v>
      </c>
      <c r="BD441" s="41"/>
      <c r="BE441" s="62">
        <f t="shared" si="24"/>
        <v>0</v>
      </c>
      <c r="BF441" s="41"/>
      <c r="BG441" s="41"/>
      <c r="BH441" s="41"/>
      <c r="BI441" s="41"/>
      <c r="BK441" s="41"/>
    </row>
    <row r="442" spans="2:63" x14ac:dyDescent="0.25">
      <c r="B442" s="173"/>
      <c r="D442" s="41"/>
      <c r="E442" s="47"/>
      <c r="F442" s="41"/>
      <c r="G442" s="41"/>
      <c r="H442" s="41"/>
      <c r="I442" s="41"/>
      <c r="J442" s="41"/>
      <c r="K442" s="41"/>
      <c r="L442" s="47"/>
      <c r="M442" s="41"/>
      <c r="N442" s="41"/>
      <c r="O442" s="41"/>
      <c r="P442" s="41"/>
      <c r="Q442" s="47"/>
      <c r="R442" s="41"/>
      <c r="S442" s="41"/>
      <c r="T442" s="41"/>
      <c r="U442" s="47"/>
      <c r="V442" s="41"/>
      <c r="W442" s="41"/>
      <c r="X442" s="41"/>
      <c r="Y442" s="41"/>
      <c r="Z442" s="41"/>
      <c r="AA442" s="47"/>
      <c r="AB442" s="41"/>
      <c r="AC442" s="41"/>
      <c r="AD442" s="41"/>
      <c r="AE442" s="47"/>
      <c r="AF442" s="41"/>
      <c r="AG442" s="47"/>
      <c r="AH442" s="41"/>
      <c r="AI442" s="41"/>
      <c r="AJ442" s="41"/>
      <c r="AK442" s="41"/>
      <c r="AL442" s="41"/>
      <c r="AM442" s="41"/>
      <c r="AN442" s="41"/>
      <c r="AO442" s="41"/>
      <c r="AP442" s="41"/>
      <c r="AQ442" s="41"/>
      <c r="AR442" s="47"/>
      <c r="AS442" s="101"/>
      <c r="AT442" s="127"/>
      <c r="AU442" s="62">
        <f t="shared" si="25"/>
        <v>0</v>
      </c>
      <c r="AV442" s="62"/>
      <c r="AW442" s="41"/>
      <c r="AX442" s="41"/>
      <c r="AY442" s="41"/>
      <c r="AZ442" s="47"/>
      <c r="BA442" s="41"/>
      <c r="BB442" s="80"/>
      <c r="BC442" s="62">
        <f t="shared" si="23"/>
        <v>0</v>
      </c>
      <c r="BD442" s="41"/>
      <c r="BE442" s="62">
        <f t="shared" si="24"/>
        <v>0</v>
      </c>
      <c r="BF442" s="41"/>
      <c r="BG442" s="41"/>
      <c r="BH442" s="41"/>
      <c r="BI442" s="41"/>
      <c r="BK442" s="41"/>
    </row>
    <row r="443" spans="2:63" x14ac:dyDescent="0.25">
      <c r="B443" s="201"/>
      <c r="D443" s="41"/>
      <c r="E443" s="47"/>
      <c r="F443" s="41"/>
      <c r="G443" s="41"/>
      <c r="H443" s="41"/>
      <c r="I443" s="41"/>
      <c r="J443" s="41"/>
      <c r="K443" s="41"/>
      <c r="L443" s="47"/>
      <c r="M443" s="41"/>
      <c r="N443" s="41"/>
      <c r="O443" s="41"/>
      <c r="P443" s="41"/>
      <c r="Q443" s="47"/>
      <c r="R443" s="41"/>
      <c r="S443" s="41"/>
      <c r="T443" s="41"/>
      <c r="U443" s="47"/>
      <c r="V443" s="41"/>
      <c r="W443" s="41"/>
      <c r="X443" s="41"/>
      <c r="Y443" s="41"/>
      <c r="Z443" s="41"/>
      <c r="AA443" s="47"/>
      <c r="AB443" s="41"/>
      <c r="AC443" s="41"/>
      <c r="AD443" s="41"/>
      <c r="AE443" s="47"/>
      <c r="AF443" s="41"/>
      <c r="AG443" s="47"/>
      <c r="AH443" s="41"/>
      <c r="AI443" s="41"/>
      <c r="AJ443" s="41"/>
      <c r="AK443" s="41"/>
      <c r="AL443" s="41"/>
      <c r="AM443" s="41"/>
      <c r="AN443" s="41"/>
      <c r="AO443" s="41"/>
      <c r="AP443" s="41"/>
      <c r="AQ443" s="41"/>
      <c r="AR443" s="47"/>
      <c r="AS443" s="101"/>
      <c r="AT443" s="127"/>
      <c r="AU443" s="62">
        <f t="shared" si="25"/>
        <v>0</v>
      </c>
      <c r="AV443" s="62"/>
      <c r="AW443" s="41"/>
      <c r="AX443" s="41"/>
      <c r="AY443" s="41"/>
      <c r="AZ443" s="47"/>
      <c r="BA443" s="41"/>
      <c r="BB443" s="80"/>
      <c r="BC443" s="62">
        <f t="shared" si="23"/>
        <v>0</v>
      </c>
      <c r="BD443" s="41"/>
      <c r="BE443" s="62">
        <f t="shared" si="24"/>
        <v>0</v>
      </c>
      <c r="BF443" s="41"/>
      <c r="BG443" s="41"/>
      <c r="BH443" s="41"/>
      <c r="BI443" s="41"/>
      <c r="BK443" s="41"/>
    </row>
    <row r="444" spans="2:63" x14ac:dyDescent="0.25">
      <c r="B444" s="201"/>
      <c r="D444" s="41"/>
      <c r="E444" s="47"/>
      <c r="F444" s="41"/>
      <c r="G444" s="41"/>
      <c r="H444" s="41"/>
      <c r="I444" s="41"/>
      <c r="J444" s="41"/>
      <c r="K444" s="41"/>
      <c r="L444" s="47"/>
      <c r="M444" s="41"/>
      <c r="N444" s="41"/>
      <c r="O444" s="41"/>
      <c r="P444" s="41"/>
      <c r="Q444" s="47"/>
      <c r="R444" s="41"/>
      <c r="S444" s="41"/>
      <c r="T444" s="41"/>
      <c r="U444" s="47"/>
      <c r="V444" s="41"/>
      <c r="W444" s="41"/>
      <c r="X444" s="41"/>
      <c r="Y444" s="41"/>
      <c r="Z444" s="41"/>
      <c r="AA444" s="47"/>
      <c r="AB444" s="41"/>
      <c r="AC444" s="41"/>
      <c r="AD444" s="41"/>
      <c r="AE444" s="47"/>
      <c r="AF444" s="41"/>
      <c r="AG444" s="47"/>
      <c r="AH444" s="41"/>
      <c r="AI444" s="41"/>
      <c r="AJ444" s="41"/>
      <c r="AK444" s="41"/>
      <c r="AL444" s="41"/>
      <c r="AM444" s="41"/>
      <c r="AN444" s="41"/>
      <c r="AO444" s="41"/>
      <c r="AP444" s="41"/>
      <c r="AQ444" s="41"/>
      <c r="AR444" s="47"/>
      <c r="AS444" s="101"/>
      <c r="AT444" s="127"/>
      <c r="AU444" s="62">
        <f t="shared" si="25"/>
        <v>0</v>
      </c>
      <c r="AV444" s="62"/>
      <c r="AW444" s="41"/>
      <c r="AX444" s="41"/>
      <c r="AY444" s="41"/>
      <c r="AZ444" s="47"/>
      <c r="BA444" s="41"/>
      <c r="BB444" s="80"/>
      <c r="BC444" s="62">
        <f t="shared" si="23"/>
        <v>0</v>
      </c>
      <c r="BD444" s="41"/>
      <c r="BE444" s="62">
        <f t="shared" si="24"/>
        <v>0</v>
      </c>
      <c r="BF444" s="41"/>
      <c r="BG444" s="41"/>
      <c r="BH444" s="41"/>
      <c r="BI444" s="41"/>
      <c r="BK444" s="41"/>
    </row>
    <row r="445" spans="2:63" x14ac:dyDescent="0.25">
      <c r="B445" s="201"/>
      <c r="D445" s="41"/>
      <c r="E445" s="47"/>
      <c r="F445" s="41"/>
      <c r="G445" s="41"/>
      <c r="H445" s="41"/>
      <c r="I445" s="41"/>
      <c r="J445" s="41"/>
      <c r="K445" s="41"/>
      <c r="L445" s="47"/>
      <c r="M445" s="41"/>
      <c r="N445" s="41"/>
      <c r="O445" s="41"/>
      <c r="P445" s="41"/>
      <c r="Q445" s="47"/>
      <c r="R445" s="41"/>
      <c r="S445" s="41"/>
      <c r="T445" s="41"/>
      <c r="U445" s="47"/>
      <c r="V445" s="41"/>
      <c r="W445" s="41"/>
      <c r="X445" s="41"/>
      <c r="Y445" s="41"/>
      <c r="Z445" s="41"/>
      <c r="AA445" s="47"/>
      <c r="AB445" s="41"/>
      <c r="AC445" s="41"/>
      <c r="AD445" s="41"/>
      <c r="AE445" s="47"/>
      <c r="AF445" s="41"/>
      <c r="AG445" s="47"/>
      <c r="AH445" s="41"/>
      <c r="AI445" s="41"/>
      <c r="AJ445" s="41"/>
      <c r="AK445" s="41"/>
      <c r="AL445" s="41"/>
      <c r="AM445" s="41"/>
      <c r="AN445" s="41"/>
      <c r="AO445" s="41"/>
      <c r="AP445" s="41"/>
      <c r="AQ445" s="41"/>
      <c r="AR445" s="47"/>
      <c r="AS445" s="101"/>
      <c r="AT445" s="127"/>
      <c r="AU445" s="62">
        <f t="shared" si="25"/>
        <v>0</v>
      </c>
      <c r="AV445" s="62"/>
      <c r="AW445" s="41"/>
      <c r="AX445" s="41"/>
      <c r="AY445" s="41"/>
      <c r="AZ445" s="41"/>
      <c r="BA445" s="41"/>
      <c r="BB445" s="80"/>
      <c r="BC445" s="62">
        <f t="shared" si="23"/>
        <v>0</v>
      </c>
      <c r="BD445" s="41"/>
      <c r="BE445" s="62">
        <f t="shared" si="24"/>
        <v>0</v>
      </c>
      <c r="BF445" s="41"/>
      <c r="BG445" s="41"/>
      <c r="BH445" s="41"/>
      <c r="BI445" s="41"/>
      <c r="BK445" s="41"/>
    </row>
    <row r="446" spans="2:63" x14ac:dyDescent="0.25">
      <c r="B446" s="201"/>
      <c r="D446" s="41"/>
      <c r="E446" s="47"/>
      <c r="F446" s="41"/>
      <c r="G446" s="41"/>
      <c r="H446" s="41"/>
      <c r="I446" s="41"/>
      <c r="J446" s="41"/>
      <c r="K446" s="41"/>
      <c r="L446" s="47"/>
      <c r="M446" s="41"/>
      <c r="N446" s="41"/>
      <c r="O446" s="41"/>
      <c r="P446" s="41"/>
      <c r="Q446" s="47"/>
      <c r="R446" s="41"/>
      <c r="S446" s="41"/>
      <c r="T446" s="41"/>
      <c r="U446" s="47"/>
      <c r="V446" s="41"/>
      <c r="W446" s="41"/>
      <c r="X446" s="41"/>
      <c r="Y446" s="41"/>
      <c r="Z446" s="41"/>
      <c r="AA446" s="47"/>
      <c r="AB446" s="41"/>
      <c r="AC446" s="41"/>
      <c r="AD446" s="41"/>
      <c r="AE446" s="47"/>
      <c r="AF446" s="41"/>
      <c r="AG446" s="47"/>
      <c r="AH446" s="41"/>
      <c r="AI446" s="41"/>
      <c r="AJ446" s="41"/>
      <c r="AK446" s="41"/>
      <c r="AL446" s="41"/>
      <c r="AM446" s="41"/>
      <c r="AN446" s="41"/>
      <c r="AO446" s="41"/>
      <c r="AP446" s="41"/>
      <c r="AQ446" s="41"/>
      <c r="AR446" s="47"/>
      <c r="AS446" s="101"/>
      <c r="AT446" s="127"/>
      <c r="AU446" s="62">
        <f t="shared" si="25"/>
        <v>0</v>
      </c>
      <c r="AV446" s="62"/>
      <c r="AW446" s="41"/>
      <c r="AX446" s="41"/>
      <c r="AY446" s="41"/>
      <c r="AZ446" s="47"/>
      <c r="BA446" s="41"/>
      <c r="BB446" s="80"/>
      <c r="BC446" s="62">
        <f t="shared" si="23"/>
        <v>0</v>
      </c>
      <c r="BD446" s="41"/>
      <c r="BE446" s="62">
        <f t="shared" si="24"/>
        <v>0</v>
      </c>
      <c r="BF446" s="41"/>
      <c r="BG446" s="41"/>
      <c r="BH446" s="41"/>
      <c r="BI446" s="41"/>
      <c r="BK446" s="41"/>
    </row>
    <row r="447" spans="2:63" x14ac:dyDescent="0.25">
      <c r="B447" s="201"/>
      <c r="D447" s="41"/>
      <c r="E447" s="47"/>
      <c r="F447" s="41"/>
      <c r="G447" s="41"/>
      <c r="H447" s="41"/>
      <c r="I447" s="41"/>
      <c r="J447" s="41"/>
      <c r="K447" s="41"/>
      <c r="L447" s="47"/>
      <c r="M447" s="41"/>
      <c r="N447" s="41"/>
      <c r="O447" s="41"/>
      <c r="P447" s="41"/>
      <c r="Q447" s="47"/>
      <c r="R447" s="41"/>
      <c r="S447" s="41"/>
      <c r="T447" s="41"/>
      <c r="U447" s="47"/>
      <c r="V447" s="41"/>
      <c r="W447" s="41"/>
      <c r="X447" s="41"/>
      <c r="Y447" s="41"/>
      <c r="Z447" s="41"/>
      <c r="AA447" s="47"/>
      <c r="AB447" s="41"/>
      <c r="AC447" s="41"/>
      <c r="AD447" s="41"/>
      <c r="AE447" s="47"/>
      <c r="AF447" s="41"/>
      <c r="AG447" s="47"/>
      <c r="AH447" s="41"/>
      <c r="AI447" s="41"/>
      <c r="AJ447" s="41"/>
      <c r="AK447" s="41"/>
      <c r="AL447" s="41"/>
      <c r="AM447" s="41"/>
      <c r="AN447" s="41"/>
      <c r="AO447" s="41"/>
      <c r="AP447" s="41"/>
      <c r="AQ447" s="41"/>
      <c r="AR447" s="47"/>
      <c r="AS447" s="101"/>
      <c r="AT447" s="127"/>
      <c r="AU447" s="62">
        <f t="shared" si="25"/>
        <v>0</v>
      </c>
      <c r="AV447" s="62"/>
      <c r="AW447" s="41"/>
      <c r="AX447" s="41"/>
      <c r="AY447" s="41"/>
      <c r="AZ447" s="47"/>
      <c r="BA447" s="41"/>
      <c r="BB447" s="80"/>
      <c r="BC447" s="62">
        <f t="shared" si="23"/>
        <v>0</v>
      </c>
      <c r="BD447" s="41"/>
      <c r="BE447" s="62">
        <f t="shared" si="24"/>
        <v>0</v>
      </c>
      <c r="BF447" s="41"/>
      <c r="BG447" s="41"/>
      <c r="BH447" s="41"/>
      <c r="BI447" s="41"/>
      <c r="BK447" s="41"/>
    </row>
    <row r="448" spans="2:63" x14ac:dyDescent="0.25">
      <c r="B448" s="201"/>
      <c r="D448" s="41"/>
      <c r="E448" s="47"/>
      <c r="F448" s="41"/>
      <c r="G448" s="41"/>
      <c r="H448" s="41"/>
      <c r="I448" s="41"/>
      <c r="J448" s="41"/>
      <c r="K448" s="41"/>
      <c r="L448" s="47"/>
      <c r="M448" s="41"/>
      <c r="N448" s="41"/>
      <c r="O448" s="41"/>
      <c r="P448" s="41"/>
      <c r="Q448" s="47"/>
      <c r="R448" s="41"/>
      <c r="S448" s="41"/>
      <c r="T448" s="41"/>
      <c r="U448" s="47"/>
      <c r="V448" s="41"/>
      <c r="W448" s="41"/>
      <c r="X448" s="41"/>
      <c r="Y448" s="41"/>
      <c r="Z448" s="41"/>
      <c r="AA448" s="47"/>
      <c r="AB448" s="41"/>
      <c r="AC448" s="41"/>
      <c r="AD448" s="41"/>
      <c r="AE448" s="47"/>
      <c r="AF448" s="41"/>
      <c r="AG448" s="47"/>
      <c r="AH448" s="41"/>
      <c r="AI448" s="41"/>
      <c r="AJ448" s="41"/>
      <c r="AK448" s="41"/>
      <c r="AL448" s="41"/>
      <c r="AM448" s="41"/>
      <c r="AN448" s="41"/>
      <c r="AO448" s="41"/>
      <c r="AP448" s="41"/>
      <c r="AQ448" s="41"/>
      <c r="AR448" s="47"/>
      <c r="AS448" s="101"/>
      <c r="AT448" s="127"/>
      <c r="AU448" s="62">
        <f t="shared" si="25"/>
        <v>0</v>
      </c>
      <c r="AV448" s="62"/>
      <c r="AW448" s="41"/>
      <c r="AX448" s="41"/>
      <c r="AY448" s="41"/>
      <c r="AZ448" s="47"/>
      <c r="BA448" s="41"/>
      <c r="BB448" s="80"/>
      <c r="BC448" s="62">
        <f t="shared" si="23"/>
        <v>0</v>
      </c>
      <c r="BD448" s="41"/>
      <c r="BE448" s="62">
        <f t="shared" si="24"/>
        <v>0</v>
      </c>
      <c r="BF448" s="41"/>
      <c r="BG448" s="41"/>
      <c r="BH448" s="41"/>
      <c r="BI448" s="41"/>
      <c r="BK448" s="41"/>
    </row>
    <row r="449" spans="1:65" x14ac:dyDescent="0.25">
      <c r="B449" s="201"/>
      <c r="D449" s="41"/>
      <c r="E449" s="47"/>
      <c r="F449" s="41"/>
      <c r="G449" s="41"/>
      <c r="H449" s="41"/>
      <c r="I449" s="41"/>
      <c r="J449" s="41"/>
      <c r="K449" s="41"/>
      <c r="L449" s="47"/>
      <c r="M449" s="41"/>
      <c r="N449" s="41"/>
      <c r="O449" s="41"/>
      <c r="P449" s="41"/>
      <c r="Q449" s="47"/>
      <c r="R449" s="41"/>
      <c r="S449" s="41"/>
      <c r="T449" s="41"/>
      <c r="U449" s="47"/>
      <c r="V449" s="41"/>
      <c r="W449" s="41"/>
      <c r="X449" s="41"/>
      <c r="Y449" s="41"/>
      <c r="Z449" s="41"/>
      <c r="AA449" s="47"/>
      <c r="AB449" s="41"/>
      <c r="AC449" s="41"/>
      <c r="AD449" s="41"/>
      <c r="AE449" s="47"/>
      <c r="AF449" s="41"/>
      <c r="AG449" s="47"/>
      <c r="AH449" s="41"/>
      <c r="AI449" s="41"/>
      <c r="AJ449" s="41"/>
      <c r="AK449" s="41"/>
      <c r="AL449" s="41"/>
      <c r="AM449" s="41"/>
      <c r="AN449" s="41"/>
      <c r="AO449" s="41"/>
      <c r="AP449" s="41"/>
      <c r="AQ449" s="41"/>
      <c r="AR449" s="47"/>
      <c r="AS449" s="101"/>
      <c r="AT449" s="127"/>
      <c r="AU449" s="62">
        <f t="shared" si="25"/>
        <v>0</v>
      </c>
      <c r="AV449" s="62"/>
      <c r="AW449" s="41"/>
      <c r="AX449" s="41"/>
      <c r="AY449" s="41"/>
      <c r="AZ449" s="47"/>
      <c r="BA449" s="41"/>
      <c r="BB449" s="80"/>
      <c r="BC449" s="62">
        <f t="shared" si="23"/>
        <v>0</v>
      </c>
      <c r="BD449" s="41"/>
      <c r="BE449" s="62">
        <f t="shared" si="24"/>
        <v>0</v>
      </c>
      <c r="BF449" s="41"/>
      <c r="BG449" s="41"/>
      <c r="BH449" s="41"/>
      <c r="BI449" s="41"/>
      <c r="BK449" s="41"/>
    </row>
    <row r="450" spans="1:65" x14ac:dyDescent="0.25">
      <c r="B450" s="201"/>
      <c r="D450" s="41"/>
      <c r="E450" s="47"/>
      <c r="F450" s="41"/>
      <c r="G450" s="41"/>
      <c r="H450" s="41"/>
      <c r="I450" s="41"/>
      <c r="J450" s="41"/>
      <c r="K450" s="41"/>
      <c r="L450" s="47"/>
      <c r="M450" s="41"/>
      <c r="N450" s="41"/>
      <c r="O450" s="41"/>
      <c r="P450" s="41"/>
      <c r="Q450" s="47"/>
      <c r="R450" s="41"/>
      <c r="S450" s="41"/>
      <c r="T450" s="41"/>
      <c r="U450" s="47"/>
      <c r="V450" s="41"/>
      <c r="W450" s="41"/>
      <c r="X450" s="41"/>
      <c r="Y450" s="41"/>
      <c r="Z450" s="41"/>
      <c r="AA450" s="47"/>
      <c r="AB450" s="41"/>
      <c r="AC450" s="41"/>
      <c r="AD450" s="41"/>
      <c r="AE450" s="47"/>
      <c r="AF450" s="41"/>
      <c r="AG450" s="47"/>
      <c r="AH450" s="41"/>
      <c r="AI450" s="41"/>
      <c r="AJ450" s="41"/>
      <c r="AK450" s="41"/>
      <c r="AL450" s="41"/>
      <c r="AM450" s="41"/>
      <c r="AN450" s="41"/>
      <c r="AO450" s="41"/>
      <c r="AP450" s="41"/>
      <c r="AQ450" s="41"/>
      <c r="AR450" s="47"/>
      <c r="AS450" s="101"/>
      <c r="AT450" s="127"/>
      <c r="AU450" s="62">
        <f t="shared" si="25"/>
        <v>0</v>
      </c>
      <c r="AV450" s="62"/>
      <c r="AW450" s="41"/>
      <c r="AX450" s="41"/>
      <c r="AY450" s="41"/>
      <c r="AZ450" s="47"/>
      <c r="BA450" s="41"/>
      <c r="BB450" s="80"/>
      <c r="BC450" s="62">
        <f t="shared" si="23"/>
        <v>0</v>
      </c>
      <c r="BD450" s="41"/>
      <c r="BE450" s="62">
        <f t="shared" si="24"/>
        <v>0</v>
      </c>
      <c r="BF450" s="41"/>
      <c r="BG450" s="41"/>
      <c r="BH450" s="41"/>
      <c r="BI450" s="41"/>
      <c r="BK450" s="41"/>
    </row>
    <row r="451" spans="1:65" x14ac:dyDescent="0.25">
      <c r="B451" s="201"/>
      <c r="D451" s="41"/>
      <c r="E451" s="47"/>
      <c r="F451" s="41"/>
      <c r="G451" s="41"/>
      <c r="H451" s="41"/>
      <c r="I451" s="41"/>
      <c r="J451" s="41"/>
      <c r="K451" s="41"/>
      <c r="L451" s="47"/>
      <c r="M451" s="41"/>
      <c r="N451" s="41"/>
      <c r="O451" s="41"/>
      <c r="P451" s="41"/>
      <c r="Q451" s="47"/>
      <c r="R451" s="41"/>
      <c r="S451" s="41"/>
      <c r="T451" s="41"/>
      <c r="U451" s="47"/>
      <c r="V451" s="41"/>
      <c r="W451" s="41"/>
      <c r="X451" s="41"/>
      <c r="Y451" s="41"/>
      <c r="Z451" s="41"/>
      <c r="AA451" s="47"/>
      <c r="AB451" s="41"/>
      <c r="AC451" s="41"/>
      <c r="AD451" s="41"/>
      <c r="AE451" s="47"/>
      <c r="AF451" s="41"/>
      <c r="AG451" s="47"/>
      <c r="AH451" s="41"/>
      <c r="AI451" s="41"/>
      <c r="AJ451" s="41"/>
      <c r="AK451" s="41"/>
      <c r="AL451" s="41"/>
      <c r="AM451" s="41"/>
      <c r="AN451" s="41"/>
      <c r="AO451" s="41"/>
      <c r="AP451" s="41"/>
      <c r="AQ451" s="41"/>
      <c r="AR451" s="47"/>
      <c r="AS451" s="101"/>
      <c r="AT451" s="127"/>
      <c r="AU451" s="62">
        <f t="shared" si="25"/>
        <v>0</v>
      </c>
      <c r="AV451" s="62"/>
      <c r="AW451" s="41"/>
      <c r="AX451" s="41"/>
      <c r="AY451" s="41"/>
      <c r="AZ451" s="47"/>
      <c r="BA451" s="41"/>
      <c r="BB451" s="80"/>
      <c r="BC451" s="62">
        <f t="shared" si="23"/>
        <v>0</v>
      </c>
      <c r="BD451" s="41"/>
      <c r="BE451" s="62">
        <f t="shared" si="24"/>
        <v>0</v>
      </c>
      <c r="BF451" s="41"/>
      <c r="BG451" s="41"/>
      <c r="BH451" s="41"/>
      <c r="BI451" s="41"/>
      <c r="BK451" s="41"/>
    </row>
    <row r="452" spans="1:65" x14ac:dyDescent="0.25">
      <c r="B452" s="201"/>
      <c r="D452" s="41"/>
      <c r="E452" s="47"/>
      <c r="F452" s="41"/>
      <c r="G452" s="41"/>
      <c r="H452" s="41"/>
      <c r="I452" s="41"/>
      <c r="J452" s="41"/>
      <c r="K452" s="41"/>
      <c r="L452" s="47"/>
      <c r="M452" s="41"/>
      <c r="N452" s="41"/>
      <c r="O452" s="41"/>
      <c r="P452" s="41"/>
      <c r="Q452" s="47"/>
      <c r="R452" s="41"/>
      <c r="S452" s="41"/>
      <c r="T452" s="41"/>
      <c r="U452" s="47"/>
      <c r="V452" s="41"/>
      <c r="W452" s="41"/>
      <c r="X452" s="41"/>
      <c r="Y452" s="41"/>
      <c r="Z452" s="41"/>
      <c r="AA452" s="47"/>
      <c r="AB452" s="41"/>
      <c r="AC452" s="41"/>
      <c r="AD452" s="41"/>
      <c r="AE452" s="47"/>
      <c r="AF452" s="41"/>
      <c r="AG452" s="47"/>
      <c r="AH452" s="41"/>
      <c r="AI452" s="41"/>
      <c r="AJ452" s="41"/>
      <c r="AK452" s="41"/>
      <c r="AL452" s="41"/>
      <c r="AM452" s="41"/>
      <c r="AN452" s="41"/>
      <c r="AO452" s="41"/>
      <c r="AP452" s="41"/>
      <c r="AQ452" s="41"/>
      <c r="AR452" s="47"/>
      <c r="AS452" s="101"/>
      <c r="AT452" s="127"/>
      <c r="AU452" s="62">
        <f t="shared" si="25"/>
        <v>0</v>
      </c>
      <c r="AV452" s="62"/>
      <c r="AW452" s="41"/>
      <c r="AX452" s="41"/>
      <c r="AY452" s="41"/>
      <c r="AZ452" s="47"/>
      <c r="BA452" s="41"/>
      <c r="BB452" s="80"/>
      <c r="BC452" s="62">
        <f t="shared" si="23"/>
        <v>0</v>
      </c>
      <c r="BD452" s="41"/>
      <c r="BE452" s="62">
        <f t="shared" si="24"/>
        <v>0</v>
      </c>
      <c r="BF452" s="41"/>
      <c r="BG452" s="41"/>
      <c r="BH452" s="41"/>
      <c r="BI452" s="41"/>
      <c r="BK452" s="41"/>
    </row>
    <row r="453" spans="1:65" x14ac:dyDescent="0.25">
      <c r="B453" s="201"/>
      <c r="D453" s="41"/>
      <c r="E453" s="47"/>
      <c r="F453" s="41"/>
      <c r="G453" s="41"/>
      <c r="H453" s="41"/>
      <c r="I453" s="41"/>
      <c r="J453" s="41"/>
      <c r="K453" s="41"/>
      <c r="L453" s="47"/>
      <c r="M453" s="41"/>
      <c r="N453" s="41"/>
      <c r="O453" s="41"/>
      <c r="P453" s="41"/>
      <c r="Q453" s="47"/>
      <c r="R453" s="41"/>
      <c r="S453" s="41"/>
      <c r="T453" s="41"/>
      <c r="U453" s="47"/>
      <c r="V453" s="41"/>
      <c r="W453" s="41"/>
      <c r="X453" s="41"/>
      <c r="Y453" s="41"/>
      <c r="Z453" s="41"/>
      <c r="AA453" s="47"/>
      <c r="AB453" s="41"/>
      <c r="AC453" s="41"/>
      <c r="AD453" s="41"/>
      <c r="AE453" s="47"/>
      <c r="AF453" s="41"/>
      <c r="AG453" s="47"/>
      <c r="AH453" s="41"/>
      <c r="AI453" s="41"/>
      <c r="AJ453" s="41"/>
      <c r="AK453" s="41"/>
      <c r="AL453" s="41"/>
      <c r="AM453" s="41"/>
      <c r="AN453" s="41"/>
      <c r="AO453" s="41"/>
      <c r="AP453" s="41"/>
      <c r="AQ453" s="41"/>
      <c r="AR453" s="47"/>
      <c r="AS453" s="101"/>
      <c r="AT453" s="127"/>
      <c r="AU453" s="62">
        <f t="shared" si="25"/>
        <v>0</v>
      </c>
      <c r="AV453" s="62"/>
      <c r="AW453" s="41"/>
      <c r="AX453" s="41"/>
      <c r="AY453" s="41"/>
      <c r="AZ453" s="47"/>
      <c r="BA453" s="41"/>
      <c r="BB453" s="80"/>
      <c r="BC453" s="62">
        <f t="shared" si="23"/>
        <v>0</v>
      </c>
      <c r="BD453" s="41"/>
      <c r="BE453" s="62">
        <f t="shared" si="24"/>
        <v>0</v>
      </c>
      <c r="BF453" s="41"/>
      <c r="BG453" s="41"/>
      <c r="BH453" s="41"/>
      <c r="BI453" s="89"/>
      <c r="BK453" s="41"/>
    </row>
    <row r="454" spans="1:65" x14ac:dyDescent="0.25">
      <c r="B454" s="201"/>
      <c r="C454" s="193"/>
      <c r="D454" s="41"/>
      <c r="E454" s="47"/>
      <c r="F454" s="41"/>
      <c r="G454" s="41"/>
      <c r="H454" s="41"/>
      <c r="I454" s="41"/>
      <c r="J454" s="41"/>
      <c r="K454" s="41"/>
      <c r="L454" s="47"/>
      <c r="M454" s="41"/>
      <c r="N454" s="41"/>
      <c r="O454" s="41"/>
      <c r="P454" s="41"/>
      <c r="Q454" s="47"/>
      <c r="R454" s="41"/>
      <c r="S454" s="41"/>
      <c r="T454" s="41"/>
      <c r="U454" s="47"/>
      <c r="V454" s="41"/>
      <c r="W454" s="41"/>
      <c r="X454" s="41"/>
      <c r="Y454" s="41"/>
      <c r="Z454" s="41"/>
      <c r="AA454" s="47"/>
      <c r="AB454" s="41"/>
      <c r="AC454" s="41"/>
      <c r="AD454" s="41"/>
      <c r="AE454" s="47"/>
      <c r="AF454" s="41"/>
      <c r="AG454" s="47"/>
      <c r="AH454" s="41"/>
      <c r="AI454" s="41"/>
      <c r="AJ454" s="41"/>
      <c r="AK454" s="41"/>
      <c r="AL454" s="41"/>
      <c r="AM454" s="41"/>
      <c r="AN454" s="41"/>
      <c r="AO454" s="41"/>
      <c r="AP454" s="41"/>
      <c r="AQ454" s="41"/>
      <c r="AR454" s="47"/>
      <c r="AS454" s="101"/>
      <c r="AT454" s="127"/>
      <c r="AU454" s="62">
        <f t="shared" si="25"/>
        <v>0</v>
      </c>
      <c r="AV454" s="62"/>
      <c r="AW454" s="41"/>
      <c r="AX454" s="41"/>
      <c r="AY454" s="41"/>
      <c r="AZ454" s="47"/>
      <c r="BA454" s="41"/>
      <c r="BB454" s="80"/>
      <c r="BC454" s="62">
        <f t="shared" si="23"/>
        <v>0</v>
      </c>
      <c r="BD454" s="41"/>
      <c r="BE454" s="62">
        <f t="shared" si="24"/>
        <v>0</v>
      </c>
      <c r="BF454" s="41"/>
      <c r="BG454" s="41"/>
      <c r="BH454" s="41"/>
      <c r="BI454" s="89"/>
      <c r="BK454" s="41"/>
    </row>
    <row r="455" spans="1:65" x14ac:dyDescent="0.25">
      <c r="B455" s="201"/>
      <c r="C455" s="193"/>
      <c r="D455" s="41"/>
      <c r="E455" s="47"/>
      <c r="F455" s="41"/>
      <c r="G455" s="41"/>
      <c r="H455" s="41"/>
      <c r="I455" s="41"/>
      <c r="J455" s="41"/>
      <c r="K455" s="41"/>
      <c r="L455" s="47"/>
      <c r="M455" s="41"/>
      <c r="N455" s="41"/>
      <c r="O455" s="41"/>
      <c r="P455" s="41"/>
      <c r="Q455" s="47"/>
      <c r="R455" s="41"/>
      <c r="S455" s="41"/>
      <c r="T455" s="41"/>
      <c r="U455" s="47"/>
      <c r="V455" s="41"/>
      <c r="W455" s="41"/>
      <c r="X455" s="41"/>
      <c r="Y455" s="41"/>
      <c r="Z455" s="41"/>
      <c r="AA455" s="47"/>
      <c r="AB455" s="41"/>
      <c r="AC455" s="41"/>
      <c r="AD455" s="41"/>
      <c r="AE455" s="47"/>
      <c r="AF455" s="41"/>
      <c r="AG455" s="47"/>
      <c r="AH455" s="41"/>
      <c r="AI455" s="41"/>
      <c r="AJ455" s="41"/>
      <c r="AK455" s="41"/>
      <c r="AL455" s="41"/>
      <c r="AM455" s="41"/>
      <c r="AN455" s="41"/>
      <c r="AO455" s="41"/>
      <c r="AP455" s="41"/>
      <c r="AQ455" s="41"/>
      <c r="AR455" s="47"/>
      <c r="AS455" s="101"/>
      <c r="AT455" s="127"/>
      <c r="AU455" s="62">
        <f t="shared" si="25"/>
        <v>0</v>
      </c>
      <c r="AV455" s="62"/>
      <c r="AW455" s="41"/>
      <c r="AX455" s="41"/>
      <c r="AY455" s="41"/>
      <c r="AZ455" s="47"/>
      <c r="BA455" s="41"/>
      <c r="BB455" s="80"/>
      <c r="BC455" s="62">
        <f t="shared" si="23"/>
        <v>0</v>
      </c>
      <c r="BD455" s="41"/>
      <c r="BE455" s="62">
        <f t="shared" si="24"/>
        <v>0</v>
      </c>
      <c r="BF455" s="41"/>
      <c r="BG455" s="41"/>
      <c r="BH455" s="41"/>
      <c r="BI455" s="41"/>
      <c r="BK455" s="41"/>
    </row>
    <row r="456" spans="1:65" x14ac:dyDescent="0.25">
      <c r="B456" s="201"/>
      <c r="D456" s="41"/>
      <c r="E456" s="47"/>
      <c r="F456" s="41"/>
      <c r="G456" s="41"/>
      <c r="H456" s="41"/>
      <c r="I456" s="41"/>
      <c r="J456" s="41"/>
      <c r="K456" s="41"/>
      <c r="L456" s="47"/>
      <c r="M456" s="41"/>
      <c r="N456" s="41"/>
      <c r="O456" s="41"/>
      <c r="P456" s="41"/>
      <c r="Q456" s="47"/>
      <c r="R456" s="41"/>
      <c r="S456" s="41"/>
      <c r="T456" s="41"/>
      <c r="U456" s="47"/>
      <c r="V456" s="41"/>
      <c r="W456" s="41"/>
      <c r="X456" s="41"/>
      <c r="Y456" s="41"/>
      <c r="Z456" s="41"/>
      <c r="AA456" s="47"/>
      <c r="AB456" s="41"/>
      <c r="AC456" s="41"/>
      <c r="AD456" s="41"/>
      <c r="AE456" s="47"/>
      <c r="AF456" s="41"/>
      <c r="AG456" s="47"/>
      <c r="AH456" s="41"/>
      <c r="AI456" s="41"/>
      <c r="AJ456" s="41"/>
      <c r="AK456" s="41"/>
      <c r="AL456" s="41"/>
      <c r="AM456" s="41"/>
      <c r="AN456" s="41"/>
      <c r="AO456" s="41"/>
      <c r="AP456" s="41"/>
      <c r="AQ456" s="41"/>
      <c r="AR456" s="47"/>
      <c r="AS456" s="101"/>
      <c r="AT456" s="127"/>
      <c r="AU456" s="62">
        <f t="shared" si="25"/>
        <v>0</v>
      </c>
      <c r="AV456" s="62"/>
      <c r="AW456" s="41"/>
      <c r="AX456" s="41"/>
      <c r="AY456" s="41"/>
      <c r="AZ456" s="47"/>
      <c r="BA456" s="41"/>
      <c r="BB456" s="80"/>
      <c r="BC456" s="62">
        <f t="shared" si="23"/>
        <v>0</v>
      </c>
      <c r="BD456" s="41"/>
      <c r="BE456" s="62">
        <f t="shared" si="24"/>
        <v>0</v>
      </c>
      <c r="BF456" s="41"/>
      <c r="BG456" s="41"/>
      <c r="BH456" s="41"/>
      <c r="BI456" s="41"/>
      <c r="BK456" s="41"/>
    </row>
    <row r="457" spans="1:65" x14ac:dyDescent="0.25">
      <c r="B457" s="201"/>
      <c r="D457" s="41"/>
      <c r="E457" s="47"/>
      <c r="F457" s="41"/>
      <c r="G457" s="41"/>
      <c r="H457" s="41"/>
      <c r="I457" s="41"/>
      <c r="J457" s="41"/>
      <c r="K457" s="41"/>
      <c r="L457" s="47"/>
      <c r="M457" s="41"/>
      <c r="N457" s="41"/>
      <c r="O457" s="41"/>
      <c r="P457" s="41"/>
      <c r="Q457" s="47"/>
      <c r="R457" s="41"/>
      <c r="S457" s="41"/>
      <c r="T457" s="41"/>
      <c r="U457" s="47"/>
      <c r="V457" s="41"/>
      <c r="W457" s="41"/>
      <c r="X457" s="41"/>
      <c r="Y457" s="41"/>
      <c r="Z457" s="41"/>
      <c r="AA457" s="47"/>
      <c r="AB457" s="41"/>
      <c r="AC457" s="41"/>
      <c r="AD457" s="41"/>
      <c r="AE457" s="47"/>
      <c r="AF457" s="41"/>
      <c r="AG457" s="47"/>
      <c r="AH457" s="41"/>
      <c r="AI457" s="41"/>
      <c r="AJ457" s="41"/>
      <c r="AK457" s="41"/>
      <c r="AL457" s="41"/>
      <c r="AM457" s="41"/>
      <c r="AN457" s="41"/>
      <c r="AO457" s="41"/>
      <c r="AP457" s="41"/>
      <c r="AQ457" s="41"/>
      <c r="AR457" s="47"/>
      <c r="AS457" s="101"/>
      <c r="AT457" s="127"/>
      <c r="AU457" s="62">
        <f t="shared" si="25"/>
        <v>0</v>
      </c>
      <c r="AV457" s="62"/>
      <c r="AW457" s="41"/>
      <c r="AX457" s="41"/>
      <c r="AY457" s="41"/>
      <c r="AZ457" s="47"/>
      <c r="BA457" s="41"/>
      <c r="BB457" s="80"/>
      <c r="BC457" s="62">
        <f t="shared" si="23"/>
        <v>0</v>
      </c>
      <c r="BD457" s="41"/>
      <c r="BE457" s="62">
        <f t="shared" si="24"/>
        <v>0</v>
      </c>
      <c r="BF457" s="41"/>
      <c r="BG457" s="41"/>
      <c r="BH457" s="41"/>
      <c r="BI457" s="41"/>
      <c r="BJ457" s="41"/>
      <c r="BK457" s="41"/>
    </row>
    <row r="458" spans="1:65" s="41" customFormat="1" x14ac:dyDescent="0.25">
      <c r="A458" s="183"/>
      <c r="B458" s="201"/>
      <c r="C458" s="183"/>
      <c r="E458" s="47"/>
      <c r="L458" s="47"/>
      <c r="Q458" s="47"/>
      <c r="U458" s="47"/>
      <c r="AA458" s="47"/>
      <c r="AE458" s="47"/>
      <c r="AG458" s="47"/>
      <c r="AR458" s="47"/>
      <c r="AS458" s="101"/>
      <c r="AT458" s="127"/>
      <c r="AU458" s="62">
        <f t="shared" si="25"/>
        <v>0</v>
      </c>
      <c r="AV458" s="62"/>
      <c r="AZ458" s="47"/>
      <c r="BB458" s="80"/>
      <c r="BC458" s="62">
        <f t="shared" si="23"/>
        <v>0</v>
      </c>
      <c r="BE458" s="62">
        <f t="shared" si="24"/>
        <v>0</v>
      </c>
      <c r="BJ458" s="183"/>
    </row>
    <row r="459" spans="1:65" s="41" customFormat="1" x14ac:dyDescent="0.25">
      <c r="A459" s="183"/>
      <c r="B459" s="201"/>
      <c r="C459" s="193"/>
      <c r="E459" s="47"/>
      <c r="L459" s="47"/>
      <c r="Q459" s="47"/>
      <c r="U459" s="47"/>
      <c r="AA459" s="47"/>
      <c r="AE459" s="47"/>
      <c r="AG459" s="47"/>
      <c r="AR459" s="47"/>
      <c r="AS459" s="101"/>
      <c r="AT459" s="127"/>
      <c r="AU459" s="62">
        <f t="shared" si="25"/>
        <v>0</v>
      </c>
      <c r="AV459" s="62"/>
      <c r="AZ459" s="47"/>
      <c r="BB459" s="80"/>
      <c r="BC459" s="62">
        <f t="shared" si="23"/>
        <v>0</v>
      </c>
      <c r="BE459" s="62">
        <f t="shared" si="24"/>
        <v>0</v>
      </c>
      <c r="BJ459" s="183"/>
    </row>
    <row r="460" spans="1:65" s="41" customFormat="1" x14ac:dyDescent="0.25">
      <c r="A460" s="183"/>
      <c r="B460" s="201"/>
      <c r="C460" s="193"/>
      <c r="E460" s="47"/>
      <c r="L460" s="47"/>
      <c r="Q460" s="47"/>
      <c r="U460" s="47"/>
      <c r="AA460" s="47"/>
      <c r="AE460" s="47"/>
      <c r="AG460" s="47"/>
      <c r="AR460" s="47"/>
      <c r="AS460" s="101"/>
      <c r="AT460" s="127"/>
      <c r="AU460" s="62">
        <f t="shared" si="25"/>
        <v>0</v>
      </c>
      <c r="AV460" s="62"/>
      <c r="AZ460" s="47"/>
      <c r="BB460" s="80"/>
      <c r="BC460" s="62">
        <f t="shared" si="23"/>
        <v>0</v>
      </c>
      <c r="BE460" s="62">
        <f t="shared" si="24"/>
        <v>0</v>
      </c>
      <c r="BJ460" s="183"/>
    </row>
    <row r="461" spans="1:65" s="41" customFormat="1" x14ac:dyDescent="0.25">
      <c r="A461" s="183"/>
      <c r="B461" s="201"/>
      <c r="C461" s="183"/>
      <c r="E461" s="47"/>
      <c r="L461" s="47"/>
      <c r="Q461" s="47"/>
      <c r="U461" s="47"/>
      <c r="AA461" s="47"/>
      <c r="AE461" s="47"/>
      <c r="AG461" s="47"/>
      <c r="AR461" s="47"/>
      <c r="AS461" s="101"/>
      <c r="AT461" s="127"/>
      <c r="AU461" s="62">
        <f t="shared" si="25"/>
        <v>0</v>
      </c>
      <c r="AV461" s="62"/>
      <c r="AZ461" s="47"/>
      <c r="BB461" s="80"/>
      <c r="BC461" s="62">
        <f t="shared" si="23"/>
        <v>0</v>
      </c>
      <c r="BE461" s="62">
        <f t="shared" si="24"/>
        <v>0</v>
      </c>
      <c r="BJ461" s="183"/>
      <c r="BM461" s="199"/>
    </row>
    <row r="462" spans="1:65" s="41" customFormat="1" x14ac:dyDescent="0.25">
      <c r="A462" s="183"/>
      <c r="B462" s="201"/>
      <c r="C462" s="183"/>
      <c r="E462" s="47"/>
      <c r="L462" s="47"/>
      <c r="Q462" s="47"/>
      <c r="U462" s="47"/>
      <c r="AA462" s="47"/>
      <c r="AE462" s="47"/>
      <c r="AG462" s="47"/>
      <c r="AR462" s="47"/>
      <c r="AS462" s="101"/>
      <c r="AT462" s="127"/>
      <c r="AU462" s="62">
        <f t="shared" si="25"/>
        <v>0</v>
      </c>
      <c r="AV462" s="62"/>
      <c r="AZ462" s="47"/>
      <c r="BB462" s="80"/>
      <c r="BC462" s="62">
        <f t="shared" si="23"/>
        <v>0</v>
      </c>
      <c r="BE462" s="62">
        <f t="shared" si="24"/>
        <v>0</v>
      </c>
      <c r="BJ462" s="183"/>
    </row>
    <row r="463" spans="1:65" s="41" customFormat="1" x14ac:dyDescent="0.25">
      <c r="A463" s="183"/>
      <c r="B463" s="201"/>
      <c r="C463" s="193"/>
      <c r="E463" s="47"/>
      <c r="L463" s="47"/>
      <c r="Q463" s="47"/>
      <c r="U463" s="47"/>
      <c r="AA463" s="47"/>
      <c r="AE463" s="47"/>
      <c r="AG463" s="47"/>
      <c r="AR463" s="47"/>
      <c r="AS463" s="101"/>
      <c r="AT463" s="127"/>
      <c r="AU463" s="62">
        <f t="shared" si="25"/>
        <v>0</v>
      </c>
      <c r="AV463" s="62"/>
      <c r="AZ463" s="47"/>
      <c r="BB463" s="80"/>
      <c r="BC463" s="62">
        <f t="shared" si="23"/>
        <v>0</v>
      </c>
      <c r="BE463" s="62">
        <f t="shared" si="24"/>
        <v>0</v>
      </c>
      <c r="BJ463" s="183"/>
    </row>
    <row r="464" spans="1:65" s="41" customFormat="1" x14ac:dyDescent="0.25">
      <c r="A464" s="183"/>
      <c r="B464" s="201"/>
      <c r="C464" s="183"/>
      <c r="E464" s="47"/>
      <c r="L464" s="47"/>
      <c r="Q464" s="47"/>
      <c r="U464" s="47"/>
      <c r="AA464" s="47"/>
      <c r="AE464" s="47"/>
      <c r="AG464" s="47"/>
      <c r="AR464" s="47"/>
      <c r="AS464" s="101"/>
      <c r="AT464" s="127"/>
      <c r="AU464" s="62">
        <f t="shared" si="25"/>
        <v>0</v>
      </c>
      <c r="AV464" s="62"/>
      <c r="AZ464" s="47"/>
      <c r="BB464" s="80"/>
      <c r="BC464" s="62">
        <f t="shared" ref="BC464:BC527" si="26">SUM(AW464:BB464)</f>
        <v>0</v>
      </c>
      <c r="BE464" s="62">
        <f t="shared" ref="BE464:BE527" si="27">BC464+AU464</f>
        <v>0</v>
      </c>
      <c r="BJ464" s="183"/>
    </row>
    <row r="465" spans="1:65" s="41" customFormat="1" x14ac:dyDescent="0.25">
      <c r="A465" s="183"/>
      <c r="B465" s="201"/>
      <c r="C465" s="183"/>
      <c r="E465" s="47"/>
      <c r="L465" s="47"/>
      <c r="Q465" s="47"/>
      <c r="U465" s="47"/>
      <c r="AA465" s="47"/>
      <c r="AE465" s="47"/>
      <c r="AG465" s="47"/>
      <c r="AR465" s="47"/>
      <c r="AS465" s="101"/>
      <c r="AT465" s="127"/>
      <c r="AU465" s="62">
        <f t="shared" si="25"/>
        <v>0</v>
      </c>
      <c r="AV465" s="62"/>
      <c r="AZ465" s="47"/>
      <c r="BB465" s="80"/>
      <c r="BC465" s="62">
        <f t="shared" si="26"/>
        <v>0</v>
      </c>
      <c r="BE465" s="62">
        <f t="shared" si="27"/>
        <v>0</v>
      </c>
      <c r="BJ465" s="183"/>
    </row>
    <row r="466" spans="1:65" s="41" customFormat="1" x14ac:dyDescent="0.25">
      <c r="A466" s="183"/>
      <c r="B466" s="201"/>
      <c r="C466" s="183"/>
      <c r="E466" s="47"/>
      <c r="L466" s="47"/>
      <c r="Q466" s="47"/>
      <c r="U466" s="47"/>
      <c r="AA466" s="47"/>
      <c r="AE466" s="47"/>
      <c r="AG466" s="47"/>
      <c r="AR466" s="47"/>
      <c r="AS466" s="101"/>
      <c r="AT466" s="127"/>
      <c r="AU466" s="62">
        <f t="shared" si="25"/>
        <v>0</v>
      </c>
      <c r="AV466" s="62"/>
      <c r="AZ466" s="47"/>
      <c r="BB466" s="80"/>
      <c r="BC466" s="62">
        <f t="shared" si="26"/>
        <v>0</v>
      </c>
      <c r="BE466" s="62">
        <f t="shared" si="27"/>
        <v>0</v>
      </c>
      <c r="BJ466" s="183"/>
      <c r="BM466" s="199"/>
    </row>
    <row r="467" spans="1:65" s="41" customFormat="1" x14ac:dyDescent="0.25">
      <c r="A467" s="183"/>
      <c r="B467" s="201"/>
      <c r="C467" s="183"/>
      <c r="E467" s="47"/>
      <c r="L467" s="47"/>
      <c r="Q467" s="47"/>
      <c r="U467" s="47"/>
      <c r="AA467" s="47"/>
      <c r="AE467" s="47"/>
      <c r="AG467" s="47"/>
      <c r="AR467" s="47"/>
      <c r="AS467" s="101"/>
      <c r="AT467" s="127"/>
      <c r="AU467" s="62">
        <f t="shared" si="25"/>
        <v>0</v>
      </c>
      <c r="AV467" s="62"/>
      <c r="AZ467" s="47"/>
      <c r="BB467" s="80"/>
      <c r="BC467" s="62">
        <f t="shared" si="26"/>
        <v>0</v>
      </c>
      <c r="BE467" s="62">
        <f t="shared" si="27"/>
        <v>0</v>
      </c>
      <c r="BJ467" s="183"/>
    </row>
    <row r="468" spans="1:65" s="41" customFormat="1" x14ac:dyDescent="0.25">
      <c r="A468" s="183"/>
      <c r="B468" s="201"/>
      <c r="C468" s="183"/>
      <c r="E468" s="47"/>
      <c r="L468" s="47"/>
      <c r="Q468" s="47"/>
      <c r="U468" s="47"/>
      <c r="AA468" s="47"/>
      <c r="AE468" s="47"/>
      <c r="AG468" s="47"/>
      <c r="AR468" s="47"/>
      <c r="AS468" s="101"/>
      <c r="AT468" s="127"/>
      <c r="AU468" s="62">
        <f t="shared" si="25"/>
        <v>0</v>
      </c>
      <c r="AV468" s="62"/>
      <c r="AZ468" s="47"/>
      <c r="BB468" s="80"/>
      <c r="BC468" s="62">
        <f t="shared" si="26"/>
        <v>0</v>
      </c>
      <c r="BE468" s="62">
        <f t="shared" si="27"/>
        <v>0</v>
      </c>
      <c r="BJ468" s="183"/>
    </row>
    <row r="469" spans="1:65" s="41" customFormat="1" x14ac:dyDescent="0.25">
      <c r="A469" s="183"/>
      <c r="B469" s="201"/>
      <c r="C469" s="183"/>
      <c r="E469" s="47"/>
      <c r="L469" s="47"/>
      <c r="Q469" s="47"/>
      <c r="U469" s="47"/>
      <c r="AA469" s="47"/>
      <c r="AE469" s="47"/>
      <c r="AG469" s="47"/>
      <c r="AR469" s="47"/>
      <c r="AS469" s="101"/>
      <c r="AT469" s="127"/>
      <c r="AU469" s="62">
        <f t="shared" si="25"/>
        <v>0</v>
      </c>
      <c r="AV469" s="62"/>
      <c r="AZ469" s="47"/>
      <c r="BB469" s="80"/>
      <c r="BC469" s="62">
        <f t="shared" si="26"/>
        <v>0</v>
      </c>
      <c r="BE469" s="62">
        <f t="shared" si="27"/>
        <v>0</v>
      </c>
      <c r="BJ469" s="183"/>
    </row>
    <row r="470" spans="1:65" s="41" customFormat="1" x14ac:dyDescent="0.25">
      <c r="A470" s="183"/>
      <c r="B470" s="201"/>
      <c r="C470" s="183"/>
      <c r="E470" s="47"/>
      <c r="L470" s="47"/>
      <c r="Q470" s="47"/>
      <c r="U470" s="47"/>
      <c r="AA470" s="47"/>
      <c r="AE470" s="47"/>
      <c r="AG470" s="47"/>
      <c r="AR470" s="47"/>
      <c r="AS470" s="101"/>
      <c r="AT470" s="127"/>
      <c r="AU470" s="62">
        <f t="shared" si="25"/>
        <v>0</v>
      </c>
      <c r="AV470" s="62"/>
      <c r="AZ470" s="47"/>
      <c r="BB470" s="80"/>
      <c r="BC470" s="62">
        <f t="shared" si="26"/>
        <v>0</v>
      </c>
      <c r="BE470" s="62">
        <f t="shared" si="27"/>
        <v>0</v>
      </c>
      <c r="BJ470" s="183"/>
    </row>
    <row r="471" spans="1:65" s="41" customFormat="1" x14ac:dyDescent="0.25">
      <c r="A471" s="183"/>
      <c r="B471" s="201"/>
      <c r="C471" s="183"/>
      <c r="E471" s="47"/>
      <c r="L471" s="47"/>
      <c r="Q471" s="47"/>
      <c r="U471" s="47"/>
      <c r="AA471" s="47"/>
      <c r="AE471" s="47"/>
      <c r="AG471" s="47"/>
      <c r="AR471" s="47"/>
      <c r="AS471" s="101"/>
      <c r="AT471" s="127"/>
      <c r="AU471" s="62">
        <f t="shared" si="25"/>
        <v>0</v>
      </c>
      <c r="AV471" s="62"/>
      <c r="AZ471" s="47"/>
      <c r="BB471" s="80"/>
      <c r="BC471" s="62">
        <f t="shared" si="26"/>
        <v>0</v>
      </c>
      <c r="BE471" s="62">
        <f t="shared" si="27"/>
        <v>0</v>
      </c>
      <c r="BJ471" s="183"/>
    </row>
    <row r="472" spans="1:65" s="41" customFormat="1" x14ac:dyDescent="0.25">
      <c r="A472" s="183"/>
      <c r="B472" s="201"/>
      <c r="C472" s="183"/>
      <c r="E472" s="47"/>
      <c r="L472" s="47"/>
      <c r="Q472" s="47"/>
      <c r="U472" s="47"/>
      <c r="AA472" s="47"/>
      <c r="AE472" s="47"/>
      <c r="AG472" s="47"/>
      <c r="AR472" s="47"/>
      <c r="AS472" s="101"/>
      <c r="AT472" s="127"/>
      <c r="AU472" s="62">
        <f t="shared" si="25"/>
        <v>0</v>
      </c>
      <c r="AV472" s="62"/>
      <c r="AZ472" s="47"/>
      <c r="BB472" s="80"/>
      <c r="BC472" s="62">
        <f t="shared" si="26"/>
        <v>0</v>
      </c>
      <c r="BE472" s="62">
        <f t="shared" si="27"/>
        <v>0</v>
      </c>
      <c r="BJ472" s="183"/>
    </row>
    <row r="473" spans="1:65" s="41" customFormat="1" x14ac:dyDescent="0.25">
      <c r="A473" s="183"/>
      <c r="B473" s="201"/>
      <c r="C473" s="183"/>
      <c r="E473" s="47"/>
      <c r="L473" s="47"/>
      <c r="Q473" s="47"/>
      <c r="U473" s="47"/>
      <c r="AA473" s="47"/>
      <c r="AE473" s="47"/>
      <c r="AG473" s="47"/>
      <c r="AR473" s="47"/>
      <c r="AS473" s="101"/>
      <c r="AT473" s="127"/>
      <c r="AU473" s="62">
        <f t="shared" si="25"/>
        <v>0</v>
      </c>
      <c r="AV473" s="62"/>
      <c r="AZ473" s="47"/>
      <c r="BB473" s="80"/>
      <c r="BC473" s="62">
        <f t="shared" si="26"/>
        <v>0</v>
      </c>
      <c r="BE473" s="62">
        <f t="shared" si="27"/>
        <v>0</v>
      </c>
      <c r="BJ473" s="183"/>
    </row>
    <row r="474" spans="1:65" s="41" customFormat="1" x14ac:dyDescent="0.25">
      <c r="A474" s="183"/>
      <c r="B474" s="201"/>
      <c r="C474" s="183"/>
      <c r="E474" s="47"/>
      <c r="L474" s="47"/>
      <c r="Q474" s="47"/>
      <c r="U474" s="47"/>
      <c r="AA474" s="47"/>
      <c r="AE474" s="47"/>
      <c r="AG474" s="47"/>
      <c r="AR474" s="47"/>
      <c r="AS474" s="101"/>
      <c r="AT474" s="127"/>
      <c r="AU474" s="62">
        <f t="shared" si="25"/>
        <v>0</v>
      </c>
      <c r="AV474" s="62"/>
      <c r="AZ474" s="47"/>
      <c r="BB474" s="80"/>
      <c r="BC474" s="62">
        <f t="shared" si="26"/>
        <v>0</v>
      </c>
      <c r="BE474" s="62">
        <f t="shared" si="27"/>
        <v>0</v>
      </c>
      <c r="BJ474" s="183"/>
    </row>
    <row r="475" spans="1:65" s="41" customFormat="1" x14ac:dyDescent="0.25">
      <c r="A475" s="183"/>
      <c r="B475" s="201"/>
      <c r="C475" s="183"/>
      <c r="E475" s="47"/>
      <c r="L475" s="47"/>
      <c r="Q475" s="47"/>
      <c r="U475" s="47"/>
      <c r="AA475" s="47"/>
      <c r="AE475" s="47"/>
      <c r="AG475" s="47"/>
      <c r="AR475" s="47"/>
      <c r="AS475" s="101"/>
      <c r="AT475" s="127"/>
      <c r="AU475" s="62">
        <f t="shared" si="25"/>
        <v>0</v>
      </c>
      <c r="AV475" s="62"/>
      <c r="AZ475" s="47"/>
      <c r="BB475" s="80"/>
      <c r="BC475" s="62">
        <f t="shared" si="26"/>
        <v>0</v>
      </c>
      <c r="BE475" s="62">
        <f t="shared" si="27"/>
        <v>0</v>
      </c>
      <c r="BJ475" s="183"/>
    </row>
    <row r="476" spans="1:65" s="41" customFormat="1" x14ac:dyDescent="0.25">
      <c r="A476" s="183"/>
      <c r="B476" s="201"/>
      <c r="C476" s="183"/>
      <c r="E476" s="47"/>
      <c r="L476" s="47"/>
      <c r="Q476" s="47"/>
      <c r="U476" s="47"/>
      <c r="AA476" s="47"/>
      <c r="AE476" s="47"/>
      <c r="AG476" s="47"/>
      <c r="AR476" s="47"/>
      <c r="AS476" s="101"/>
      <c r="AT476" s="127"/>
      <c r="AU476" s="62">
        <f t="shared" si="25"/>
        <v>0</v>
      </c>
      <c r="AV476" s="62"/>
      <c r="AZ476" s="47"/>
      <c r="BB476" s="80"/>
      <c r="BC476" s="62">
        <f t="shared" si="26"/>
        <v>0</v>
      </c>
      <c r="BE476" s="62">
        <f t="shared" si="27"/>
        <v>0</v>
      </c>
      <c r="BJ476" s="183"/>
    </row>
    <row r="477" spans="1:65" s="41" customFormat="1" x14ac:dyDescent="0.25">
      <c r="A477" s="183"/>
      <c r="B477" s="201"/>
      <c r="C477" s="183"/>
      <c r="E477" s="47"/>
      <c r="L477" s="47"/>
      <c r="Q477" s="47"/>
      <c r="U477" s="47"/>
      <c r="AA477" s="47"/>
      <c r="AE477" s="47"/>
      <c r="AG477" s="47"/>
      <c r="AR477" s="47"/>
      <c r="AS477" s="101"/>
      <c r="AT477" s="127"/>
      <c r="AU477" s="62">
        <f t="shared" si="25"/>
        <v>0</v>
      </c>
      <c r="AV477" s="62"/>
      <c r="AZ477" s="47"/>
      <c r="BB477" s="80"/>
      <c r="BC477" s="62">
        <f t="shared" si="26"/>
        <v>0</v>
      </c>
      <c r="BE477" s="62">
        <f t="shared" si="27"/>
        <v>0</v>
      </c>
      <c r="BJ477" s="183"/>
    </row>
    <row r="478" spans="1:65" s="41" customFormat="1" x14ac:dyDescent="0.25">
      <c r="A478" s="183"/>
      <c r="B478" s="201"/>
      <c r="C478" s="183"/>
      <c r="E478" s="47"/>
      <c r="L478" s="47"/>
      <c r="Q478" s="47"/>
      <c r="U478" s="47"/>
      <c r="AA478" s="47"/>
      <c r="AE478" s="47"/>
      <c r="AG478" s="47"/>
      <c r="AR478" s="47"/>
      <c r="AS478" s="101"/>
      <c r="AT478" s="127"/>
      <c r="AU478" s="62">
        <f t="shared" si="25"/>
        <v>0</v>
      </c>
      <c r="AV478" s="62"/>
      <c r="AZ478" s="47"/>
      <c r="BB478" s="80"/>
      <c r="BC478" s="62">
        <f t="shared" si="26"/>
        <v>0</v>
      </c>
      <c r="BE478" s="62">
        <f t="shared" si="27"/>
        <v>0</v>
      </c>
      <c r="BJ478" s="183"/>
      <c r="BM478" s="199"/>
    </row>
    <row r="479" spans="1:65" s="41" customFormat="1" x14ac:dyDescent="0.25">
      <c r="A479" s="183"/>
      <c r="B479" s="201"/>
      <c r="C479" s="183"/>
      <c r="E479" s="47"/>
      <c r="L479" s="47"/>
      <c r="Q479" s="47"/>
      <c r="U479" s="47"/>
      <c r="AA479" s="47"/>
      <c r="AE479" s="47"/>
      <c r="AG479" s="47"/>
      <c r="AR479" s="47"/>
      <c r="AS479" s="101"/>
      <c r="AT479" s="127"/>
      <c r="AU479" s="62">
        <f t="shared" si="25"/>
        <v>0</v>
      </c>
      <c r="AV479" s="62"/>
      <c r="AZ479" s="47"/>
      <c r="BB479" s="80"/>
      <c r="BC479" s="62">
        <f t="shared" si="26"/>
        <v>0</v>
      </c>
      <c r="BE479" s="62">
        <f t="shared" si="27"/>
        <v>0</v>
      </c>
      <c r="BJ479" s="183"/>
    </row>
    <row r="480" spans="1:65" s="41" customFormat="1" x14ac:dyDescent="0.25">
      <c r="A480" s="183"/>
      <c r="B480" s="201"/>
      <c r="C480" s="183"/>
      <c r="E480" s="47"/>
      <c r="L480" s="47"/>
      <c r="Q480" s="47"/>
      <c r="U480" s="47"/>
      <c r="AA480" s="47"/>
      <c r="AE480" s="47"/>
      <c r="AG480" s="47"/>
      <c r="AR480" s="47"/>
      <c r="AS480" s="101"/>
      <c r="AT480" s="127"/>
      <c r="AU480" s="62">
        <f t="shared" si="25"/>
        <v>0</v>
      </c>
      <c r="AV480" s="62"/>
      <c r="AZ480" s="47"/>
      <c r="BB480" s="80"/>
      <c r="BC480" s="62">
        <f t="shared" si="26"/>
        <v>0</v>
      </c>
      <c r="BE480" s="62">
        <f t="shared" si="27"/>
        <v>0</v>
      </c>
      <c r="BJ480" s="183"/>
    </row>
    <row r="481" spans="1:62" s="41" customFormat="1" x14ac:dyDescent="0.25">
      <c r="A481" s="183"/>
      <c r="B481" s="201"/>
      <c r="C481" s="183"/>
      <c r="E481" s="47"/>
      <c r="L481" s="47"/>
      <c r="Q481" s="47"/>
      <c r="U481" s="47"/>
      <c r="AA481" s="47"/>
      <c r="AE481" s="47"/>
      <c r="AG481" s="47"/>
      <c r="AR481" s="47"/>
      <c r="AS481" s="101"/>
      <c r="AT481" s="127"/>
      <c r="AU481" s="62">
        <f t="shared" si="25"/>
        <v>0</v>
      </c>
      <c r="AV481" s="62"/>
      <c r="AZ481" s="47"/>
      <c r="BB481" s="80"/>
      <c r="BC481" s="62">
        <f t="shared" si="26"/>
        <v>0</v>
      </c>
      <c r="BE481" s="62">
        <f t="shared" si="27"/>
        <v>0</v>
      </c>
      <c r="BJ481" s="183"/>
    </row>
    <row r="482" spans="1:62" s="41" customFormat="1" x14ac:dyDescent="0.25">
      <c r="A482" s="183"/>
      <c r="B482" s="201"/>
      <c r="C482" s="183"/>
      <c r="E482" s="47"/>
      <c r="L482" s="47"/>
      <c r="Q482" s="47"/>
      <c r="U482" s="47"/>
      <c r="AA482" s="47"/>
      <c r="AE482" s="47"/>
      <c r="AG482" s="47"/>
      <c r="AR482" s="47"/>
      <c r="AS482" s="101"/>
      <c r="AT482" s="127"/>
      <c r="AU482" s="62">
        <f t="shared" ref="AU482:AU545" si="28">SUM(F482:AT482)</f>
        <v>0</v>
      </c>
      <c r="AV482" s="62"/>
      <c r="AZ482" s="47"/>
      <c r="BB482" s="80"/>
      <c r="BC482" s="62">
        <f t="shared" si="26"/>
        <v>0</v>
      </c>
      <c r="BE482" s="62">
        <f t="shared" si="27"/>
        <v>0</v>
      </c>
      <c r="BJ482" s="183"/>
    </row>
    <row r="483" spans="1:62" s="41" customFormat="1" x14ac:dyDescent="0.25">
      <c r="A483" s="183"/>
      <c r="B483" s="201"/>
      <c r="C483" s="183"/>
      <c r="E483" s="47"/>
      <c r="L483" s="47"/>
      <c r="Q483" s="47"/>
      <c r="U483" s="47"/>
      <c r="AA483" s="47"/>
      <c r="AE483" s="47"/>
      <c r="AG483" s="47"/>
      <c r="AR483" s="47"/>
      <c r="AS483" s="101"/>
      <c r="AT483" s="127"/>
      <c r="AU483" s="62">
        <f t="shared" si="28"/>
        <v>0</v>
      </c>
      <c r="AV483" s="62"/>
      <c r="AZ483" s="47"/>
      <c r="BB483" s="80"/>
      <c r="BC483" s="62">
        <f t="shared" si="26"/>
        <v>0</v>
      </c>
      <c r="BE483" s="62">
        <f t="shared" si="27"/>
        <v>0</v>
      </c>
      <c r="BJ483" s="183"/>
    </row>
    <row r="484" spans="1:62" s="41" customFormat="1" x14ac:dyDescent="0.25">
      <c r="A484" s="183"/>
      <c r="B484" s="201"/>
      <c r="C484" s="183"/>
      <c r="E484" s="47"/>
      <c r="L484" s="47"/>
      <c r="Q484" s="47"/>
      <c r="U484" s="47"/>
      <c r="AA484" s="47"/>
      <c r="AE484" s="47"/>
      <c r="AG484" s="47"/>
      <c r="AR484" s="47"/>
      <c r="AS484" s="101"/>
      <c r="AT484" s="127"/>
      <c r="AU484" s="62">
        <f t="shared" si="28"/>
        <v>0</v>
      </c>
      <c r="AV484" s="62"/>
      <c r="AZ484" s="47"/>
      <c r="BB484" s="80"/>
      <c r="BC484" s="62">
        <f t="shared" si="26"/>
        <v>0</v>
      </c>
      <c r="BE484" s="62">
        <f t="shared" si="27"/>
        <v>0</v>
      </c>
      <c r="BJ484" s="183"/>
    </row>
    <row r="485" spans="1:62" s="41" customFormat="1" x14ac:dyDescent="0.25">
      <c r="A485" s="183"/>
      <c r="B485" s="201"/>
      <c r="C485" s="183"/>
      <c r="E485" s="47"/>
      <c r="L485" s="47"/>
      <c r="Q485" s="47"/>
      <c r="U485" s="47"/>
      <c r="AA485" s="47"/>
      <c r="AE485" s="47"/>
      <c r="AG485" s="47"/>
      <c r="AR485" s="47"/>
      <c r="AS485" s="101"/>
      <c r="AT485" s="127"/>
      <c r="AU485" s="62">
        <f t="shared" si="28"/>
        <v>0</v>
      </c>
      <c r="AV485" s="62"/>
      <c r="AZ485" s="47"/>
      <c r="BB485" s="80"/>
      <c r="BC485" s="62">
        <f t="shared" si="26"/>
        <v>0</v>
      </c>
      <c r="BE485" s="62">
        <f t="shared" si="27"/>
        <v>0</v>
      </c>
      <c r="BJ485" s="183"/>
    </row>
    <row r="486" spans="1:62" s="41" customFormat="1" x14ac:dyDescent="0.25">
      <c r="A486" s="183"/>
      <c r="B486" s="201"/>
      <c r="C486" s="183"/>
      <c r="E486" s="47"/>
      <c r="L486" s="47"/>
      <c r="Q486" s="47"/>
      <c r="U486" s="47"/>
      <c r="AA486" s="47"/>
      <c r="AE486" s="47"/>
      <c r="AG486" s="47"/>
      <c r="AR486" s="47"/>
      <c r="AS486" s="101"/>
      <c r="AT486" s="127"/>
      <c r="AU486" s="62">
        <f t="shared" si="28"/>
        <v>0</v>
      </c>
      <c r="AV486" s="62"/>
      <c r="AZ486" s="47"/>
      <c r="BB486" s="80"/>
      <c r="BC486" s="62">
        <f t="shared" si="26"/>
        <v>0</v>
      </c>
      <c r="BE486" s="62">
        <f t="shared" si="27"/>
        <v>0</v>
      </c>
      <c r="BJ486" s="183"/>
    </row>
    <row r="487" spans="1:62" s="41" customFormat="1" x14ac:dyDescent="0.25">
      <c r="A487" s="183"/>
      <c r="B487" s="201"/>
      <c r="C487" s="183"/>
      <c r="E487" s="47"/>
      <c r="L487" s="47"/>
      <c r="Q487" s="47"/>
      <c r="U487" s="47"/>
      <c r="AA487" s="47"/>
      <c r="AE487" s="47"/>
      <c r="AG487" s="47"/>
      <c r="AR487" s="47"/>
      <c r="AS487" s="101"/>
      <c r="AT487" s="127"/>
      <c r="AU487" s="62">
        <f t="shared" si="28"/>
        <v>0</v>
      </c>
      <c r="AV487" s="62"/>
      <c r="AZ487" s="47"/>
      <c r="BB487" s="80"/>
      <c r="BC487" s="62">
        <f t="shared" si="26"/>
        <v>0</v>
      </c>
      <c r="BE487" s="62">
        <f t="shared" si="27"/>
        <v>0</v>
      </c>
      <c r="BJ487" s="183"/>
    </row>
    <row r="488" spans="1:62" s="41" customFormat="1" x14ac:dyDescent="0.25">
      <c r="A488" s="183"/>
      <c r="B488" s="201"/>
      <c r="C488" s="183"/>
      <c r="E488" s="47"/>
      <c r="L488" s="47"/>
      <c r="Q488" s="47"/>
      <c r="U488" s="47"/>
      <c r="AA488" s="47"/>
      <c r="AE488" s="47"/>
      <c r="AG488" s="47"/>
      <c r="AR488" s="47"/>
      <c r="AS488" s="101"/>
      <c r="AT488" s="127"/>
      <c r="AU488" s="62">
        <f t="shared" si="28"/>
        <v>0</v>
      </c>
      <c r="AV488" s="62"/>
      <c r="AZ488" s="47"/>
      <c r="BB488" s="80"/>
      <c r="BC488" s="62">
        <f t="shared" si="26"/>
        <v>0</v>
      </c>
      <c r="BE488" s="62">
        <f t="shared" si="27"/>
        <v>0</v>
      </c>
      <c r="BJ488" s="183"/>
    </row>
    <row r="489" spans="1:62" s="41" customFormat="1" x14ac:dyDescent="0.25">
      <c r="A489" s="183"/>
      <c r="B489" s="201"/>
      <c r="C489" s="183"/>
      <c r="E489" s="47"/>
      <c r="L489" s="47"/>
      <c r="Q489" s="47"/>
      <c r="U489" s="47"/>
      <c r="AA489" s="47"/>
      <c r="AE489" s="47"/>
      <c r="AG489" s="47"/>
      <c r="AR489" s="47"/>
      <c r="AS489" s="101"/>
      <c r="AT489" s="127"/>
      <c r="AU489" s="62">
        <f t="shared" si="28"/>
        <v>0</v>
      </c>
      <c r="AV489" s="62"/>
      <c r="AZ489" s="47"/>
      <c r="BB489" s="80"/>
      <c r="BC489" s="62">
        <f t="shared" si="26"/>
        <v>0</v>
      </c>
      <c r="BE489" s="62">
        <f t="shared" si="27"/>
        <v>0</v>
      </c>
      <c r="BJ489" s="183"/>
    </row>
    <row r="490" spans="1:62" s="41" customFormat="1" x14ac:dyDescent="0.25">
      <c r="A490" s="183"/>
      <c r="B490" s="201"/>
      <c r="C490" s="183"/>
      <c r="E490" s="47"/>
      <c r="L490" s="47"/>
      <c r="Q490" s="47"/>
      <c r="U490" s="47"/>
      <c r="AA490" s="47"/>
      <c r="AE490" s="47"/>
      <c r="AG490" s="47"/>
      <c r="AR490" s="47"/>
      <c r="AS490" s="101"/>
      <c r="AT490" s="127"/>
      <c r="AU490" s="62">
        <f t="shared" si="28"/>
        <v>0</v>
      </c>
      <c r="AV490" s="62"/>
      <c r="AZ490" s="47"/>
      <c r="BB490" s="80"/>
      <c r="BC490" s="62">
        <f t="shared" si="26"/>
        <v>0</v>
      </c>
      <c r="BE490" s="62">
        <f t="shared" si="27"/>
        <v>0</v>
      </c>
      <c r="BJ490" s="183"/>
    </row>
    <row r="491" spans="1:62" s="41" customFormat="1" x14ac:dyDescent="0.25">
      <c r="A491" s="183"/>
      <c r="B491" s="201"/>
      <c r="C491" s="183"/>
      <c r="E491" s="47"/>
      <c r="L491" s="47"/>
      <c r="Q491" s="47"/>
      <c r="U491" s="47"/>
      <c r="AA491" s="47"/>
      <c r="AE491" s="47"/>
      <c r="AG491" s="47"/>
      <c r="AR491" s="47"/>
      <c r="AS491" s="101"/>
      <c r="AT491" s="127"/>
      <c r="AU491" s="62">
        <f t="shared" si="28"/>
        <v>0</v>
      </c>
      <c r="AV491" s="62"/>
      <c r="AZ491" s="47"/>
      <c r="BB491" s="80"/>
      <c r="BC491" s="62">
        <f t="shared" si="26"/>
        <v>0</v>
      </c>
      <c r="BE491" s="62">
        <f t="shared" si="27"/>
        <v>0</v>
      </c>
      <c r="BJ491" s="183"/>
    </row>
    <row r="492" spans="1:62" s="41" customFormat="1" x14ac:dyDescent="0.25">
      <c r="A492" s="183"/>
      <c r="B492" s="201"/>
      <c r="C492" s="183"/>
      <c r="E492" s="47"/>
      <c r="L492" s="47"/>
      <c r="Q492" s="47"/>
      <c r="U492" s="47"/>
      <c r="AA492" s="47"/>
      <c r="AE492" s="47"/>
      <c r="AG492" s="47"/>
      <c r="AR492" s="47"/>
      <c r="AS492" s="101"/>
      <c r="AT492" s="127"/>
      <c r="AU492" s="62">
        <f t="shared" si="28"/>
        <v>0</v>
      </c>
      <c r="AV492" s="62"/>
      <c r="AZ492" s="47"/>
      <c r="BB492" s="80"/>
      <c r="BC492" s="62">
        <f t="shared" si="26"/>
        <v>0</v>
      </c>
      <c r="BE492" s="62">
        <f t="shared" si="27"/>
        <v>0</v>
      </c>
      <c r="BJ492" s="183"/>
    </row>
    <row r="493" spans="1:62" s="41" customFormat="1" x14ac:dyDescent="0.25">
      <c r="A493" s="183"/>
      <c r="B493" s="201"/>
      <c r="C493" s="183"/>
      <c r="E493" s="47"/>
      <c r="L493" s="47"/>
      <c r="Q493" s="47"/>
      <c r="U493" s="47"/>
      <c r="AA493" s="47"/>
      <c r="AE493" s="47"/>
      <c r="AG493" s="47"/>
      <c r="AR493" s="47"/>
      <c r="AS493" s="101"/>
      <c r="AT493" s="127"/>
      <c r="AU493" s="62">
        <f t="shared" si="28"/>
        <v>0</v>
      </c>
      <c r="AV493" s="62"/>
      <c r="AZ493" s="47"/>
      <c r="BB493" s="80"/>
      <c r="BC493" s="62">
        <f t="shared" si="26"/>
        <v>0</v>
      </c>
      <c r="BE493" s="62">
        <f t="shared" si="27"/>
        <v>0</v>
      </c>
      <c r="BJ493" s="183"/>
    </row>
    <row r="494" spans="1:62" s="41" customFormat="1" x14ac:dyDescent="0.25">
      <c r="A494" s="183"/>
      <c r="B494" s="201"/>
      <c r="C494" s="183"/>
      <c r="E494" s="47"/>
      <c r="L494" s="47"/>
      <c r="Q494" s="47"/>
      <c r="U494" s="47"/>
      <c r="AA494" s="47"/>
      <c r="AE494" s="47"/>
      <c r="AG494" s="47"/>
      <c r="AR494" s="47"/>
      <c r="AS494" s="101"/>
      <c r="AT494" s="127"/>
      <c r="AU494" s="62">
        <f t="shared" si="28"/>
        <v>0</v>
      </c>
      <c r="AV494" s="62"/>
      <c r="AZ494" s="47"/>
      <c r="BB494" s="80"/>
      <c r="BC494" s="62">
        <f t="shared" si="26"/>
        <v>0</v>
      </c>
      <c r="BE494" s="62">
        <f t="shared" si="27"/>
        <v>0</v>
      </c>
      <c r="BJ494" s="183"/>
    </row>
    <row r="495" spans="1:62" s="41" customFormat="1" x14ac:dyDescent="0.25">
      <c r="A495" s="183"/>
      <c r="B495" s="201"/>
      <c r="C495" s="183"/>
      <c r="E495" s="47"/>
      <c r="L495" s="47"/>
      <c r="Q495" s="47"/>
      <c r="U495" s="47"/>
      <c r="AA495" s="47"/>
      <c r="AE495" s="47"/>
      <c r="AG495" s="47"/>
      <c r="AR495" s="47"/>
      <c r="AS495" s="101"/>
      <c r="AT495" s="127"/>
      <c r="AU495" s="62">
        <f t="shared" si="28"/>
        <v>0</v>
      </c>
      <c r="AV495" s="62"/>
      <c r="AZ495" s="47"/>
      <c r="BB495" s="80"/>
      <c r="BC495" s="62">
        <f t="shared" si="26"/>
        <v>0</v>
      </c>
      <c r="BE495" s="62">
        <f t="shared" si="27"/>
        <v>0</v>
      </c>
      <c r="BJ495" s="183"/>
    </row>
    <row r="496" spans="1:62" s="41" customFormat="1" x14ac:dyDescent="0.25">
      <c r="A496" s="183"/>
      <c r="B496" s="201"/>
      <c r="C496" s="183"/>
      <c r="E496" s="47"/>
      <c r="L496" s="47"/>
      <c r="Q496" s="47"/>
      <c r="U496" s="47"/>
      <c r="AA496" s="47"/>
      <c r="AE496" s="47"/>
      <c r="AG496" s="47"/>
      <c r="AR496" s="47"/>
      <c r="AS496" s="101"/>
      <c r="AT496" s="127"/>
      <c r="AU496" s="62">
        <f t="shared" si="28"/>
        <v>0</v>
      </c>
      <c r="AV496" s="62"/>
      <c r="AZ496" s="47"/>
      <c r="BB496" s="80"/>
      <c r="BC496" s="62">
        <f t="shared" si="26"/>
        <v>0</v>
      </c>
      <c r="BE496" s="62">
        <f t="shared" si="27"/>
        <v>0</v>
      </c>
      <c r="BJ496" s="183"/>
    </row>
    <row r="497" spans="1:62" s="41" customFormat="1" x14ac:dyDescent="0.25">
      <c r="A497" s="183"/>
      <c r="B497" s="201"/>
      <c r="C497" s="183"/>
      <c r="E497" s="47"/>
      <c r="L497" s="47"/>
      <c r="Q497" s="47"/>
      <c r="U497" s="47"/>
      <c r="AA497" s="47"/>
      <c r="AE497" s="47"/>
      <c r="AG497" s="47"/>
      <c r="AR497" s="47"/>
      <c r="AS497" s="101"/>
      <c r="AT497" s="127"/>
      <c r="AU497" s="62">
        <f t="shared" si="28"/>
        <v>0</v>
      </c>
      <c r="AV497" s="62"/>
      <c r="AZ497" s="47"/>
      <c r="BB497" s="80"/>
      <c r="BC497" s="62">
        <f t="shared" si="26"/>
        <v>0</v>
      </c>
      <c r="BE497" s="62">
        <f t="shared" si="27"/>
        <v>0</v>
      </c>
      <c r="BJ497" s="183"/>
    </row>
    <row r="498" spans="1:62" s="41" customFormat="1" x14ac:dyDescent="0.25">
      <c r="A498" s="183"/>
      <c r="B498" s="201"/>
      <c r="C498" s="183"/>
      <c r="E498" s="47"/>
      <c r="L498" s="47"/>
      <c r="Q498" s="47"/>
      <c r="U498" s="47"/>
      <c r="AA498" s="47"/>
      <c r="AE498" s="47"/>
      <c r="AG498" s="47"/>
      <c r="AR498" s="47"/>
      <c r="AS498" s="101"/>
      <c r="AT498" s="127"/>
      <c r="AU498" s="62">
        <f t="shared" si="28"/>
        <v>0</v>
      </c>
      <c r="AV498" s="62"/>
      <c r="AZ498" s="47"/>
      <c r="BB498" s="80"/>
      <c r="BC498" s="62">
        <f t="shared" si="26"/>
        <v>0</v>
      </c>
      <c r="BE498" s="62">
        <f t="shared" si="27"/>
        <v>0</v>
      </c>
      <c r="BJ498" s="183"/>
    </row>
    <row r="499" spans="1:62" s="41" customFormat="1" x14ac:dyDescent="0.25">
      <c r="A499" s="183"/>
      <c r="B499" s="201"/>
      <c r="C499" s="183"/>
      <c r="E499" s="47"/>
      <c r="L499" s="47"/>
      <c r="Q499" s="47"/>
      <c r="U499" s="47"/>
      <c r="AA499" s="47"/>
      <c r="AE499" s="47"/>
      <c r="AG499" s="47"/>
      <c r="AR499" s="47"/>
      <c r="AS499" s="101"/>
      <c r="AT499" s="127"/>
      <c r="AU499" s="62">
        <f t="shared" si="28"/>
        <v>0</v>
      </c>
      <c r="AV499" s="62"/>
      <c r="AZ499" s="47"/>
      <c r="BB499" s="80"/>
      <c r="BC499" s="62">
        <f t="shared" si="26"/>
        <v>0</v>
      </c>
      <c r="BE499" s="62">
        <f t="shared" si="27"/>
        <v>0</v>
      </c>
      <c r="BJ499" s="183"/>
    </row>
    <row r="500" spans="1:62" s="41" customFormat="1" x14ac:dyDescent="0.25">
      <c r="A500" s="183"/>
      <c r="B500" s="201"/>
      <c r="C500" s="183"/>
      <c r="E500" s="47"/>
      <c r="L500" s="47"/>
      <c r="Q500" s="47"/>
      <c r="U500" s="47"/>
      <c r="AA500" s="47"/>
      <c r="AE500" s="47"/>
      <c r="AG500" s="47"/>
      <c r="AR500" s="47"/>
      <c r="AS500" s="101"/>
      <c r="AT500" s="127"/>
      <c r="AU500" s="62">
        <f t="shared" si="28"/>
        <v>0</v>
      </c>
      <c r="AV500" s="62"/>
      <c r="AZ500" s="47"/>
      <c r="BB500" s="80"/>
      <c r="BC500" s="62">
        <f t="shared" si="26"/>
        <v>0</v>
      </c>
      <c r="BE500" s="62">
        <f t="shared" si="27"/>
        <v>0</v>
      </c>
      <c r="BJ500" s="183"/>
    </row>
    <row r="501" spans="1:62" s="41" customFormat="1" x14ac:dyDescent="0.25">
      <c r="A501" s="183"/>
      <c r="B501" s="201"/>
      <c r="C501" s="183"/>
      <c r="E501" s="47"/>
      <c r="L501" s="47"/>
      <c r="Q501" s="47"/>
      <c r="U501" s="47"/>
      <c r="AA501" s="47"/>
      <c r="AE501" s="47"/>
      <c r="AG501" s="47"/>
      <c r="AR501" s="47"/>
      <c r="AS501" s="101"/>
      <c r="AT501" s="127"/>
      <c r="AU501" s="62">
        <f t="shared" si="28"/>
        <v>0</v>
      </c>
      <c r="AV501" s="62"/>
      <c r="AZ501" s="47"/>
      <c r="BB501" s="80"/>
      <c r="BC501" s="62">
        <f t="shared" si="26"/>
        <v>0</v>
      </c>
      <c r="BE501" s="62">
        <f t="shared" si="27"/>
        <v>0</v>
      </c>
      <c r="BJ501" s="183"/>
    </row>
    <row r="502" spans="1:62" s="41" customFormat="1" x14ac:dyDescent="0.25">
      <c r="A502" s="183"/>
      <c r="B502" s="201"/>
      <c r="C502" s="183"/>
      <c r="E502" s="47"/>
      <c r="L502" s="47"/>
      <c r="Q502" s="47"/>
      <c r="U502" s="47"/>
      <c r="AA502" s="47"/>
      <c r="AE502" s="47"/>
      <c r="AG502" s="47"/>
      <c r="AR502" s="47"/>
      <c r="AS502" s="101"/>
      <c r="AT502" s="127"/>
      <c r="AU502" s="62">
        <f t="shared" si="28"/>
        <v>0</v>
      </c>
      <c r="AV502" s="62"/>
      <c r="AZ502" s="47"/>
      <c r="BB502" s="80"/>
      <c r="BC502" s="62">
        <f t="shared" si="26"/>
        <v>0</v>
      </c>
      <c r="BE502" s="62">
        <f t="shared" si="27"/>
        <v>0</v>
      </c>
      <c r="BJ502" s="183"/>
    </row>
    <row r="503" spans="1:62" s="41" customFormat="1" x14ac:dyDescent="0.25">
      <c r="A503" s="183"/>
      <c r="B503" s="201"/>
      <c r="C503" s="183"/>
      <c r="E503" s="47"/>
      <c r="L503" s="47"/>
      <c r="Q503" s="47"/>
      <c r="U503" s="47"/>
      <c r="AA503" s="47"/>
      <c r="AE503" s="47"/>
      <c r="AG503" s="47"/>
      <c r="AR503" s="47"/>
      <c r="AS503" s="101"/>
      <c r="AT503" s="127"/>
      <c r="AU503" s="62">
        <f t="shared" si="28"/>
        <v>0</v>
      </c>
      <c r="AV503" s="62"/>
      <c r="AZ503" s="47"/>
      <c r="BB503" s="80"/>
      <c r="BC503" s="62">
        <f t="shared" si="26"/>
        <v>0</v>
      </c>
      <c r="BE503" s="62">
        <f t="shared" si="27"/>
        <v>0</v>
      </c>
      <c r="BJ503" s="183"/>
    </row>
    <row r="504" spans="1:62" s="41" customFormat="1" x14ac:dyDescent="0.25">
      <c r="A504" s="183"/>
      <c r="B504" s="201"/>
      <c r="C504" s="183"/>
      <c r="E504" s="47"/>
      <c r="L504" s="47"/>
      <c r="Q504" s="47"/>
      <c r="U504" s="47"/>
      <c r="AA504" s="47"/>
      <c r="AE504" s="47"/>
      <c r="AG504" s="47"/>
      <c r="AR504" s="47"/>
      <c r="AS504" s="101"/>
      <c r="AT504" s="127"/>
      <c r="AU504" s="62">
        <f t="shared" si="28"/>
        <v>0</v>
      </c>
      <c r="AV504" s="62"/>
      <c r="AZ504" s="47"/>
      <c r="BB504" s="80"/>
      <c r="BC504" s="62">
        <f t="shared" si="26"/>
        <v>0</v>
      </c>
      <c r="BE504" s="62">
        <f t="shared" si="27"/>
        <v>0</v>
      </c>
      <c r="BJ504" s="183"/>
    </row>
    <row r="505" spans="1:62" s="41" customFormat="1" x14ac:dyDescent="0.25">
      <c r="A505" s="183"/>
      <c r="B505" s="201"/>
      <c r="C505" s="183"/>
      <c r="E505" s="47"/>
      <c r="L505" s="47"/>
      <c r="Q505" s="47"/>
      <c r="U505" s="47"/>
      <c r="AA505" s="47"/>
      <c r="AE505" s="47"/>
      <c r="AG505" s="47"/>
      <c r="AR505" s="47"/>
      <c r="AS505" s="101"/>
      <c r="AT505" s="127"/>
      <c r="AU505" s="62">
        <f t="shared" si="28"/>
        <v>0</v>
      </c>
      <c r="AV505" s="62"/>
      <c r="AZ505" s="47"/>
      <c r="BB505" s="80"/>
      <c r="BC505" s="62">
        <f t="shared" si="26"/>
        <v>0</v>
      </c>
      <c r="BE505" s="62">
        <f t="shared" si="27"/>
        <v>0</v>
      </c>
      <c r="BJ505" s="183"/>
    </row>
    <row r="506" spans="1:62" s="41" customFormat="1" x14ac:dyDescent="0.25">
      <c r="A506" s="183"/>
      <c r="B506" s="201"/>
      <c r="C506" s="183"/>
      <c r="E506" s="47"/>
      <c r="L506" s="47"/>
      <c r="Q506" s="47"/>
      <c r="U506" s="47"/>
      <c r="AA506" s="47"/>
      <c r="AE506" s="47"/>
      <c r="AG506" s="47"/>
      <c r="AR506" s="47"/>
      <c r="AS506" s="101"/>
      <c r="AT506" s="127"/>
      <c r="AU506" s="62">
        <f t="shared" si="28"/>
        <v>0</v>
      </c>
      <c r="AV506" s="62"/>
      <c r="AZ506" s="47"/>
      <c r="BB506" s="80"/>
      <c r="BC506" s="62">
        <f t="shared" si="26"/>
        <v>0</v>
      </c>
      <c r="BE506" s="62">
        <f t="shared" si="27"/>
        <v>0</v>
      </c>
      <c r="BJ506" s="183"/>
    </row>
    <row r="507" spans="1:62" s="41" customFormat="1" x14ac:dyDescent="0.25">
      <c r="A507" s="183"/>
      <c r="B507" s="201"/>
      <c r="C507" s="183"/>
      <c r="E507" s="47"/>
      <c r="L507" s="47"/>
      <c r="Q507" s="47"/>
      <c r="U507" s="47"/>
      <c r="AA507" s="47"/>
      <c r="AE507" s="47"/>
      <c r="AG507" s="47"/>
      <c r="AR507" s="47"/>
      <c r="AS507" s="101"/>
      <c r="AT507" s="127"/>
      <c r="AU507" s="62">
        <f t="shared" si="28"/>
        <v>0</v>
      </c>
      <c r="AV507" s="62"/>
      <c r="AZ507" s="47"/>
      <c r="BB507" s="80"/>
      <c r="BC507" s="62">
        <f t="shared" si="26"/>
        <v>0</v>
      </c>
      <c r="BE507" s="62">
        <f t="shared" si="27"/>
        <v>0</v>
      </c>
      <c r="BJ507" s="183"/>
    </row>
    <row r="508" spans="1:62" s="41" customFormat="1" x14ac:dyDescent="0.25">
      <c r="A508" s="183"/>
      <c r="B508" s="173"/>
      <c r="C508" s="183"/>
      <c r="E508" s="47"/>
      <c r="L508" s="47"/>
      <c r="Q508" s="47"/>
      <c r="U508" s="47"/>
      <c r="AA508" s="47"/>
      <c r="AE508" s="47"/>
      <c r="AG508" s="47"/>
      <c r="AR508" s="47"/>
      <c r="AS508" s="101"/>
      <c r="AT508" s="127"/>
      <c r="AU508" s="62">
        <f t="shared" si="28"/>
        <v>0</v>
      </c>
      <c r="AV508" s="62"/>
      <c r="AZ508" s="47"/>
      <c r="BB508" s="80"/>
      <c r="BC508" s="62">
        <f t="shared" si="26"/>
        <v>0</v>
      </c>
      <c r="BE508" s="62">
        <f t="shared" si="27"/>
        <v>0</v>
      </c>
      <c r="BJ508" s="183"/>
    </row>
    <row r="509" spans="1:62" s="41" customFormat="1" x14ac:dyDescent="0.25">
      <c r="A509" s="183"/>
      <c r="B509" s="201"/>
      <c r="C509" s="183"/>
      <c r="E509" s="47"/>
      <c r="L509" s="47"/>
      <c r="Q509" s="47"/>
      <c r="U509" s="47"/>
      <c r="AA509" s="47"/>
      <c r="AE509" s="47"/>
      <c r="AG509" s="47"/>
      <c r="AR509" s="47"/>
      <c r="AS509" s="101"/>
      <c r="AT509" s="127"/>
      <c r="AU509" s="62">
        <f t="shared" si="28"/>
        <v>0</v>
      </c>
      <c r="AV509" s="62"/>
      <c r="AZ509" s="47"/>
      <c r="BB509" s="80"/>
      <c r="BC509" s="62">
        <f t="shared" si="26"/>
        <v>0</v>
      </c>
      <c r="BE509" s="62">
        <f t="shared" si="27"/>
        <v>0</v>
      </c>
      <c r="BJ509" s="183"/>
    </row>
    <row r="510" spans="1:62" s="41" customFormat="1" x14ac:dyDescent="0.25">
      <c r="A510" s="183"/>
      <c r="B510" s="201"/>
      <c r="C510" s="183"/>
      <c r="E510" s="47"/>
      <c r="L510" s="47"/>
      <c r="Q510" s="47"/>
      <c r="U510" s="47"/>
      <c r="AA510" s="47"/>
      <c r="AE510" s="47"/>
      <c r="AG510" s="47"/>
      <c r="AR510" s="47"/>
      <c r="AS510" s="101"/>
      <c r="AT510" s="127"/>
      <c r="AU510" s="62">
        <f t="shared" si="28"/>
        <v>0</v>
      </c>
      <c r="AV510" s="62"/>
      <c r="AZ510" s="47"/>
      <c r="BB510" s="80"/>
      <c r="BC510" s="62">
        <f t="shared" si="26"/>
        <v>0</v>
      </c>
      <c r="BE510" s="62">
        <f t="shared" si="27"/>
        <v>0</v>
      </c>
      <c r="BJ510" s="183"/>
    </row>
    <row r="511" spans="1:62" s="41" customFormat="1" x14ac:dyDescent="0.25">
      <c r="A511" s="183"/>
      <c r="B511" s="201"/>
      <c r="C511" s="183"/>
      <c r="E511" s="47"/>
      <c r="L511" s="47"/>
      <c r="Q511" s="47"/>
      <c r="U511" s="47"/>
      <c r="AA511" s="47"/>
      <c r="AE511" s="47"/>
      <c r="AG511" s="47"/>
      <c r="AR511" s="47"/>
      <c r="AS511" s="101"/>
      <c r="AT511" s="127"/>
      <c r="AU511" s="62">
        <f t="shared" si="28"/>
        <v>0</v>
      </c>
      <c r="AV511" s="62"/>
      <c r="AZ511" s="47"/>
      <c r="BB511" s="80"/>
      <c r="BC511" s="62">
        <f t="shared" si="26"/>
        <v>0</v>
      </c>
      <c r="BE511" s="62">
        <f t="shared" si="27"/>
        <v>0</v>
      </c>
      <c r="BJ511" s="183"/>
    </row>
    <row r="512" spans="1:62" s="41" customFormat="1" x14ac:dyDescent="0.25">
      <c r="A512" s="183"/>
      <c r="B512" s="201"/>
      <c r="C512" s="183"/>
      <c r="E512" s="47"/>
      <c r="L512" s="47"/>
      <c r="Q512" s="47"/>
      <c r="U512" s="47"/>
      <c r="AA512" s="47"/>
      <c r="AE512" s="47"/>
      <c r="AG512" s="47"/>
      <c r="AR512" s="47"/>
      <c r="AS512" s="101"/>
      <c r="AT512" s="127"/>
      <c r="AU512" s="62">
        <f t="shared" si="28"/>
        <v>0</v>
      </c>
      <c r="AV512" s="62"/>
      <c r="AZ512" s="47"/>
      <c r="BB512" s="80"/>
      <c r="BC512" s="62">
        <f t="shared" si="26"/>
        <v>0</v>
      </c>
      <c r="BE512" s="62">
        <f t="shared" si="27"/>
        <v>0</v>
      </c>
      <c r="BJ512" s="183"/>
    </row>
    <row r="513" spans="1:62" s="41" customFormat="1" x14ac:dyDescent="0.25">
      <c r="A513" s="183"/>
      <c r="B513" s="201"/>
      <c r="C513" s="183"/>
      <c r="E513" s="47"/>
      <c r="L513" s="47"/>
      <c r="Q513" s="47"/>
      <c r="U513" s="47"/>
      <c r="AA513" s="47"/>
      <c r="AE513" s="47"/>
      <c r="AG513" s="47"/>
      <c r="AR513" s="47"/>
      <c r="AS513" s="101"/>
      <c r="AT513" s="127"/>
      <c r="AU513" s="62">
        <f t="shared" si="28"/>
        <v>0</v>
      </c>
      <c r="AV513" s="62"/>
      <c r="AZ513" s="47"/>
      <c r="BB513" s="80"/>
      <c r="BC513" s="62">
        <f t="shared" si="26"/>
        <v>0</v>
      </c>
      <c r="BE513" s="62">
        <f t="shared" si="27"/>
        <v>0</v>
      </c>
      <c r="BJ513" s="183"/>
    </row>
    <row r="514" spans="1:62" s="41" customFormat="1" x14ac:dyDescent="0.25">
      <c r="A514" s="183"/>
      <c r="B514" s="201"/>
      <c r="C514" s="183"/>
      <c r="E514" s="47"/>
      <c r="L514" s="47"/>
      <c r="Q514" s="47"/>
      <c r="U514" s="47"/>
      <c r="AA514" s="47"/>
      <c r="AE514" s="47"/>
      <c r="AG514" s="47"/>
      <c r="AR514" s="47"/>
      <c r="AS514" s="101"/>
      <c r="AT514" s="127"/>
      <c r="AU514" s="62">
        <f t="shared" si="28"/>
        <v>0</v>
      </c>
      <c r="AV514" s="62"/>
      <c r="AZ514" s="47"/>
      <c r="BB514" s="80"/>
      <c r="BC514" s="62">
        <f t="shared" si="26"/>
        <v>0</v>
      </c>
      <c r="BE514" s="62">
        <f t="shared" si="27"/>
        <v>0</v>
      </c>
      <c r="BJ514" s="183"/>
    </row>
    <row r="515" spans="1:62" s="41" customFormat="1" x14ac:dyDescent="0.25">
      <c r="A515" s="183"/>
      <c r="B515" s="201"/>
      <c r="C515" s="183"/>
      <c r="E515" s="47"/>
      <c r="L515" s="47"/>
      <c r="Q515" s="47"/>
      <c r="U515" s="47"/>
      <c r="AA515" s="47"/>
      <c r="AE515" s="47"/>
      <c r="AG515" s="47"/>
      <c r="AR515" s="47"/>
      <c r="AS515" s="101"/>
      <c r="AT515" s="127"/>
      <c r="AU515" s="62">
        <f t="shared" si="28"/>
        <v>0</v>
      </c>
      <c r="AV515" s="62"/>
      <c r="AZ515" s="47"/>
      <c r="BB515" s="80"/>
      <c r="BC515" s="62">
        <f t="shared" si="26"/>
        <v>0</v>
      </c>
      <c r="BE515" s="62">
        <f t="shared" si="27"/>
        <v>0</v>
      </c>
      <c r="BJ515" s="183"/>
    </row>
    <row r="516" spans="1:62" s="41" customFormat="1" x14ac:dyDescent="0.25">
      <c r="A516" s="183"/>
      <c r="B516" s="201"/>
      <c r="C516" s="183"/>
      <c r="E516" s="47"/>
      <c r="L516" s="47"/>
      <c r="Q516" s="47"/>
      <c r="U516" s="47"/>
      <c r="AA516" s="47"/>
      <c r="AE516" s="47"/>
      <c r="AG516" s="47"/>
      <c r="AR516" s="47"/>
      <c r="AS516" s="101"/>
      <c r="AT516" s="127"/>
      <c r="AU516" s="62">
        <f t="shared" si="28"/>
        <v>0</v>
      </c>
      <c r="AV516" s="62"/>
      <c r="AZ516" s="47"/>
      <c r="BB516" s="80"/>
      <c r="BC516" s="62">
        <f t="shared" si="26"/>
        <v>0</v>
      </c>
      <c r="BE516" s="62">
        <f t="shared" si="27"/>
        <v>0</v>
      </c>
      <c r="BJ516" s="183"/>
    </row>
    <row r="517" spans="1:62" s="41" customFormat="1" x14ac:dyDescent="0.25">
      <c r="A517" s="183"/>
      <c r="B517" s="201"/>
      <c r="C517" s="183"/>
      <c r="E517" s="47"/>
      <c r="L517" s="47"/>
      <c r="Q517" s="47"/>
      <c r="U517" s="47"/>
      <c r="AA517" s="47"/>
      <c r="AE517" s="47"/>
      <c r="AG517" s="47"/>
      <c r="AR517" s="47"/>
      <c r="AS517" s="101"/>
      <c r="AT517" s="127"/>
      <c r="AU517" s="62">
        <f t="shared" si="28"/>
        <v>0</v>
      </c>
      <c r="AV517" s="62"/>
      <c r="AZ517" s="47"/>
      <c r="BB517" s="80"/>
      <c r="BC517" s="62">
        <f t="shared" si="26"/>
        <v>0</v>
      </c>
      <c r="BE517" s="62">
        <f t="shared" si="27"/>
        <v>0</v>
      </c>
      <c r="BJ517" s="183"/>
    </row>
    <row r="518" spans="1:62" s="41" customFormat="1" x14ac:dyDescent="0.25">
      <c r="A518" s="183"/>
      <c r="B518" s="201"/>
      <c r="C518" s="183"/>
      <c r="E518" s="47"/>
      <c r="L518" s="47"/>
      <c r="Q518" s="47"/>
      <c r="U518" s="47"/>
      <c r="AA518" s="47"/>
      <c r="AE518" s="47"/>
      <c r="AG518" s="47"/>
      <c r="AR518" s="47"/>
      <c r="AS518" s="101"/>
      <c r="AT518" s="127"/>
      <c r="AU518" s="62">
        <f t="shared" si="28"/>
        <v>0</v>
      </c>
      <c r="AV518" s="62"/>
      <c r="AZ518" s="47"/>
      <c r="BB518" s="80"/>
      <c r="BC518" s="62">
        <f t="shared" si="26"/>
        <v>0</v>
      </c>
      <c r="BE518" s="62">
        <f t="shared" si="27"/>
        <v>0</v>
      </c>
      <c r="BJ518" s="183"/>
    </row>
    <row r="519" spans="1:62" s="41" customFormat="1" x14ac:dyDescent="0.25">
      <c r="A519" s="183"/>
      <c r="B519" s="201"/>
      <c r="C519" s="183"/>
      <c r="E519" s="47"/>
      <c r="L519" s="47"/>
      <c r="Q519" s="47"/>
      <c r="U519" s="47"/>
      <c r="AA519" s="47"/>
      <c r="AE519" s="47"/>
      <c r="AG519" s="47"/>
      <c r="AR519" s="47"/>
      <c r="AS519" s="101"/>
      <c r="AT519" s="127"/>
      <c r="AU519" s="62">
        <f t="shared" si="28"/>
        <v>0</v>
      </c>
      <c r="AV519" s="62"/>
      <c r="AZ519" s="47"/>
      <c r="BB519" s="80"/>
      <c r="BC519" s="62">
        <f t="shared" si="26"/>
        <v>0</v>
      </c>
      <c r="BE519" s="62">
        <f t="shared" si="27"/>
        <v>0</v>
      </c>
      <c r="BJ519" s="183"/>
    </row>
    <row r="520" spans="1:62" s="41" customFormat="1" x14ac:dyDescent="0.25">
      <c r="A520" s="183"/>
      <c r="B520" s="201"/>
      <c r="C520" s="183"/>
      <c r="E520" s="47"/>
      <c r="L520" s="47"/>
      <c r="Q520" s="47"/>
      <c r="U520" s="47"/>
      <c r="AA520" s="47"/>
      <c r="AE520" s="47"/>
      <c r="AG520" s="47"/>
      <c r="AR520" s="47"/>
      <c r="AS520" s="101"/>
      <c r="AT520" s="127"/>
      <c r="AU520" s="62">
        <f t="shared" si="28"/>
        <v>0</v>
      </c>
      <c r="AV520" s="62"/>
      <c r="AZ520" s="47"/>
      <c r="BB520" s="80"/>
      <c r="BC520" s="62">
        <f t="shared" si="26"/>
        <v>0</v>
      </c>
      <c r="BE520" s="62">
        <f t="shared" si="27"/>
        <v>0</v>
      </c>
      <c r="BJ520" s="183"/>
    </row>
    <row r="521" spans="1:62" s="41" customFormat="1" x14ac:dyDescent="0.25">
      <c r="A521" s="183"/>
      <c r="B521" s="201"/>
      <c r="C521" s="183"/>
      <c r="E521" s="47"/>
      <c r="L521" s="47"/>
      <c r="Q521" s="47"/>
      <c r="U521" s="47"/>
      <c r="AA521" s="47"/>
      <c r="AE521" s="47"/>
      <c r="AG521" s="47"/>
      <c r="AR521" s="47"/>
      <c r="AS521" s="101"/>
      <c r="AT521" s="127"/>
      <c r="AU521" s="62">
        <f t="shared" si="28"/>
        <v>0</v>
      </c>
      <c r="AV521" s="62"/>
      <c r="AZ521" s="47"/>
      <c r="BB521" s="80"/>
      <c r="BC521" s="62">
        <f t="shared" si="26"/>
        <v>0</v>
      </c>
      <c r="BE521" s="62">
        <f t="shared" si="27"/>
        <v>0</v>
      </c>
      <c r="BJ521" s="183"/>
    </row>
    <row r="522" spans="1:62" s="41" customFormat="1" x14ac:dyDescent="0.25">
      <c r="A522" s="183"/>
      <c r="B522" s="201"/>
      <c r="C522" s="183"/>
      <c r="E522" s="47"/>
      <c r="L522" s="47"/>
      <c r="Q522" s="47"/>
      <c r="U522" s="47"/>
      <c r="AA522" s="47"/>
      <c r="AE522" s="47"/>
      <c r="AG522" s="47"/>
      <c r="AR522" s="47"/>
      <c r="AS522" s="101"/>
      <c r="AT522" s="127"/>
      <c r="AU522" s="62">
        <f t="shared" si="28"/>
        <v>0</v>
      </c>
      <c r="AV522" s="62"/>
      <c r="AZ522" s="47"/>
      <c r="BB522" s="80"/>
      <c r="BC522" s="62">
        <f t="shared" si="26"/>
        <v>0</v>
      </c>
      <c r="BE522" s="62">
        <f t="shared" si="27"/>
        <v>0</v>
      </c>
      <c r="BJ522" s="183"/>
    </row>
    <row r="523" spans="1:62" s="41" customFormat="1" x14ac:dyDescent="0.25">
      <c r="A523" s="183"/>
      <c r="B523" s="201"/>
      <c r="C523" s="183"/>
      <c r="E523" s="47"/>
      <c r="L523" s="47"/>
      <c r="Q523" s="47"/>
      <c r="U523" s="47"/>
      <c r="AA523" s="47"/>
      <c r="AE523" s="47"/>
      <c r="AG523" s="47"/>
      <c r="AR523" s="47"/>
      <c r="AS523" s="101"/>
      <c r="AT523" s="127"/>
      <c r="AU523" s="62">
        <f t="shared" si="28"/>
        <v>0</v>
      </c>
      <c r="AV523" s="62"/>
      <c r="AZ523" s="47"/>
      <c r="BB523" s="80"/>
      <c r="BC523" s="62">
        <f t="shared" si="26"/>
        <v>0</v>
      </c>
      <c r="BE523" s="62">
        <f t="shared" si="27"/>
        <v>0</v>
      </c>
      <c r="BJ523" s="183"/>
    </row>
    <row r="524" spans="1:62" s="41" customFormat="1" x14ac:dyDescent="0.25">
      <c r="A524" s="183"/>
      <c r="B524" s="201"/>
      <c r="C524" s="183"/>
      <c r="E524" s="47"/>
      <c r="L524" s="47"/>
      <c r="Q524" s="47"/>
      <c r="U524" s="47"/>
      <c r="AA524" s="47"/>
      <c r="AE524" s="47"/>
      <c r="AG524" s="47"/>
      <c r="AR524" s="47"/>
      <c r="AS524" s="101"/>
      <c r="AT524" s="127"/>
      <c r="AU524" s="62">
        <f t="shared" si="28"/>
        <v>0</v>
      </c>
      <c r="AV524" s="62"/>
      <c r="AZ524" s="47"/>
      <c r="BB524" s="80"/>
      <c r="BC524" s="62">
        <f t="shared" si="26"/>
        <v>0</v>
      </c>
      <c r="BE524" s="62">
        <f t="shared" si="27"/>
        <v>0</v>
      </c>
      <c r="BJ524" s="183"/>
    </row>
    <row r="525" spans="1:62" s="41" customFormat="1" x14ac:dyDescent="0.25">
      <c r="A525" s="183"/>
      <c r="B525" s="201"/>
      <c r="C525" s="183"/>
      <c r="E525" s="47"/>
      <c r="L525" s="47"/>
      <c r="Q525" s="47"/>
      <c r="U525" s="47"/>
      <c r="AA525" s="47"/>
      <c r="AE525" s="47"/>
      <c r="AG525" s="47"/>
      <c r="AR525" s="47"/>
      <c r="AS525" s="101"/>
      <c r="AT525" s="127"/>
      <c r="AU525" s="62">
        <f t="shared" si="28"/>
        <v>0</v>
      </c>
      <c r="AV525" s="62"/>
      <c r="AZ525" s="47"/>
      <c r="BB525" s="80"/>
      <c r="BC525" s="62">
        <f t="shared" si="26"/>
        <v>0</v>
      </c>
      <c r="BE525" s="62">
        <f t="shared" si="27"/>
        <v>0</v>
      </c>
      <c r="BJ525" s="183"/>
    </row>
    <row r="526" spans="1:62" s="41" customFormat="1" x14ac:dyDescent="0.25">
      <c r="A526" s="183"/>
      <c r="B526" s="201"/>
      <c r="C526" s="183"/>
      <c r="E526" s="47"/>
      <c r="L526" s="47"/>
      <c r="Q526" s="47"/>
      <c r="U526" s="47"/>
      <c r="AA526" s="47"/>
      <c r="AE526" s="47"/>
      <c r="AG526" s="47"/>
      <c r="AR526" s="47"/>
      <c r="AS526" s="101"/>
      <c r="AT526" s="127"/>
      <c r="AU526" s="62">
        <f t="shared" si="28"/>
        <v>0</v>
      </c>
      <c r="AV526" s="62"/>
      <c r="AZ526" s="47"/>
      <c r="BB526" s="80"/>
      <c r="BC526" s="62">
        <f t="shared" si="26"/>
        <v>0</v>
      </c>
      <c r="BE526" s="62">
        <f t="shared" si="27"/>
        <v>0</v>
      </c>
      <c r="BJ526" s="183"/>
    </row>
    <row r="527" spans="1:62" s="41" customFormat="1" x14ac:dyDescent="0.25">
      <c r="A527" s="183"/>
      <c r="B527" s="201"/>
      <c r="C527" s="183"/>
      <c r="E527" s="47"/>
      <c r="L527" s="47"/>
      <c r="Q527" s="47"/>
      <c r="U527" s="47"/>
      <c r="AA527" s="47"/>
      <c r="AE527" s="47"/>
      <c r="AG527" s="47"/>
      <c r="AR527" s="47"/>
      <c r="AS527" s="101"/>
      <c r="AT527" s="127"/>
      <c r="AU527" s="62">
        <f t="shared" si="28"/>
        <v>0</v>
      </c>
      <c r="AV527" s="62"/>
      <c r="AZ527" s="47"/>
      <c r="BB527" s="80"/>
      <c r="BC527" s="62">
        <f t="shared" si="26"/>
        <v>0</v>
      </c>
      <c r="BE527" s="62">
        <f t="shared" si="27"/>
        <v>0</v>
      </c>
      <c r="BJ527" s="183"/>
    </row>
    <row r="528" spans="1:62" s="41" customFormat="1" x14ac:dyDescent="0.25">
      <c r="A528" s="183"/>
      <c r="B528" s="201"/>
      <c r="C528" s="183"/>
      <c r="E528" s="47"/>
      <c r="L528" s="47"/>
      <c r="Q528" s="47"/>
      <c r="U528" s="47"/>
      <c r="AA528" s="47"/>
      <c r="AE528" s="47"/>
      <c r="AG528" s="47"/>
      <c r="AR528" s="47"/>
      <c r="AS528" s="101"/>
      <c r="AT528" s="127"/>
      <c r="AU528" s="62">
        <f t="shared" si="28"/>
        <v>0</v>
      </c>
      <c r="AV528" s="62"/>
      <c r="AZ528" s="47"/>
      <c r="BB528" s="80"/>
      <c r="BC528" s="62">
        <f t="shared" ref="BC528:BC591" si="29">SUM(AW528:BB528)</f>
        <v>0</v>
      </c>
      <c r="BE528" s="62">
        <f t="shared" ref="BE528:BE591" si="30">BC528+AU528</f>
        <v>0</v>
      </c>
      <c r="BJ528" s="183"/>
    </row>
    <row r="529" spans="1:62" s="41" customFormat="1" x14ac:dyDescent="0.25">
      <c r="A529" s="183"/>
      <c r="B529" s="201"/>
      <c r="C529" s="183"/>
      <c r="E529" s="47"/>
      <c r="L529" s="47"/>
      <c r="Q529" s="47"/>
      <c r="U529" s="47"/>
      <c r="AA529" s="47"/>
      <c r="AE529" s="47"/>
      <c r="AG529" s="47"/>
      <c r="AR529" s="47"/>
      <c r="AS529" s="101"/>
      <c r="AT529" s="127"/>
      <c r="AU529" s="62">
        <f t="shared" si="28"/>
        <v>0</v>
      </c>
      <c r="AV529" s="62"/>
      <c r="AZ529" s="47"/>
      <c r="BB529" s="80"/>
      <c r="BC529" s="62">
        <f t="shared" si="29"/>
        <v>0</v>
      </c>
      <c r="BE529" s="62">
        <f t="shared" si="30"/>
        <v>0</v>
      </c>
      <c r="BJ529" s="183"/>
    </row>
    <row r="530" spans="1:62" s="41" customFormat="1" x14ac:dyDescent="0.25">
      <c r="A530" s="183"/>
      <c r="B530" s="201"/>
      <c r="C530" s="183"/>
      <c r="E530" s="47"/>
      <c r="L530" s="47"/>
      <c r="Q530" s="47"/>
      <c r="U530" s="47"/>
      <c r="AA530" s="47"/>
      <c r="AE530" s="47"/>
      <c r="AG530" s="47"/>
      <c r="AR530" s="47"/>
      <c r="AS530" s="101"/>
      <c r="AT530" s="127"/>
      <c r="AU530" s="62">
        <f t="shared" si="28"/>
        <v>0</v>
      </c>
      <c r="AV530" s="62"/>
      <c r="AZ530" s="47"/>
      <c r="BB530" s="80"/>
      <c r="BC530" s="62">
        <f t="shared" si="29"/>
        <v>0</v>
      </c>
      <c r="BE530" s="62">
        <f t="shared" si="30"/>
        <v>0</v>
      </c>
      <c r="BJ530" s="183"/>
    </row>
    <row r="531" spans="1:62" s="41" customFormat="1" x14ac:dyDescent="0.25">
      <c r="A531" s="183"/>
      <c r="B531" s="201"/>
      <c r="C531" s="183"/>
      <c r="E531" s="47"/>
      <c r="L531" s="47"/>
      <c r="Q531" s="47"/>
      <c r="U531" s="47"/>
      <c r="AA531" s="47"/>
      <c r="AE531" s="47"/>
      <c r="AG531" s="47"/>
      <c r="AR531" s="47"/>
      <c r="AS531" s="101"/>
      <c r="AT531" s="127"/>
      <c r="AU531" s="62">
        <f t="shared" si="28"/>
        <v>0</v>
      </c>
      <c r="AV531" s="62"/>
      <c r="AZ531" s="47"/>
      <c r="BB531" s="80"/>
      <c r="BC531" s="62">
        <f t="shared" si="29"/>
        <v>0</v>
      </c>
      <c r="BE531" s="62">
        <f t="shared" si="30"/>
        <v>0</v>
      </c>
      <c r="BJ531" s="183"/>
    </row>
    <row r="532" spans="1:62" s="41" customFormat="1" x14ac:dyDescent="0.25">
      <c r="A532" s="183"/>
      <c r="B532" s="201"/>
      <c r="C532" s="183"/>
      <c r="E532" s="47"/>
      <c r="L532" s="47"/>
      <c r="Q532" s="47"/>
      <c r="U532" s="47"/>
      <c r="AA532" s="47"/>
      <c r="AE532" s="47"/>
      <c r="AG532" s="47"/>
      <c r="AR532" s="47"/>
      <c r="AS532" s="101"/>
      <c r="AT532" s="127"/>
      <c r="AU532" s="62">
        <f t="shared" si="28"/>
        <v>0</v>
      </c>
      <c r="AV532" s="62"/>
      <c r="AZ532" s="47"/>
      <c r="BB532" s="80"/>
      <c r="BC532" s="62">
        <f t="shared" si="29"/>
        <v>0</v>
      </c>
      <c r="BE532" s="62">
        <f t="shared" si="30"/>
        <v>0</v>
      </c>
      <c r="BJ532" s="183"/>
    </row>
    <row r="533" spans="1:62" s="41" customFormat="1" x14ac:dyDescent="0.25">
      <c r="A533" s="183"/>
      <c r="B533" s="201"/>
      <c r="C533" s="183"/>
      <c r="E533" s="47"/>
      <c r="L533" s="47"/>
      <c r="Q533" s="47"/>
      <c r="U533" s="47"/>
      <c r="AA533" s="47"/>
      <c r="AE533" s="47"/>
      <c r="AG533" s="47"/>
      <c r="AR533" s="47"/>
      <c r="AS533" s="101"/>
      <c r="AT533" s="127"/>
      <c r="AU533" s="62">
        <f t="shared" si="28"/>
        <v>0</v>
      </c>
      <c r="AV533" s="62"/>
      <c r="AZ533" s="47"/>
      <c r="BB533" s="80"/>
      <c r="BC533" s="62">
        <f t="shared" si="29"/>
        <v>0</v>
      </c>
      <c r="BE533" s="62">
        <f t="shared" si="30"/>
        <v>0</v>
      </c>
      <c r="BJ533" s="183"/>
    </row>
    <row r="534" spans="1:62" s="41" customFormat="1" x14ac:dyDescent="0.25">
      <c r="A534" s="183"/>
      <c r="B534" s="201"/>
      <c r="C534" s="183"/>
      <c r="E534" s="47"/>
      <c r="L534" s="47"/>
      <c r="Q534" s="47"/>
      <c r="U534" s="47"/>
      <c r="AA534" s="47"/>
      <c r="AE534" s="47"/>
      <c r="AG534" s="47"/>
      <c r="AR534" s="47"/>
      <c r="AS534" s="101"/>
      <c r="AT534" s="127"/>
      <c r="AU534" s="62">
        <f t="shared" si="28"/>
        <v>0</v>
      </c>
      <c r="AV534" s="62"/>
      <c r="AZ534" s="47"/>
      <c r="BB534" s="80"/>
      <c r="BC534" s="62">
        <f t="shared" si="29"/>
        <v>0</v>
      </c>
      <c r="BE534" s="62">
        <f t="shared" si="30"/>
        <v>0</v>
      </c>
      <c r="BJ534" s="183"/>
    </row>
    <row r="535" spans="1:62" s="41" customFormat="1" x14ac:dyDescent="0.25">
      <c r="A535" s="183"/>
      <c r="B535" s="201"/>
      <c r="C535" s="183"/>
      <c r="E535" s="47"/>
      <c r="L535" s="47"/>
      <c r="Q535" s="47"/>
      <c r="U535" s="47"/>
      <c r="AA535" s="47"/>
      <c r="AE535" s="47"/>
      <c r="AG535" s="47"/>
      <c r="AR535" s="47"/>
      <c r="AS535" s="101"/>
      <c r="AT535" s="127"/>
      <c r="AU535" s="62">
        <f t="shared" si="28"/>
        <v>0</v>
      </c>
      <c r="AV535" s="62"/>
      <c r="AZ535" s="47"/>
      <c r="BB535" s="80"/>
      <c r="BC535" s="62">
        <f t="shared" si="29"/>
        <v>0</v>
      </c>
      <c r="BE535" s="62">
        <f t="shared" si="30"/>
        <v>0</v>
      </c>
      <c r="BJ535" s="183"/>
    </row>
    <row r="536" spans="1:62" s="41" customFormat="1" x14ac:dyDescent="0.25">
      <c r="A536" s="183"/>
      <c r="B536" s="201"/>
      <c r="C536" s="183"/>
      <c r="E536" s="47"/>
      <c r="L536" s="47"/>
      <c r="Q536" s="47"/>
      <c r="U536" s="47"/>
      <c r="AA536" s="47"/>
      <c r="AE536" s="47"/>
      <c r="AG536" s="47"/>
      <c r="AR536" s="47"/>
      <c r="AS536" s="101"/>
      <c r="AT536" s="127"/>
      <c r="AU536" s="62">
        <f t="shared" si="28"/>
        <v>0</v>
      </c>
      <c r="AV536" s="62"/>
      <c r="AZ536" s="47"/>
      <c r="BB536" s="80"/>
      <c r="BC536" s="62">
        <f t="shared" si="29"/>
        <v>0</v>
      </c>
      <c r="BE536" s="62">
        <f t="shared" si="30"/>
        <v>0</v>
      </c>
      <c r="BJ536" s="183"/>
    </row>
    <row r="537" spans="1:62" s="41" customFormat="1" x14ac:dyDescent="0.25">
      <c r="A537" s="183"/>
      <c r="B537" s="201"/>
      <c r="C537" s="183"/>
      <c r="E537" s="47"/>
      <c r="L537" s="47"/>
      <c r="Q537" s="47"/>
      <c r="U537" s="47"/>
      <c r="AA537" s="47"/>
      <c r="AE537" s="47"/>
      <c r="AG537" s="47"/>
      <c r="AR537" s="47"/>
      <c r="AS537" s="101"/>
      <c r="AT537" s="127"/>
      <c r="AU537" s="62">
        <f t="shared" si="28"/>
        <v>0</v>
      </c>
      <c r="AV537" s="62"/>
      <c r="AZ537" s="47"/>
      <c r="BB537" s="80"/>
      <c r="BC537" s="62">
        <f t="shared" si="29"/>
        <v>0</v>
      </c>
      <c r="BE537" s="62">
        <f t="shared" si="30"/>
        <v>0</v>
      </c>
      <c r="BJ537" s="183"/>
    </row>
    <row r="538" spans="1:62" s="41" customFormat="1" x14ac:dyDescent="0.25">
      <c r="A538" s="183"/>
      <c r="B538" s="201"/>
      <c r="C538" s="183"/>
      <c r="E538" s="47"/>
      <c r="L538" s="47"/>
      <c r="Q538" s="47"/>
      <c r="U538" s="47"/>
      <c r="AA538" s="47"/>
      <c r="AE538" s="47"/>
      <c r="AG538" s="47"/>
      <c r="AR538" s="47"/>
      <c r="AS538" s="101"/>
      <c r="AT538" s="127"/>
      <c r="AU538" s="62">
        <f t="shared" si="28"/>
        <v>0</v>
      </c>
      <c r="AV538" s="62"/>
      <c r="AZ538" s="47"/>
      <c r="BB538" s="80"/>
      <c r="BC538" s="62">
        <f t="shared" si="29"/>
        <v>0</v>
      </c>
      <c r="BE538" s="62">
        <f t="shared" si="30"/>
        <v>0</v>
      </c>
      <c r="BJ538" s="183"/>
    </row>
    <row r="539" spans="1:62" s="41" customFormat="1" x14ac:dyDescent="0.25">
      <c r="A539" s="183"/>
      <c r="B539" s="201"/>
      <c r="C539" s="183"/>
      <c r="E539" s="47"/>
      <c r="L539" s="47"/>
      <c r="Q539" s="47"/>
      <c r="U539" s="47"/>
      <c r="AA539" s="47"/>
      <c r="AE539" s="47"/>
      <c r="AG539" s="47"/>
      <c r="AR539" s="47"/>
      <c r="AS539" s="101"/>
      <c r="AT539" s="127"/>
      <c r="AU539" s="62">
        <f t="shared" si="28"/>
        <v>0</v>
      </c>
      <c r="AV539" s="62"/>
      <c r="AZ539" s="47"/>
      <c r="BB539" s="80"/>
      <c r="BC539" s="62">
        <f t="shared" si="29"/>
        <v>0</v>
      </c>
      <c r="BE539" s="62">
        <f t="shared" si="30"/>
        <v>0</v>
      </c>
      <c r="BJ539" s="183"/>
    </row>
    <row r="540" spans="1:62" s="41" customFormat="1" x14ac:dyDescent="0.25">
      <c r="A540" s="183"/>
      <c r="B540" s="201"/>
      <c r="C540" s="183"/>
      <c r="E540" s="47"/>
      <c r="L540" s="47"/>
      <c r="Q540" s="47"/>
      <c r="U540" s="47"/>
      <c r="AA540" s="47"/>
      <c r="AE540" s="47"/>
      <c r="AG540" s="47"/>
      <c r="AR540" s="47"/>
      <c r="AS540" s="101"/>
      <c r="AT540" s="127"/>
      <c r="AU540" s="62">
        <f t="shared" si="28"/>
        <v>0</v>
      </c>
      <c r="AV540" s="62"/>
      <c r="AZ540" s="47"/>
      <c r="BB540" s="80"/>
      <c r="BC540" s="62">
        <f t="shared" si="29"/>
        <v>0</v>
      </c>
      <c r="BE540" s="62">
        <f t="shared" si="30"/>
        <v>0</v>
      </c>
      <c r="BJ540" s="183"/>
    </row>
    <row r="541" spans="1:62" s="41" customFormat="1" x14ac:dyDescent="0.25">
      <c r="A541" s="183"/>
      <c r="B541" s="201"/>
      <c r="C541" s="183"/>
      <c r="E541" s="47"/>
      <c r="L541" s="47"/>
      <c r="Q541" s="47"/>
      <c r="U541" s="47"/>
      <c r="AA541" s="47"/>
      <c r="AE541" s="47"/>
      <c r="AG541" s="47"/>
      <c r="AR541" s="47"/>
      <c r="AS541" s="101"/>
      <c r="AT541" s="127"/>
      <c r="AU541" s="62">
        <f t="shared" si="28"/>
        <v>0</v>
      </c>
      <c r="AV541" s="62"/>
      <c r="AZ541" s="47"/>
      <c r="BB541" s="80"/>
      <c r="BC541" s="62">
        <f t="shared" si="29"/>
        <v>0</v>
      </c>
      <c r="BE541" s="62">
        <f t="shared" si="30"/>
        <v>0</v>
      </c>
      <c r="BJ541" s="183"/>
    </row>
    <row r="542" spans="1:62" s="41" customFormat="1" x14ac:dyDescent="0.25">
      <c r="A542" s="183"/>
      <c r="B542" s="201"/>
      <c r="C542" s="183"/>
      <c r="E542" s="47"/>
      <c r="L542" s="47"/>
      <c r="Q542" s="47"/>
      <c r="U542" s="47"/>
      <c r="AA542" s="47"/>
      <c r="AE542" s="47"/>
      <c r="AG542" s="47"/>
      <c r="AR542" s="47"/>
      <c r="AS542" s="101"/>
      <c r="AT542" s="127"/>
      <c r="AU542" s="62">
        <f t="shared" si="28"/>
        <v>0</v>
      </c>
      <c r="AV542" s="62"/>
      <c r="AZ542" s="47"/>
      <c r="BB542" s="80"/>
      <c r="BC542" s="62">
        <f t="shared" si="29"/>
        <v>0</v>
      </c>
      <c r="BE542" s="62">
        <f t="shared" si="30"/>
        <v>0</v>
      </c>
      <c r="BJ542" s="183"/>
    </row>
    <row r="543" spans="1:62" s="41" customFormat="1" x14ac:dyDescent="0.25">
      <c r="A543" s="183"/>
      <c r="B543" s="201"/>
      <c r="C543" s="183"/>
      <c r="E543" s="47"/>
      <c r="L543" s="47"/>
      <c r="Q543" s="47"/>
      <c r="U543" s="47"/>
      <c r="AA543" s="47"/>
      <c r="AE543" s="47"/>
      <c r="AG543" s="47"/>
      <c r="AR543" s="47"/>
      <c r="AS543" s="101"/>
      <c r="AT543" s="127"/>
      <c r="AU543" s="62">
        <f t="shared" si="28"/>
        <v>0</v>
      </c>
      <c r="AV543" s="62"/>
      <c r="AZ543" s="47"/>
      <c r="BB543" s="80"/>
      <c r="BC543" s="62">
        <f t="shared" si="29"/>
        <v>0</v>
      </c>
      <c r="BE543" s="62">
        <f t="shared" si="30"/>
        <v>0</v>
      </c>
      <c r="BJ543" s="183"/>
    </row>
    <row r="544" spans="1:62" s="41" customFormat="1" x14ac:dyDescent="0.25">
      <c r="A544" s="183"/>
      <c r="B544" s="201"/>
      <c r="C544" s="183"/>
      <c r="E544" s="47"/>
      <c r="L544" s="47"/>
      <c r="Q544" s="47"/>
      <c r="U544" s="47"/>
      <c r="AA544" s="47"/>
      <c r="AE544" s="47"/>
      <c r="AG544" s="47"/>
      <c r="AR544" s="47"/>
      <c r="AS544" s="101"/>
      <c r="AT544" s="127"/>
      <c r="AU544" s="62">
        <f t="shared" si="28"/>
        <v>0</v>
      </c>
      <c r="AV544" s="62"/>
      <c r="AZ544" s="47"/>
      <c r="BB544" s="80"/>
      <c r="BC544" s="62">
        <f t="shared" si="29"/>
        <v>0</v>
      </c>
      <c r="BE544" s="62">
        <f t="shared" si="30"/>
        <v>0</v>
      </c>
      <c r="BJ544" s="183"/>
    </row>
    <row r="545" spans="1:62" s="41" customFormat="1" x14ac:dyDescent="0.25">
      <c r="A545" s="183"/>
      <c r="B545" s="201"/>
      <c r="C545" s="183"/>
      <c r="E545" s="47"/>
      <c r="L545" s="47"/>
      <c r="Q545" s="47"/>
      <c r="U545" s="47"/>
      <c r="AA545" s="47"/>
      <c r="AE545" s="47"/>
      <c r="AG545" s="47"/>
      <c r="AR545" s="47"/>
      <c r="AS545" s="101"/>
      <c r="AT545" s="127"/>
      <c r="AU545" s="62">
        <f t="shared" si="28"/>
        <v>0</v>
      </c>
      <c r="AV545" s="62"/>
      <c r="AZ545" s="47"/>
      <c r="BB545" s="80"/>
      <c r="BC545" s="62">
        <f t="shared" si="29"/>
        <v>0</v>
      </c>
      <c r="BE545" s="62">
        <f t="shared" si="30"/>
        <v>0</v>
      </c>
      <c r="BJ545" s="183"/>
    </row>
    <row r="546" spans="1:62" s="41" customFormat="1" x14ac:dyDescent="0.25">
      <c r="A546" s="183"/>
      <c r="B546" s="201"/>
      <c r="C546" s="183"/>
      <c r="E546" s="47"/>
      <c r="L546" s="47"/>
      <c r="Q546" s="47"/>
      <c r="U546" s="47"/>
      <c r="AA546" s="47"/>
      <c r="AE546" s="47"/>
      <c r="AG546" s="47"/>
      <c r="AR546" s="47"/>
      <c r="AS546" s="101"/>
      <c r="AT546" s="127"/>
      <c r="AU546" s="62">
        <f t="shared" ref="AU546:AU609" si="31">SUM(F546:AT546)</f>
        <v>0</v>
      </c>
      <c r="AV546" s="62"/>
      <c r="AZ546" s="47"/>
      <c r="BB546" s="80"/>
      <c r="BC546" s="62">
        <f t="shared" si="29"/>
        <v>0</v>
      </c>
      <c r="BE546" s="62">
        <f t="shared" si="30"/>
        <v>0</v>
      </c>
      <c r="BJ546" s="183"/>
    </row>
    <row r="547" spans="1:62" s="41" customFormat="1" x14ac:dyDescent="0.25">
      <c r="A547" s="183"/>
      <c r="B547" s="201"/>
      <c r="C547" s="183"/>
      <c r="E547" s="47"/>
      <c r="L547" s="47"/>
      <c r="Q547" s="47"/>
      <c r="U547" s="47"/>
      <c r="AA547" s="47"/>
      <c r="AE547" s="47"/>
      <c r="AG547" s="47"/>
      <c r="AR547" s="47"/>
      <c r="AS547" s="101"/>
      <c r="AT547" s="127"/>
      <c r="AU547" s="62">
        <f t="shared" si="31"/>
        <v>0</v>
      </c>
      <c r="AV547" s="62"/>
      <c r="AZ547" s="47"/>
      <c r="BB547" s="80"/>
      <c r="BC547" s="62">
        <f t="shared" si="29"/>
        <v>0</v>
      </c>
      <c r="BE547" s="62">
        <f t="shared" si="30"/>
        <v>0</v>
      </c>
      <c r="BJ547" s="183"/>
    </row>
    <row r="548" spans="1:62" s="41" customFormat="1" x14ac:dyDescent="0.25">
      <c r="A548" s="183"/>
      <c r="B548" s="201"/>
      <c r="C548" s="183"/>
      <c r="E548" s="47"/>
      <c r="L548" s="47"/>
      <c r="Q548" s="47"/>
      <c r="U548" s="47"/>
      <c r="AA548" s="47"/>
      <c r="AE548" s="47"/>
      <c r="AG548" s="47"/>
      <c r="AR548" s="47"/>
      <c r="AS548" s="101"/>
      <c r="AT548" s="127"/>
      <c r="AU548" s="62">
        <f t="shared" si="31"/>
        <v>0</v>
      </c>
      <c r="AV548" s="62"/>
      <c r="AZ548" s="47"/>
      <c r="BB548" s="80"/>
      <c r="BC548" s="62">
        <f t="shared" si="29"/>
        <v>0</v>
      </c>
      <c r="BE548" s="62">
        <f t="shared" si="30"/>
        <v>0</v>
      </c>
      <c r="BJ548" s="183"/>
    </row>
    <row r="549" spans="1:62" s="41" customFormat="1" x14ac:dyDescent="0.25">
      <c r="A549" s="183"/>
      <c r="B549" s="201"/>
      <c r="C549" s="183"/>
      <c r="E549" s="47"/>
      <c r="L549" s="47"/>
      <c r="Q549" s="47"/>
      <c r="U549" s="47"/>
      <c r="AA549" s="47"/>
      <c r="AE549" s="47"/>
      <c r="AG549" s="47"/>
      <c r="AR549" s="47"/>
      <c r="AS549" s="101"/>
      <c r="AT549" s="127"/>
      <c r="AU549" s="62">
        <f t="shared" si="31"/>
        <v>0</v>
      </c>
      <c r="AV549" s="62"/>
      <c r="AZ549" s="47"/>
      <c r="BB549" s="80"/>
      <c r="BC549" s="62">
        <f t="shared" si="29"/>
        <v>0</v>
      </c>
      <c r="BE549" s="62">
        <f t="shared" si="30"/>
        <v>0</v>
      </c>
      <c r="BJ549" s="183"/>
    </row>
    <row r="550" spans="1:62" s="41" customFormat="1" x14ac:dyDescent="0.25">
      <c r="A550" s="183"/>
      <c r="B550" s="201"/>
      <c r="C550" s="183"/>
      <c r="E550" s="47"/>
      <c r="L550" s="47"/>
      <c r="Q550" s="47"/>
      <c r="U550" s="47"/>
      <c r="AA550" s="47"/>
      <c r="AE550" s="47"/>
      <c r="AG550" s="47"/>
      <c r="AR550" s="47"/>
      <c r="AS550" s="101"/>
      <c r="AT550" s="127"/>
      <c r="AU550" s="62">
        <f t="shared" si="31"/>
        <v>0</v>
      </c>
      <c r="AV550" s="62"/>
      <c r="AZ550" s="47"/>
      <c r="BB550" s="80"/>
      <c r="BC550" s="62">
        <f t="shared" si="29"/>
        <v>0</v>
      </c>
      <c r="BE550" s="62">
        <f t="shared" si="30"/>
        <v>0</v>
      </c>
      <c r="BJ550" s="183"/>
    </row>
    <row r="551" spans="1:62" s="41" customFormat="1" x14ac:dyDescent="0.25">
      <c r="A551" s="183"/>
      <c r="B551" s="201"/>
      <c r="C551" s="183"/>
      <c r="E551" s="47"/>
      <c r="L551" s="47"/>
      <c r="Q551" s="47"/>
      <c r="U551" s="47"/>
      <c r="AA551" s="47"/>
      <c r="AE551" s="47"/>
      <c r="AG551" s="47"/>
      <c r="AR551" s="47"/>
      <c r="AS551" s="101"/>
      <c r="AT551" s="127"/>
      <c r="AU551" s="62">
        <f t="shared" si="31"/>
        <v>0</v>
      </c>
      <c r="AV551" s="62"/>
      <c r="AZ551" s="47"/>
      <c r="BB551" s="80"/>
      <c r="BC551" s="62">
        <f t="shared" si="29"/>
        <v>0</v>
      </c>
      <c r="BE551" s="62">
        <f t="shared" si="30"/>
        <v>0</v>
      </c>
      <c r="BJ551" s="183"/>
    </row>
    <row r="552" spans="1:62" s="41" customFormat="1" x14ac:dyDescent="0.25">
      <c r="A552" s="183"/>
      <c r="B552" s="201"/>
      <c r="C552" s="183"/>
      <c r="E552" s="47"/>
      <c r="L552" s="47"/>
      <c r="Q552" s="47"/>
      <c r="U552" s="47"/>
      <c r="AA552" s="47"/>
      <c r="AE552" s="47"/>
      <c r="AG552" s="47"/>
      <c r="AR552" s="47"/>
      <c r="AS552" s="101"/>
      <c r="AT552" s="127"/>
      <c r="AU552" s="62">
        <f t="shared" si="31"/>
        <v>0</v>
      </c>
      <c r="AV552" s="62"/>
      <c r="AZ552" s="47"/>
      <c r="BB552" s="80"/>
      <c r="BC552" s="62">
        <f t="shared" si="29"/>
        <v>0</v>
      </c>
      <c r="BE552" s="62">
        <f t="shared" si="30"/>
        <v>0</v>
      </c>
      <c r="BJ552" s="183"/>
    </row>
    <row r="553" spans="1:62" s="41" customFormat="1" x14ac:dyDescent="0.25">
      <c r="A553" s="183"/>
      <c r="B553" s="201"/>
      <c r="C553" s="183"/>
      <c r="E553" s="47"/>
      <c r="L553" s="47"/>
      <c r="Q553" s="47"/>
      <c r="U553" s="47"/>
      <c r="AA553" s="47"/>
      <c r="AE553" s="47"/>
      <c r="AG553" s="47"/>
      <c r="AR553" s="47"/>
      <c r="AS553" s="101"/>
      <c r="AT553" s="127"/>
      <c r="AU553" s="62">
        <f t="shared" si="31"/>
        <v>0</v>
      </c>
      <c r="AV553" s="62"/>
      <c r="AZ553" s="47"/>
      <c r="BB553" s="80"/>
      <c r="BC553" s="62">
        <f t="shared" si="29"/>
        <v>0</v>
      </c>
      <c r="BE553" s="62">
        <f t="shared" si="30"/>
        <v>0</v>
      </c>
      <c r="BJ553" s="183"/>
    </row>
    <row r="554" spans="1:62" s="41" customFormat="1" x14ac:dyDescent="0.25">
      <c r="A554" s="183"/>
      <c r="B554" s="201"/>
      <c r="C554" s="183"/>
      <c r="E554" s="47"/>
      <c r="L554" s="47"/>
      <c r="Q554" s="47"/>
      <c r="U554" s="47"/>
      <c r="AA554" s="47"/>
      <c r="AE554" s="47"/>
      <c r="AG554" s="47"/>
      <c r="AR554" s="47"/>
      <c r="AS554" s="101"/>
      <c r="AT554" s="127"/>
      <c r="AU554" s="62">
        <f t="shared" si="31"/>
        <v>0</v>
      </c>
      <c r="AV554" s="62"/>
      <c r="AZ554" s="47"/>
      <c r="BB554" s="80"/>
      <c r="BC554" s="62">
        <f t="shared" si="29"/>
        <v>0</v>
      </c>
      <c r="BE554" s="62">
        <f t="shared" si="30"/>
        <v>0</v>
      </c>
      <c r="BJ554" s="183"/>
    </row>
    <row r="555" spans="1:62" s="41" customFormat="1" x14ac:dyDescent="0.25">
      <c r="A555" s="183"/>
      <c r="B555" s="201"/>
      <c r="C555" s="183"/>
      <c r="E555" s="47"/>
      <c r="L555" s="47"/>
      <c r="Q555" s="47"/>
      <c r="U555" s="47"/>
      <c r="AA555" s="47"/>
      <c r="AE555" s="47"/>
      <c r="AG555" s="47"/>
      <c r="AR555" s="47"/>
      <c r="AS555" s="101"/>
      <c r="AT555" s="127"/>
      <c r="AU555" s="62">
        <f t="shared" si="31"/>
        <v>0</v>
      </c>
      <c r="AV555" s="62"/>
      <c r="AZ555" s="47"/>
      <c r="BB555" s="80"/>
      <c r="BC555" s="62">
        <f t="shared" si="29"/>
        <v>0</v>
      </c>
      <c r="BE555" s="62">
        <f t="shared" si="30"/>
        <v>0</v>
      </c>
      <c r="BJ555" s="183"/>
    </row>
    <row r="556" spans="1:62" s="41" customFormat="1" x14ac:dyDescent="0.25">
      <c r="A556" s="183"/>
      <c r="B556" s="201"/>
      <c r="C556" s="183"/>
      <c r="E556" s="47"/>
      <c r="L556" s="47"/>
      <c r="Q556" s="47"/>
      <c r="U556" s="47"/>
      <c r="AA556" s="47"/>
      <c r="AE556" s="47"/>
      <c r="AG556" s="47"/>
      <c r="AR556" s="47"/>
      <c r="AS556" s="101"/>
      <c r="AT556" s="127"/>
      <c r="AU556" s="62">
        <f t="shared" si="31"/>
        <v>0</v>
      </c>
      <c r="AV556" s="62"/>
      <c r="AZ556" s="47"/>
      <c r="BB556" s="80"/>
      <c r="BC556" s="62">
        <f t="shared" si="29"/>
        <v>0</v>
      </c>
      <c r="BE556" s="62">
        <f t="shared" si="30"/>
        <v>0</v>
      </c>
      <c r="BJ556" s="183"/>
    </row>
    <row r="557" spans="1:62" s="41" customFormat="1" x14ac:dyDescent="0.25">
      <c r="A557" s="183"/>
      <c r="B557" s="201"/>
      <c r="C557" s="183"/>
      <c r="E557" s="47"/>
      <c r="L557" s="47"/>
      <c r="Q557" s="47"/>
      <c r="U557" s="47"/>
      <c r="AA557" s="47"/>
      <c r="AE557" s="47"/>
      <c r="AG557" s="47"/>
      <c r="AR557" s="47"/>
      <c r="AS557" s="101"/>
      <c r="AT557" s="127"/>
      <c r="AU557" s="62">
        <f t="shared" si="31"/>
        <v>0</v>
      </c>
      <c r="AV557" s="62"/>
      <c r="AZ557" s="47"/>
      <c r="BB557" s="80"/>
      <c r="BC557" s="62">
        <f t="shared" si="29"/>
        <v>0</v>
      </c>
      <c r="BE557" s="62">
        <f t="shared" si="30"/>
        <v>0</v>
      </c>
      <c r="BJ557" s="183"/>
    </row>
    <row r="558" spans="1:62" s="41" customFormat="1" x14ac:dyDescent="0.25">
      <c r="A558" s="183"/>
      <c r="B558" s="201"/>
      <c r="C558" s="183"/>
      <c r="E558" s="47"/>
      <c r="L558" s="47"/>
      <c r="Q558" s="47"/>
      <c r="U558" s="47"/>
      <c r="AA558" s="47"/>
      <c r="AE558" s="47"/>
      <c r="AG558" s="47"/>
      <c r="AR558" s="47"/>
      <c r="AS558" s="101"/>
      <c r="AT558" s="127"/>
      <c r="AU558" s="62">
        <f t="shared" si="31"/>
        <v>0</v>
      </c>
      <c r="AV558" s="62"/>
      <c r="AZ558" s="47"/>
      <c r="BB558" s="80"/>
      <c r="BC558" s="62">
        <f t="shared" si="29"/>
        <v>0</v>
      </c>
      <c r="BE558" s="62">
        <f t="shared" si="30"/>
        <v>0</v>
      </c>
      <c r="BJ558" s="183"/>
    </row>
    <row r="559" spans="1:62" s="41" customFormat="1" x14ac:dyDescent="0.25">
      <c r="A559" s="183"/>
      <c r="B559" s="201"/>
      <c r="C559" s="183"/>
      <c r="E559" s="47"/>
      <c r="L559" s="47"/>
      <c r="Q559" s="47"/>
      <c r="U559" s="47"/>
      <c r="AA559" s="47"/>
      <c r="AE559" s="47"/>
      <c r="AG559" s="47"/>
      <c r="AR559" s="47"/>
      <c r="AS559" s="101"/>
      <c r="AT559" s="127"/>
      <c r="AU559" s="62">
        <f t="shared" si="31"/>
        <v>0</v>
      </c>
      <c r="AV559" s="62"/>
      <c r="AZ559" s="47"/>
      <c r="BB559" s="80"/>
      <c r="BC559" s="62">
        <f t="shared" si="29"/>
        <v>0</v>
      </c>
      <c r="BE559" s="62">
        <f t="shared" si="30"/>
        <v>0</v>
      </c>
      <c r="BJ559" s="183"/>
    </row>
    <row r="560" spans="1:62" s="41" customFormat="1" x14ac:dyDescent="0.25">
      <c r="A560" s="183"/>
      <c r="B560" s="201"/>
      <c r="C560" s="183"/>
      <c r="E560" s="47"/>
      <c r="L560" s="47"/>
      <c r="Q560" s="47"/>
      <c r="U560" s="47"/>
      <c r="AA560" s="47"/>
      <c r="AE560" s="47"/>
      <c r="AG560" s="47"/>
      <c r="AR560" s="47"/>
      <c r="AS560" s="101"/>
      <c r="AT560" s="127"/>
      <c r="AU560" s="62">
        <f t="shared" si="31"/>
        <v>0</v>
      </c>
      <c r="AV560" s="62"/>
      <c r="AZ560" s="47"/>
      <c r="BB560" s="80"/>
      <c r="BC560" s="62">
        <f t="shared" si="29"/>
        <v>0</v>
      </c>
      <c r="BE560" s="62">
        <f t="shared" si="30"/>
        <v>0</v>
      </c>
      <c r="BJ560" s="183"/>
    </row>
    <row r="561" spans="1:62" s="41" customFormat="1" x14ac:dyDescent="0.25">
      <c r="A561" s="183"/>
      <c r="B561" s="201"/>
      <c r="C561" s="183"/>
      <c r="E561" s="47"/>
      <c r="L561" s="47"/>
      <c r="Q561" s="47"/>
      <c r="U561" s="47"/>
      <c r="AA561" s="47"/>
      <c r="AE561" s="47"/>
      <c r="AG561" s="47"/>
      <c r="AR561" s="47"/>
      <c r="AS561" s="101"/>
      <c r="AT561" s="127"/>
      <c r="AU561" s="62">
        <f t="shared" si="31"/>
        <v>0</v>
      </c>
      <c r="AV561" s="62"/>
      <c r="AZ561" s="47"/>
      <c r="BB561" s="80"/>
      <c r="BC561" s="62">
        <f t="shared" si="29"/>
        <v>0</v>
      </c>
      <c r="BE561" s="62">
        <f t="shared" si="30"/>
        <v>0</v>
      </c>
      <c r="BJ561" s="183"/>
    </row>
    <row r="562" spans="1:62" s="41" customFormat="1" x14ac:dyDescent="0.25">
      <c r="A562" s="183"/>
      <c r="B562" s="201"/>
      <c r="C562" s="183"/>
      <c r="E562" s="47"/>
      <c r="L562" s="47"/>
      <c r="Q562" s="47"/>
      <c r="U562" s="47"/>
      <c r="AA562" s="47"/>
      <c r="AE562" s="47"/>
      <c r="AG562" s="47"/>
      <c r="AR562" s="47"/>
      <c r="AS562" s="101"/>
      <c r="AT562" s="127"/>
      <c r="AU562" s="62">
        <f t="shared" si="31"/>
        <v>0</v>
      </c>
      <c r="AV562" s="62"/>
      <c r="AZ562" s="47"/>
      <c r="BB562" s="80"/>
      <c r="BC562" s="62">
        <f t="shared" si="29"/>
        <v>0</v>
      </c>
      <c r="BE562" s="62">
        <f t="shared" si="30"/>
        <v>0</v>
      </c>
      <c r="BJ562" s="183"/>
    </row>
    <row r="563" spans="1:62" s="41" customFormat="1" x14ac:dyDescent="0.25">
      <c r="A563" s="183"/>
      <c r="B563" s="201"/>
      <c r="C563" s="183"/>
      <c r="E563" s="47"/>
      <c r="L563" s="47"/>
      <c r="Q563" s="47"/>
      <c r="U563" s="47"/>
      <c r="AA563" s="47"/>
      <c r="AE563" s="47"/>
      <c r="AG563" s="47"/>
      <c r="AR563" s="47"/>
      <c r="AS563" s="101"/>
      <c r="AT563" s="127"/>
      <c r="AU563" s="62">
        <f t="shared" si="31"/>
        <v>0</v>
      </c>
      <c r="AV563" s="62"/>
      <c r="AZ563" s="47"/>
      <c r="BB563" s="80"/>
      <c r="BC563" s="62">
        <f t="shared" si="29"/>
        <v>0</v>
      </c>
      <c r="BE563" s="62">
        <f t="shared" si="30"/>
        <v>0</v>
      </c>
      <c r="BJ563" s="183"/>
    </row>
    <row r="564" spans="1:62" s="41" customFormat="1" x14ac:dyDescent="0.25">
      <c r="A564" s="183"/>
      <c r="B564" s="201"/>
      <c r="C564" s="183"/>
      <c r="E564" s="47"/>
      <c r="L564" s="47"/>
      <c r="Q564" s="47"/>
      <c r="U564" s="47"/>
      <c r="AA564" s="47"/>
      <c r="AE564" s="47"/>
      <c r="AG564" s="47"/>
      <c r="AR564" s="47"/>
      <c r="AS564" s="101"/>
      <c r="AT564" s="127"/>
      <c r="AU564" s="62">
        <f t="shared" si="31"/>
        <v>0</v>
      </c>
      <c r="AV564" s="62"/>
      <c r="AZ564" s="47"/>
      <c r="BB564" s="80"/>
      <c r="BC564" s="62">
        <f t="shared" si="29"/>
        <v>0</v>
      </c>
      <c r="BE564" s="62">
        <f t="shared" si="30"/>
        <v>0</v>
      </c>
      <c r="BJ564" s="183"/>
    </row>
    <row r="565" spans="1:62" s="41" customFormat="1" x14ac:dyDescent="0.25">
      <c r="A565" s="183"/>
      <c r="B565" s="201"/>
      <c r="C565" s="183"/>
      <c r="E565" s="47"/>
      <c r="L565" s="47"/>
      <c r="Q565" s="47"/>
      <c r="U565" s="47"/>
      <c r="AA565" s="47"/>
      <c r="AE565" s="47"/>
      <c r="AG565" s="47"/>
      <c r="AR565" s="47"/>
      <c r="AS565" s="101"/>
      <c r="AT565" s="127"/>
      <c r="AU565" s="62">
        <f t="shared" si="31"/>
        <v>0</v>
      </c>
      <c r="AV565" s="62"/>
      <c r="AZ565" s="47"/>
      <c r="BB565" s="80"/>
      <c r="BC565" s="62">
        <f t="shared" si="29"/>
        <v>0</v>
      </c>
      <c r="BE565" s="62">
        <f t="shared" si="30"/>
        <v>0</v>
      </c>
      <c r="BJ565" s="183"/>
    </row>
    <row r="566" spans="1:62" s="41" customFormat="1" x14ac:dyDescent="0.25">
      <c r="A566" s="183"/>
      <c r="B566" s="201"/>
      <c r="C566" s="183"/>
      <c r="E566" s="47"/>
      <c r="L566" s="47"/>
      <c r="Q566" s="47"/>
      <c r="U566" s="47"/>
      <c r="AA566" s="47"/>
      <c r="AE566" s="47"/>
      <c r="AG566" s="47"/>
      <c r="AR566" s="47"/>
      <c r="AS566" s="101"/>
      <c r="AT566" s="127"/>
      <c r="AU566" s="62">
        <f t="shared" si="31"/>
        <v>0</v>
      </c>
      <c r="AV566" s="62"/>
      <c r="AZ566" s="47"/>
      <c r="BB566" s="80"/>
      <c r="BC566" s="62">
        <f t="shared" si="29"/>
        <v>0</v>
      </c>
      <c r="BE566" s="62">
        <f t="shared" si="30"/>
        <v>0</v>
      </c>
      <c r="BJ566" s="183"/>
    </row>
    <row r="567" spans="1:62" s="41" customFormat="1" x14ac:dyDescent="0.25">
      <c r="A567" s="183"/>
      <c r="B567" s="201"/>
      <c r="C567" s="183"/>
      <c r="E567" s="47"/>
      <c r="L567" s="47"/>
      <c r="Q567" s="47"/>
      <c r="U567" s="47"/>
      <c r="AA567" s="47"/>
      <c r="AE567" s="47"/>
      <c r="AG567" s="47"/>
      <c r="AR567" s="47"/>
      <c r="AS567" s="101"/>
      <c r="AT567" s="127"/>
      <c r="AU567" s="62">
        <f t="shared" si="31"/>
        <v>0</v>
      </c>
      <c r="AV567" s="62"/>
      <c r="AZ567" s="47"/>
      <c r="BB567" s="80"/>
      <c r="BC567" s="62">
        <f t="shared" si="29"/>
        <v>0</v>
      </c>
      <c r="BE567" s="62">
        <f t="shared" si="30"/>
        <v>0</v>
      </c>
      <c r="BJ567" s="183"/>
    </row>
    <row r="568" spans="1:62" s="41" customFormat="1" x14ac:dyDescent="0.25">
      <c r="A568" s="183"/>
      <c r="B568" s="201"/>
      <c r="C568" s="183"/>
      <c r="E568" s="47"/>
      <c r="L568" s="47"/>
      <c r="Q568" s="47"/>
      <c r="U568" s="47"/>
      <c r="AA568" s="47"/>
      <c r="AE568" s="47"/>
      <c r="AG568" s="47"/>
      <c r="AR568" s="47"/>
      <c r="AS568" s="101"/>
      <c r="AT568" s="127"/>
      <c r="AU568" s="62">
        <f t="shared" si="31"/>
        <v>0</v>
      </c>
      <c r="AV568" s="62"/>
      <c r="AZ568" s="47"/>
      <c r="BB568" s="80"/>
      <c r="BC568" s="62">
        <f t="shared" si="29"/>
        <v>0</v>
      </c>
      <c r="BE568" s="62">
        <f t="shared" si="30"/>
        <v>0</v>
      </c>
      <c r="BJ568" s="183"/>
    </row>
    <row r="569" spans="1:62" s="41" customFormat="1" x14ac:dyDescent="0.25">
      <c r="A569" s="183"/>
      <c r="B569" s="201"/>
      <c r="C569" s="183"/>
      <c r="E569" s="47"/>
      <c r="L569" s="47"/>
      <c r="Q569" s="47"/>
      <c r="U569" s="47"/>
      <c r="AA569" s="47"/>
      <c r="AE569" s="47"/>
      <c r="AG569" s="47"/>
      <c r="AR569" s="47"/>
      <c r="AS569" s="101"/>
      <c r="AT569" s="127"/>
      <c r="AU569" s="62">
        <f t="shared" si="31"/>
        <v>0</v>
      </c>
      <c r="AV569" s="62"/>
      <c r="AZ569" s="47"/>
      <c r="BB569" s="80"/>
      <c r="BC569" s="62">
        <f t="shared" si="29"/>
        <v>0</v>
      </c>
      <c r="BE569" s="62">
        <f t="shared" si="30"/>
        <v>0</v>
      </c>
      <c r="BJ569" s="183"/>
    </row>
    <row r="570" spans="1:62" s="41" customFormat="1" x14ac:dyDescent="0.25">
      <c r="A570" s="183"/>
      <c r="B570" s="201"/>
      <c r="C570" s="183"/>
      <c r="E570" s="47"/>
      <c r="L570" s="47"/>
      <c r="Q570" s="47"/>
      <c r="U570" s="47"/>
      <c r="AA570" s="47"/>
      <c r="AE570" s="47"/>
      <c r="AG570" s="47"/>
      <c r="AR570" s="47"/>
      <c r="AS570" s="101"/>
      <c r="AT570" s="127"/>
      <c r="AU570" s="62">
        <f t="shared" si="31"/>
        <v>0</v>
      </c>
      <c r="AV570" s="62"/>
      <c r="AZ570" s="47"/>
      <c r="BB570" s="80"/>
      <c r="BC570" s="62">
        <f t="shared" si="29"/>
        <v>0</v>
      </c>
      <c r="BE570" s="62">
        <f t="shared" si="30"/>
        <v>0</v>
      </c>
      <c r="BJ570" s="183"/>
    </row>
    <row r="571" spans="1:62" s="41" customFormat="1" x14ac:dyDescent="0.25">
      <c r="A571" s="183"/>
      <c r="B571" s="201"/>
      <c r="C571" s="183"/>
      <c r="E571" s="47"/>
      <c r="L571" s="47"/>
      <c r="Q571" s="47"/>
      <c r="U571" s="47"/>
      <c r="AA571" s="47"/>
      <c r="AE571" s="47"/>
      <c r="AG571" s="47"/>
      <c r="AR571" s="47"/>
      <c r="AS571" s="101"/>
      <c r="AT571" s="127"/>
      <c r="AU571" s="62">
        <f t="shared" si="31"/>
        <v>0</v>
      </c>
      <c r="AV571" s="62"/>
      <c r="AZ571" s="47"/>
      <c r="BB571" s="80"/>
      <c r="BC571" s="62">
        <f t="shared" si="29"/>
        <v>0</v>
      </c>
      <c r="BE571" s="62">
        <f t="shared" si="30"/>
        <v>0</v>
      </c>
      <c r="BJ571" s="183"/>
    </row>
    <row r="572" spans="1:62" s="41" customFormat="1" x14ac:dyDescent="0.25">
      <c r="A572" s="183"/>
      <c r="B572" s="201"/>
      <c r="C572" s="183"/>
      <c r="E572" s="47"/>
      <c r="L572" s="47"/>
      <c r="Q572" s="47"/>
      <c r="U572" s="47"/>
      <c r="AA572" s="47"/>
      <c r="AE572" s="47"/>
      <c r="AG572" s="47"/>
      <c r="AR572" s="47"/>
      <c r="AS572" s="101"/>
      <c r="AT572" s="127"/>
      <c r="AU572" s="62">
        <f t="shared" si="31"/>
        <v>0</v>
      </c>
      <c r="AV572" s="62"/>
      <c r="AZ572" s="47"/>
      <c r="BB572" s="80"/>
      <c r="BC572" s="62">
        <f t="shared" si="29"/>
        <v>0</v>
      </c>
      <c r="BE572" s="62">
        <f t="shared" si="30"/>
        <v>0</v>
      </c>
      <c r="BJ572" s="183"/>
    </row>
    <row r="573" spans="1:62" s="41" customFormat="1" x14ac:dyDescent="0.25">
      <c r="A573" s="183"/>
      <c r="B573" s="201"/>
      <c r="C573" s="183"/>
      <c r="E573" s="47"/>
      <c r="L573" s="47"/>
      <c r="Q573" s="47"/>
      <c r="U573" s="47"/>
      <c r="AA573" s="47"/>
      <c r="AE573" s="47"/>
      <c r="AG573" s="47"/>
      <c r="AR573" s="47"/>
      <c r="AS573" s="101"/>
      <c r="AT573" s="127"/>
      <c r="AU573" s="62">
        <f t="shared" si="31"/>
        <v>0</v>
      </c>
      <c r="AV573" s="62"/>
      <c r="AZ573" s="47"/>
      <c r="BB573" s="80"/>
      <c r="BC573" s="62">
        <f t="shared" si="29"/>
        <v>0</v>
      </c>
      <c r="BE573" s="62">
        <f t="shared" si="30"/>
        <v>0</v>
      </c>
      <c r="BJ573" s="183"/>
    </row>
    <row r="574" spans="1:62" s="41" customFormat="1" x14ac:dyDescent="0.25">
      <c r="A574" s="183"/>
      <c r="B574" s="201"/>
      <c r="C574" s="183"/>
      <c r="E574" s="47"/>
      <c r="L574" s="47"/>
      <c r="Q574" s="47"/>
      <c r="U574" s="47"/>
      <c r="AA574" s="47"/>
      <c r="AE574" s="47"/>
      <c r="AG574" s="47"/>
      <c r="AR574" s="47"/>
      <c r="AS574" s="101"/>
      <c r="AT574" s="127"/>
      <c r="AU574" s="62">
        <f t="shared" si="31"/>
        <v>0</v>
      </c>
      <c r="AV574" s="62"/>
      <c r="AZ574" s="47"/>
      <c r="BB574" s="80"/>
      <c r="BC574" s="62">
        <f t="shared" si="29"/>
        <v>0</v>
      </c>
      <c r="BE574" s="62">
        <f t="shared" si="30"/>
        <v>0</v>
      </c>
      <c r="BJ574" s="183"/>
    </row>
    <row r="575" spans="1:62" s="41" customFormat="1" x14ac:dyDescent="0.25">
      <c r="A575" s="183"/>
      <c r="B575" s="201"/>
      <c r="C575" s="183"/>
      <c r="E575" s="47"/>
      <c r="L575" s="47"/>
      <c r="Q575" s="47"/>
      <c r="U575" s="47"/>
      <c r="AA575" s="47"/>
      <c r="AE575" s="47"/>
      <c r="AG575" s="47"/>
      <c r="AR575" s="47"/>
      <c r="AS575" s="101"/>
      <c r="AT575" s="127"/>
      <c r="AU575" s="62">
        <f t="shared" si="31"/>
        <v>0</v>
      </c>
      <c r="AV575" s="62"/>
      <c r="AZ575" s="47"/>
      <c r="BB575" s="80"/>
      <c r="BC575" s="62">
        <f t="shared" si="29"/>
        <v>0</v>
      </c>
      <c r="BE575" s="62">
        <f t="shared" si="30"/>
        <v>0</v>
      </c>
      <c r="BJ575" s="183"/>
    </row>
    <row r="576" spans="1:62" s="41" customFormat="1" x14ac:dyDescent="0.25">
      <c r="A576" s="183"/>
      <c r="B576" s="201"/>
      <c r="C576" s="183"/>
      <c r="E576" s="47"/>
      <c r="L576" s="47"/>
      <c r="Q576" s="47"/>
      <c r="U576" s="47"/>
      <c r="AA576" s="47"/>
      <c r="AE576" s="47"/>
      <c r="AG576" s="47"/>
      <c r="AR576" s="47"/>
      <c r="AS576" s="101"/>
      <c r="AT576" s="127"/>
      <c r="AU576" s="62">
        <f t="shared" si="31"/>
        <v>0</v>
      </c>
      <c r="AV576" s="62"/>
      <c r="AZ576" s="47"/>
      <c r="BB576" s="80"/>
      <c r="BC576" s="62">
        <f t="shared" si="29"/>
        <v>0</v>
      </c>
      <c r="BE576" s="62">
        <f t="shared" si="30"/>
        <v>0</v>
      </c>
      <c r="BJ576" s="183"/>
    </row>
    <row r="577" spans="1:62" s="41" customFormat="1" x14ac:dyDescent="0.25">
      <c r="A577" s="183"/>
      <c r="B577" s="201"/>
      <c r="C577" s="183"/>
      <c r="E577" s="47"/>
      <c r="L577" s="47"/>
      <c r="Q577" s="47"/>
      <c r="U577" s="47"/>
      <c r="AA577" s="47"/>
      <c r="AE577" s="47"/>
      <c r="AG577" s="47"/>
      <c r="AR577" s="47"/>
      <c r="AS577" s="101"/>
      <c r="AT577" s="127"/>
      <c r="AU577" s="62">
        <f t="shared" si="31"/>
        <v>0</v>
      </c>
      <c r="AV577" s="62"/>
      <c r="AZ577" s="47"/>
      <c r="BB577" s="80"/>
      <c r="BC577" s="62">
        <f t="shared" si="29"/>
        <v>0</v>
      </c>
      <c r="BE577" s="62">
        <f t="shared" si="30"/>
        <v>0</v>
      </c>
      <c r="BJ577" s="183"/>
    </row>
    <row r="578" spans="1:62" s="41" customFormat="1" x14ac:dyDescent="0.25">
      <c r="A578" s="183"/>
      <c r="B578" s="201"/>
      <c r="C578" s="183"/>
      <c r="E578" s="47"/>
      <c r="L578" s="47"/>
      <c r="Q578" s="47"/>
      <c r="U578" s="47"/>
      <c r="AA578" s="47"/>
      <c r="AE578" s="47"/>
      <c r="AG578" s="47"/>
      <c r="AR578" s="47"/>
      <c r="AS578" s="101"/>
      <c r="AT578" s="127"/>
      <c r="AU578" s="62">
        <f t="shared" si="31"/>
        <v>0</v>
      </c>
      <c r="AV578" s="62"/>
      <c r="AZ578" s="47"/>
      <c r="BB578" s="80"/>
      <c r="BC578" s="62">
        <f t="shared" si="29"/>
        <v>0</v>
      </c>
      <c r="BE578" s="62">
        <f t="shared" si="30"/>
        <v>0</v>
      </c>
      <c r="BJ578" s="183"/>
    </row>
    <row r="579" spans="1:62" s="41" customFormat="1" x14ac:dyDescent="0.25">
      <c r="A579" s="183"/>
      <c r="B579" s="201"/>
      <c r="C579" s="183"/>
      <c r="E579" s="47"/>
      <c r="L579" s="47"/>
      <c r="Q579" s="47"/>
      <c r="U579" s="47"/>
      <c r="AA579" s="47"/>
      <c r="AE579" s="47"/>
      <c r="AG579" s="47"/>
      <c r="AR579" s="47"/>
      <c r="AS579" s="101"/>
      <c r="AT579" s="127"/>
      <c r="AU579" s="62">
        <f t="shared" si="31"/>
        <v>0</v>
      </c>
      <c r="AV579" s="62"/>
      <c r="AZ579" s="47"/>
      <c r="BB579" s="80"/>
      <c r="BC579" s="62">
        <f t="shared" si="29"/>
        <v>0</v>
      </c>
      <c r="BE579" s="62">
        <f t="shared" si="30"/>
        <v>0</v>
      </c>
      <c r="BJ579" s="183"/>
    </row>
    <row r="580" spans="1:62" s="41" customFormat="1" x14ac:dyDescent="0.25">
      <c r="A580" s="183"/>
      <c r="B580" s="201"/>
      <c r="C580" s="183"/>
      <c r="E580" s="47"/>
      <c r="L580" s="47"/>
      <c r="Q580" s="47"/>
      <c r="U580" s="47"/>
      <c r="AA580" s="47"/>
      <c r="AE580" s="47"/>
      <c r="AG580" s="47"/>
      <c r="AR580" s="47"/>
      <c r="AS580" s="101"/>
      <c r="AT580" s="127"/>
      <c r="AU580" s="62">
        <f t="shared" si="31"/>
        <v>0</v>
      </c>
      <c r="AV580" s="62"/>
      <c r="AZ580" s="47"/>
      <c r="BB580" s="80"/>
      <c r="BC580" s="62">
        <f t="shared" si="29"/>
        <v>0</v>
      </c>
      <c r="BE580" s="62">
        <f t="shared" si="30"/>
        <v>0</v>
      </c>
      <c r="BJ580" s="183"/>
    </row>
    <row r="581" spans="1:62" s="41" customFormat="1" x14ac:dyDescent="0.25">
      <c r="A581" s="183"/>
      <c r="B581" s="201"/>
      <c r="C581" s="183"/>
      <c r="E581" s="47"/>
      <c r="L581" s="47"/>
      <c r="Q581" s="47"/>
      <c r="U581" s="47"/>
      <c r="AA581" s="47"/>
      <c r="AE581" s="47"/>
      <c r="AG581" s="47"/>
      <c r="AR581" s="47"/>
      <c r="AS581" s="101"/>
      <c r="AT581" s="127"/>
      <c r="AU581" s="62">
        <f t="shared" si="31"/>
        <v>0</v>
      </c>
      <c r="AV581" s="62"/>
      <c r="AZ581" s="47"/>
      <c r="BB581" s="80"/>
      <c r="BC581" s="62">
        <f t="shared" si="29"/>
        <v>0</v>
      </c>
      <c r="BE581" s="62">
        <f t="shared" si="30"/>
        <v>0</v>
      </c>
      <c r="BJ581" s="183"/>
    </row>
    <row r="582" spans="1:62" s="41" customFormat="1" x14ac:dyDescent="0.25">
      <c r="A582" s="183"/>
      <c r="B582" s="201"/>
      <c r="C582" s="183"/>
      <c r="E582" s="47"/>
      <c r="L582" s="47"/>
      <c r="Q582" s="47"/>
      <c r="U582" s="47"/>
      <c r="AA582" s="47"/>
      <c r="AE582" s="47"/>
      <c r="AG582" s="47"/>
      <c r="AR582" s="47"/>
      <c r="AS582" s="101"/>
      <c r="AT582" s="127"/>
      <c r="AU582" s="62">
        <f t="shared" si="31"/>
        <v>0</v>
      </c>
      <c r="AV582" s="62"/>
      <c r="AZ582" s="47"/>
      <c r="BB582" s="80"/>
      <c r="BC582" s="62">
        <f t="shared" si="29"/>
        <v>0</v>
      </c>
      <c r="BE582" s="62">
        <f t="shared" si="30"/>
        <v>0</v>
      </c>
      <c r="BJ582" s="183"/>
    </row>
    <row r="583" spans="1:62" s="41" customFormat="1" x14ac:dyDescent="0.25">
      <c r="A583" s="183"/>
      <c r="B583" s="201"/>
      <c r="C583" s="183"/>
      <c r="E583" s="47"/>
      <c r="L583" s="47"/>
      <c r="Q583" s="47"/>
      <c r="U583" s="47"/>
      <c r="AA583" s="47"/>
      <c r="AE583" s="47"/>
      <c r="AG583" s="47"/>
      <c r="AR583" s="47"/>
      <c r="AS583" s="101"/>
      <c r="AT583" s="127"/>
      <c r="AU583" s="62">
        <f t="shared" si="31"/>
        <v>0</v>
      </c>
      <c r="AV583" s="62"/>
      <c r="AZ583" s="47"/>
      <c r="BB583" s="80"/>
      <c r="BC583" s="62">
        <f t="shared" si="29"/>
        <v>0</v>
      </c>
      <c r="BE583" s="62">
        <f t="shared" si="30"/>
        <v>0</v>
      </c>
      <c r="BJ583" s="183"/>
    </row>
    <row r="584" spans="1:62" s="41" customFormat="1" x14ac:dyDescent="0.25">
      <c r="A584" s="183"/>
      <c r="B584" s="201"/>
      <c r="C584" s="183"/>
      <c r="E584" s="47"/>
      <c r="L584" s="47"/>
      <c r="Q584" s="47"/>
      <c r="U584" s="47"/>
      <c r="AA584" s="47"/>
      <c r="AE584" s="47"/>
      <c r="AG584" s="47"/>
      <c r="AR584" s="47"/>
      <c r="AS584" s="101"/>
      <c r="AT584" s="127"/>
      <c r="AU584" s="62">
        <f t="shared" si="31"/>
        <v>0</v>
      </c>
      <c r="AV584" s="62"/>
      <c r="AZ584" s="47"/>
      <c r="BB584" s="80"/>
      <c r="BC584" s="62">
        <f t="shared" si="29"/>
        <v>0</v>
      </c>
      <c r="BE584" s="62">
        <f t="shared" si="30"/>
        <v>0</v>
      </c>
      <c r="BJ584" s="183"/>
    </row>
    <row r="585" spans="1:62" s="41" customFormat="1" x14ac:dyDescent="0.25">
      <c r="A585" s="183"/>
      <c r="B585" s="201"/>
      <c r="C585" s="183"/>
      <c r="E585" s="47"/>
      <c r="L585" s="47"/>
      <c r="Q585" s="47"/>
      <c r="U585" s="47"/>
      <c r="AA585" s="47"/>
      <c r="AE585" s="47"/>
      <c r="AG585" s="47"/>
      <c r="AR585" s="47"/>
      <c r="AS585" s="101"/>
      <c r="AT585" s="127"/>
      <c r="AU585" s="62">
        <f t="shared" si="31"/>
        <v>0</v>
      </c>
      <c r="AV585" s="62"/>
      <c r="AZ585" s="47"/>
      <c r="BB585" s="80"/>
      <c r="BC585" s="62">
        <f t="shared" si="29"/>
        <v>0</v>
      </c>
      <c r="BE585" s="62">
        <f t="shared" si="30"/>
        <v>0</v>
      </c>
      <c r="BJ585" s="183"/>
    </row>
    <row r="586" spans="1:62" s="41" customFormat="1" x14ac:dyDescent="0.25">
      <c r="A586" s="183"/>
      <c r="B586" s="201"/>
      <c r="C586" s="183"/>
      <c r="E586" s="47"/>
      <c r="L586" s="47"/>
      <c r="Q586" s="47"/>
      <c r="U586" s="47"/>
      <c r="AA586" s="47"/>
      <c r="AE586" s="47"/>
      <c r="AG586" s="47"/>
      <c r="AR586" s="47"/>
      <c r="AS586" s="101"/>
      <c r="AT586" s="127"/>
      <c r="AU586" s="62">
        <f t="shared" si="31"/>
        <v>0</v>
      </c>
      <c r="AV586" s="62"/>
      <c r="AZ586" s="47"/>
      <c r="BB586" s="80"/>
      <c r="BC586" s="62">
        <f t="shared" si="29"/>
        <v>0</v>
      </c>
      <c r="BE586" s="62">
        <f t="shared" si="30"/>
        <v>0</v>
      </c>
      <c r="BJ586" s="183"/>
    </row>
    <row r="587" spans="1:62" s="41" customFormat="1" x14ac:dyDescent="0.25">
      <c r="A587" s="183"/>
      <c r="B587" s="201"/>
      <c r="C587" s="183"/>
      <c r="E587" s="47"/>
      <c r="L587" s="47"/>
      <c r="Q587" s="47"/>
      <c r="U587" s="47"/>
      <c r="AA587" s="47"/>
      <c r="AE587" s="47"/>
      <c r="AG587" s="47"/>
      <c r="AR587" s="47"/>
      <c r="AS587" s="101"/>
      <c r="AT587" s="127"/>
      <c r="AU587" s="62">
        <f t="shared" si="31"/>
        <v>0</v>
      </c>
      <c r="AV587" s="62"/>
      <c r="AZ587" s="47"/>
      <c r="BB587" s="80"/>
      <c r="BC587" s="62">
        <f t="shared" si="29"/>
        <v>0</v>
      </c>
      <c r="BE587" s="62">
        <f t="shared" si="30"/>
        <v>0</v>
      </c>
      <c r="BJ587" s="183"/>
    </row>
    <row r="588" spans="1:62" s="41" customFormat="1" x14ac:dyDescent="0.25">
      <c r="A588" s="183"/>
      <c r="B588" s="201"/>
      <c r="C588" s="183"/>
      <c r="E588" s="47"/>
      <c r="L588" s="47"/>
      <c r="Q588" s="47"/>
      <c r="U588" s="47"/>
      <c r="AA588" s="47"/>
      <c r="AE588" s="47"/>
      <c r="AG588" s="47"/>
      <c r="AR588" s="47"/>
      <c r="AS588" s="101"/>
      <c r="AT588" s="127"/>
      <c r="AU588" s="62">
        <f t="shared" si="31"/>
        <v>0</v>
      </c>
      <c r="AV588" s="62"/>
      <c r="AZ588" s="47"/>
      <c r="BB588" s="80"/>
      <c r="BC588" s="62">
        <f t="shared" si="29"/>
        <v>0</v>
      </c>
      <c r="BE588" s="62">
        <f t="shared" si="30"/>
        <v>0</v>
      </c>
      <c r="BJ588" s="183"/>
    </row>
    <row r="589" spans="1:62" s="41" customFormat="1" x14ac:dyDescent="0.25">
      <c r="A589" s="183"/>
      <c r="B589" s="201"/>
      <c r="C589" s="183"/>
      <c r="E589" s="47"/>
      <c r="L589" s="47"/>
      <c r="Q589" s="47"/>
      <c r="U589" s="47"/>
      <c r="AA589" s="47"/>
      <c r="AE589" s="47"/>
      <c r="AG589" s="47"/>
      <c r="AR589" s="47"/>
      <c r="AS589" s="101"/>
      <c r="AT589" s="127"/>
      <c r="AU589" s="62">
        <f t="shared" si="31"/>
        <v>0</v>
      </c>
      <c r="AV589" s="62"/>
      <c r="AZ589" s="47"/>
      <c r="BB589" s="80"/>
      <c r="BC589" s="62">
        <f t="shared" si="29"/>
        <v>0</v>
      </c>
      <c r="BE589" s="62">
        <f t="shared" si="30"/>
        <v>0</v>
      </c>
      <c r="BJ589" s="183"/>
    </row>
    <row r="590" spans="1:62" s="41" customFormat="1" x14ac:dyDescent="0.25">
      <c r="A590" s="183"/>
      <c r="B590" s="201"/>
      <c r="C590" s="183"/>
      <c r="E590" s="47"/>
      <c r="L590" s="47"/>
      <c r="Q590" s="47"/>
      <c r="U590" s="47"/>
      <c r="AA590" s="47"/>
      <c r="AE590" s="47"/>
      <c r="AG590" s="47"/>
      <c r="AR590" s="47"/>
      <c r="AS590" s="101"/>
      <c r="AT590" s="127"/>
      <c r="AU590" s="62">
        <f t="shared" si="31"/>
        <v>0</v>
      </c>
      <c r="AV590" s="62"/>
      <c r="AZ590" s="47"/>
      <c r="BB590" s="80"/>
      <c r="BC590" s="62">
        <f t="shared" si="29"/>
        <v>0</v>
      </c>
      <c r="BE590" s="62">
        <f t="shared" si="30"/>
        <v>0</v>
      </c>
      <c r="BJ590" s="183"/>
    </row>
    <row r="591" spans="1:62" s="41" customFormat="1" x14ac:dyDescent="0.25">
      <c r="A591" s="183"/>
      <c r="B591" s="201"/>
      <c r="C591" s="183"/>
      <c r="E591" s="47"/>
      <c r="L591" s="47"/>
      <c r="Q591" s="47"/>
      <c r="U591" s="47"/>
      <c r="AA591" s="47"/>
      <c r="AE591" s="47"/>
      <c r="AG591" s="47"/>
      <c r="AR591" s="47"/>
      <c r="AS591" s="101"/>
      <c r="AT591" s="127"/>
      <c r="AU591" s="62">
        <f t="shared" si="31"/>
        <v>0</v>
      </c>
      <c r="AV591" s="62"/>
      <c r="AZ591" s="47"/>
      <c r="BB591" s="80"/>
      <c r="BC591" s="62">
        <f t="shared" si="29"/>
        <v>0</v>
      </c>
      <c r="BE591" s="62">
        <f t="shared" si="30"/>
        <v>0</v>
      </c>
      <c r="BJ591" s="183"/>
    </row>
    <row r="592" spans="1:62" s="41" customFormat="1" x14ac:dyDescent="0.25">
      <c r="A592" s="183"/>
      <c r="B592" s="201"/>
      <c r="C592" s="183"/>
      <c r="E592" s="47"/>
      <c r="L592" s="47"/>
      <c r="Q592" s="47"/>
      <c r="U592" s="47"/>
      <c r="AA592" s="47"/>
      <c r="AE592" s="47"/>
      <c r="AG592" s="47"/>
      <c r="AR592" s="47"/>
      <c r="AS592" s="101"/>
      <c r="AT592" s="127"/>
      <c r="AU592" s="62">
        <f t="shared" si="31"/>
        <v>0</v>
      </c>
      <c r="AV592" s="62"/>
      <c r="AZ592" s="47"/>
      <c r="BB592" s="80"/>
      <c r="BC592" s="62">
        <f t="shared" ref="BC592:BC655" si="32">SUM(AW592:BB592)</f>
        <v>0</v>
      </c>
      <c r="BE592" s="62">
        <f t="shared" ref="BE592:BE655" si="33">BC592+AU592</f>
        <v>0</v>
      </c>
      <c r="BJ592" s="183"/>
    </row>
    <row r="593" spans="1:62" s="41" customFormat="1" x14ac:dyDescent="0.25">
      <c r="A593" s="183"/>
      <c r="B593" s="201"/>
      <c r="C593" s="183"/>
      <c r="E593" s="47"/>
      <c r="L593" s="47"/>
      <c r="Q593" s="47"/>
      <c r="U593" s="47"/>
      <c r="AA593" s="47"/>
      <c r="AE593" s="47"/>
      <c r="AG593" s="47"/>
      <c r="AR593" s="47"/>
      <c r="AS593" s="101"/>
      <c r="AT593" s="127"/>
      <c r="AU593" s="62">
        <f t="shared" si="31"/>
        <v>0</v>
      </c>
      <c r="AV593" s="62"/>
      <c r="AZ593" s="47"/>
      <c r="BB593" s="80"/>
      <c r="BC593" s="62">
        <f t="shared" si="32"/>
        <v>0</v>
      </c>
      <c r="BE593" s="62">
        <f t="shared" si="33"/>
        <v>0</v>
      </c>
      <c r="BJ593" s="183"/>
    </row>
    <row r="594" spans="1:62" s="41" customFormat="1" x14ac:dyDescent="0.25">
      <c r="A594" s="183"/>
      <c r="B594" s="201"/>
      <c r="C594" s="183"/>
      <c r="E594" s="47"/>
      <c r="L594" s="47"/>
      <c r="Q594" s="47"/>
      <c r="U594" s="47"/>
      <c r="AA594" s="47"/>
      <c r="AE594" s="47"/>
      <c r="AG594" s="47"/>
      <c r="AR594" s="47"/>
      <c r="AS594" s="101"/>
      <c r="AT594" s="127"/>
      <c r="AU594" s="62">
        <f t="shared" si="31"/>
        <v>0</v>
      </c>
      <c r="AV594" s="62"/>
      <c r="AZ594" s="47"/>
      <c r="BB594" s="80"/>
      <c r="BC594" s="62">
        <f t="shared" si="32"/>
        <v>0</v>
      </c>
      <c r="BE594" s="62">
        <f t="shared" si="33"/>
        <v>0</v>
      </c>
      <c r="BJ594" s="183"/>
    </row>
    <row r="595" spans="1:62" s="41" customFormat="1" x14ac:dyDescent="0.25">
      <c r="A595" s="183"/>
      <c r="B595" s="201"/>
      <c r="C595" s="183"/>
      <c r="E595" s="47"/>
      <c r="L595" s="47"/>
      <c r="Q595" s="47"/>
      <c r="U595" s="47"/>
      <c r="AA595" s="47"/>
      <c r="AE595" s="47"/>
      <c r="AG595" s="47"/>
      <c r="AR595" s="47"/>
      <c r="AS595" s="101"/>
      <c r="AT595" s="127"/>
      <c r="AU595" s="62">
        <f t="shared" si="31"/>
        <v>0</v>
      </c>
      <c r="AV595" s="62"/>
      <c r="AZ595" s="47"/>
      <c r="BB595" s="80"/>
      <c r="BC595" s="62">
        <f t="shared" si="32"/>
        <v>0</v>
      </c>
      <c r="BE595" s="62">
        <f t="shared" si="33"/>
        <v>0</v>
      </c>
      <c r="BJ595" s="183"/>
    </row>
    <row r="596" spans="1:62" s="41" customFormat="1" x14ac:dyDescent="0.25">
      <c r="A596" s="183"/>
      <c r="B596" s="201"/>
      <c r="C596" s="183"/>
      <c r="E596" s="47"/>
      <c r="L596" s="47"/>
      <c r="Q596" s="47"/>
      <c r="U596" s="47"/>
      <c r="AA596" s="47"/>
      <c r="AE596" s="47"/>
      <c r="AG596" s="47"/>
      <c r="AR596" s="47"/>
      <c r="AS596" s="101"/>
      <c r="AT596" s="127"/>
      <c r="AU596" s="62">
        <f t="shared" si="31"/>
        <v>0</v>
      </c>
      <c r="AV596" s="62"/>
      <c r="AZ596" s="47"/>
      <c r="BB596" s="80"/>
      <c r="BC596" s="62">
        <f t="shared" si="32"/>
        <v>0</v>
      </c>
      <c r="BE596" s="62">
        <f t="shared" si="33"/>
        <v>0</v>
      </c>
      <c r="BJ596" s="183"/>
    </row>
    <row r="597" spans="1:62" s="41" customFormat="1" x14ac:dyDescent="0.25">
      <c r="A597" s="183"/>
      <c r="B597" s="201"/>
      <c r="C597" s="183"/>
      <c r="E597" s="47"/>
      <c r="L597" s="47"/>
      <c r="Q597" s="47"/>
      <c r="U597" s="47"/>
      <c r="AA597" s="47"/>
      <c r="AE597" s="47"/>
      <c r="AG597" s="47"/>
      <c r="AR597" s="47"/>
      <c r="AS597" s="101"/>
      <c r="AT597" s="127"/>
      <c r="AU597" s="62">
        <f t="shared" si="31"/>
        <v>0</v>
      </c>
      <c r="AV597" s="62"/>
      <c r="AZ597" s="47"/>
      <c r="BB597" s="80"/>
      <c r="BC597" s="62">
        <f t="shared" si="32"/>
        <v>0</v>
      </c>
      <c r="BE597" s="62">
        <f t="shared" si="33"/>
        <v>0</v>
      </c>
      <c r="BJ597" s="183"/>
    </row>
    <row r="598" spans="1:62" s="41" customFormat="1" x14ac:dyDescent="0.25">
      <c r="A598" s="183"/>
      <c r="B598" s="201"/>
      <c r="C598" s="183"/>
      <c r="E598" s="47"/>
      <c r="L598" s="47"/>
      <c r="Q598" s="47"/>
      <c r="U598" s="47"/>
      <c r="AA598" s="47"/>
      <c r="AE598" s="47"/>
      <c r="AG598" s="47"/>
      <c r="AR598" s="47"/>
      <c r="AS598" s="101"/>
      <c r="AT598" s="127"/>
      <c r="AU598" s="62">
        <f t="shared" si="31"/>
        <v>0</v>
      </c>
      <c r="AV598" s="62"/>
      <c r="AZ598" s="47"/>
      <c r="BB598" s="80"/>
      <c r="BC598" s="62">
        <f t="shared" si="32"/>
        <v>0</v>
      </c>
      <c r="BE598" s="62">
        <f t="shared" si="33"/>
        <v>0</v>
      </c>
      <c r="BJ598" s="183"/>
    </row>
    <row r="599" spans="1:62" s="41" customFormat="1" x14ac:dyDescent="0.25">
      <c r="A599" s="183"/>
      <c r="B599" s="201"/>
      <c r="C599" s="183"/>
      <c r="E599" s="47"/>
      <c r="L599" s="47"/>
      <c r="Q599" s="47"/>
      <c r="U599" s="47"/>
      <c r="AA599" s="47"/>
      <c r="AE599" s="47"/>
      <c r="AG599" s="47"/>
      <c r="AR599" s="47"/>
      <c r="AS599" s="101"/>
      <c r="AT599" s="127"/>
      <c r="AU599" s="62">
        <f t="shared" si="31"/>
        <v>0</v>
      </c>
      <c r="AV599" s="62"/>
      <c r="AZ599" s="47"/>
      <c r="BB599" s="80"/>
      <c r="BC599" s="62">
        <f t="shared" si="32"/>
        <v>0</v>
      </c>
      <c r="BE599" s="62">
        <f t="shared" si="33"/>
        <v>0</v>
      </c>
      <c r="BJ599" s="183"/>
    </row>
    <row r="600" spans="1:62" s="41" customFormat="1" x14ac:dyDescent="0.25">
      <c r="A600" s="183"/>
      <c r="B600" s="201"/>
      <c r="C600" s="183"/>
      <c r="E600" s="47"/>
      <c r="L600" s="47"/>
      <c r="Q600" s="47"/>
      <c r="U600" s="47"/>
      <c r="AA600" s="47"/>
      <c r="AE600" s="47"/>
      <c r="AG600" s="47"/>
      <c r="AR600" s="47"/>
      <c r="AS600" s="101"/>
      <c r="AT600" s="127"/>
      <c r="AU600" s="62">
        <f t="shared" si="31"/>
        <v>0</v>
      </c>
      <c r="AV600" s="62"/>
      <c r="AZ600" s="47"/>
      <c r="BB600" s="80"/>
      <c r="BC600" s="62">
        <f t="shared" si="32"/>
        <v>0</v>
      </c>
      <c r="BE600" s="62">
        <f t="shared" si="33"/>
        <v>0</v>
      </c>
      <c r="BJ600" s="183"/>
    </row>
    <row r="601" spans="1:62" s="41" customFormat="1" x14ac:dyDescent="0.25">
      <c r="A601" s="183"/>
      <c r="B601" s="201"/>
      <c r="C601" s="183"/>
      <c r="E601" s="47"/>
      <c r="L601" s="47"/>
      <c r="Q601" s="47"/>
      <c r="U601" s="47"/>
      <c r="AA601" s="47"/>
      <c r="AE601" s="47"/>
      <c r="AG601" s="47"/>
      <c r="AR601" s="47"/>
      <c r="AS601" s="101"/>
      <c r="AT601" s="127"/>
      <c r="AU601" s="62">
        <f t="shared" si="31"/>
        <v>0</v>
      </c>
      <c r="AV601" s="62"/>
      <c r="AZ601" s="47"/>
      <c r="BB601" s="80"/>
      <c r="BC601" s="62">
        <f t="shared" si="32"/>
        <v>0</v>
      </c>
      <c r="BE601" s="62">
        <f t="shared" si="33"/>
        <v>0</v>
      </c>
      <c r="BJ601" s="183"/>
    </row>
    <row r="602" spans="1:62" s="41" customFormat="1" x14ac:dyDescent="0.25">
      <c r="A602" s="183"/>
      <c r="B602" s="201"/>
      <c r="C602" s="183"/>
      <c r="E602" s="47"/>
      <c r="L602" s="47"/>
      <c r="Q602" s="47"/>
      <c r="U602" s="47"/>
      <c r="AA602" s="47"/>
      <c r="AE602" s="47"/>
      <c r="AG602" s="47"/>
      <c r="AR602" s="47"/>
      <c r="AS602" s="101"/>
      <c r="AT602" s="127"/>
      <c r="AU602" s="62">
        <f t="shared" si="31"/>
        <v>0</v>
      </c>
      <c r="AV602" s="62"/>
      <c r="AZ602" s="47"/>
      <c r="BB602" s="80"/>
      <c r="BC602" s="62">
        <f t="shared" si="32"/>
        <v>0</v>
      </c>
      <c r="BE602" s="62">
        <f t="shared" si="33"/>
        <v>0</v>
      </c>
      <c r="BJ602" s="183"/>
    </row>
    <row r="603" spans="1:62" s="41" customFormat="1" x14ac:dyDescent="0.25">
      <c r="A603" s="183"/>
      <c r="B603" s="201"/>
      <c r="C603" s="183"/>
      <c r="E603" s="47"/>
      <c r="L603" s="47"/>
      <c r="Q603" s="47"/>
      <c r="U603" s="47"/>
      <c r="AA603" s="47"/>
      <c r="AE603" s="47"/>
      <c r="AG603" s="47"/>
      <c r="AR603" s="47"/>
      <c r="AS603" s="101"/>
      <c r="AT603" s="127"/>
      <c r="AU603" s="62">
        <f t="shared" si="31"/>
        <v>0</v>
      </c>
      <c r="AV603" s="62"/>
      <c r="AZ603" s="47"/>
      <c r="BB603" s="80"/>
      <c r="BC603" s="62">
        <f t="shared" si="32"/>
        <v>0</v>
      </c>
      <c r="BE603" s="62">
        <f t="shared" si="33"/>
        <v>0</v>
      </c>
      <c r="BJ603" s="183"/>
    </row>
    <row r="604" spans="1:62" s="41" customFormat="1" x14ac:dyDescent="0.25">
      <c r="A604" s="183"/>
      <c r="B604" s="201"/>
      <c r="C604" s="183"/>
      <c r="E604" s="47"/>
      <c r="L604" s="47"/>
      <c r="Q604" s="47"/>
      <c r="U604" s="47"/>
      <c r="AA604" s="47"/>
      <c r="AE604" s="47"/>
      <c r="AG604" s="47"/>
      <c r="AR604" s="47"/>
      <c r="AS604" s="101"/>
      <c r="AT604" s="127"/>
      <c r="AU604" s="62">
        <f t="shared" si="31"/>
        <v>0</v>
      </c>
      <c r="AV604" s="62"/>
      <c r="AZ604" s="47"/>
      <c r="BB604" s="80"/>
      <c r="BC604" s="62">
        <f t="shared" si="32"/>
        <v>0</v>
      </c>
      <c r="BE604" s="62">
        <f t="shared" si="33"/>
        <v>0</v>
      </c>
      <c r="BJ604" s="183"/>
    </row>
    <row r="605" spans="1:62" s="41" customFormat="1" x14ac:dyDescent="0.25">
      <c r="A605" s="183"/>
      <c r="B605" s="201"/>
      <c r="C605" s="183"/>
      <c r="E605" s="47"/>
      <c r="L605" s="47"/>
      <c r="Q605" s="47"/>
      <c r="U605" s="47"/>
      <c r="AA605" s="47"/>
      <c r="AE605" s="47"/>
      <c r="AG605" s="47"/>
      <c r="AR605" s="47"/>
      <c r="AS605" s="101"/>
      <c r="AT605" s="127"/>
      <c r="AU605" s="62">
        <f t="shared" si="31"/>
        <v>0</v>
      </c>
      <c r="AV605" s="62"/>
      <c r="AZ605" s="47"/>
      <c r="BB605" s="80"/>
      <c r="BC605" s="62">
        <f t="shared" si="32"/>
        <v>0</v>
      </c>
      <c r="BE605" s="62">
        <f t="shared" si="33"/>
        <v>0</v>
      </c>
      <c r="BJ605" s="183"/>
    </row>
    <row r="606" spans="1:62" s="41" customFormat="1" x14ac:dyDescent="0.25">
      <c r="A606" s="183"/>
      <c r="B606" s="201"/>
      <c r="C606" s="183"/>
      <c r="E606" s="47"/>
      <c r="L606" s="47"/>
      <c r="Q606" s="47"/>
      <c r="U606" s="47"/>
      <c r="AA606" s="47"/>
      <c r="AE606" s="47"/>
      <c r="AG606" s="47"/>
      <c r="AR606" s="47"/>
      <c r="AS606" s="101"/>
      <c r="AT606" s="127"/>
      <c r="AU606" s="62">
        <f t="shared" si="31"/>
        <v>0</v>
      </c>
      <c r="AV606" s="62"/>
      <c r="AZ606" s="47"/>
      <c r="BB606" s="80"/>
      <c r="BC606" s="62">
        <f t="shared" si="32"/>
        <v>0</v>
      </c>
      <c r="BE606" s="62">
        <f t="shared" si="33"/>
        <v>0</v>
      </c>
      <c r="BJ606" s="183"/>
    </row>
    <row r="607" spans="1:62" s="41" customFormat="1" x14ac:dyDescent="0.25">
      <c r="A607" s="183"/>
      <c r="B607" s="201"/>
      <c r="C607" s="183"/>
      <c r="E607" s="47"/>
      <c r="L607" s="47"/>
      <c r="Q607" s="47"/>
      <c r="U607" s="47"/>
      <c r="AA607" s="47"/>
      <c r="AE607" s="47"/>
      <c r="AG607" s="47"/>
      <c r="AR607" s="47"/>
      <c r="AS607" s="101"/>
      <c r="AT607" s="127"/>
      <c r="AU607" s="62">
        <f t="shared" si="31"/>
        <v>0</v>
      </c>
      <c r="AV607" s="62"/>
      <c r="AZ607" s="47"/>
      <c r="BB607" s="80"/>
      <c r="BC607" s="62">
        <f t="shared" si="32"/>
        <v>0</v>
      </c>
      <c r="BE607" s="62">
        <f t="shared" si="33"/>
        <v>0</v>
      </c>
      <c r="BJ607" s="183"/>
    </row>
    <row r="608" spans="1:62" s="41" customFormat="1" x14ac:dyDescent="0.25">
      <c r="A608" s="183"/>
      <c r="B608" s="201"/>
      <c r="C608" s="183"/>
      <c r="E608" s="47"/>
      <c r="L608" s="47"/>
      <c r="Q608" s="47"/>
      <c r="U608" s="47"/>
      <c r="AA608" s="47"/>
      <c r="AE608" s="47"/>
      <c r="AG608" s="47"/>
      <c r="AR608" s="47"/>
      <c r="AS608" s="101"/>
      <c r="AT608" s="127"/>
      <c r="AU608" s="62">
        <f t="shared" si="31"/>
        <v>0</v>
      </c>
      <c r="AV608" s="62"/>
      <c r="AZ608" s="47"/>
      <c r="BB608" s="80"/>
      <c r="BC608" s="62">
        <f t="shared" si="32"/>
        <v>0</v>
      </c>
      <c r="BE608" s="62">
        <f t="shared" si="33"/>
        <v>0</v>
      </c>
      <c r="BJ608" s="183"/>
    </row>
    <row r="609" spans="1:62" s="41" customFormat="1" x14ac:dyDescent="0.25">
      <c r="A609" s="183"/>
      <c r="B609" s="201"/>
      <c r="C609" s="183"/>
      <c r="E609" s="47"/>
      <c r="L609" s="47"/>
      <c r="Q609" s="47"/>
      <c r="U609" s="47"/>
      <c r="AA609" s="47"/>
      <c r="AE609" s="47"/>
      <c r="AG609" s="47"/>
      <c r="AR609" s="47"/>
      <c r="AS609" s="101"/>
      <c r="AT609" s="127"/>
      <c r="AU609" s="62">
        <f t="shared" si="31"/>
        <v>0</v>
      </c>
      <c r="AV609" s="62"/>
      <c r="AZ609" s="47"/>
      <c r="BB609" s="80"/>
      <c r="BC609" s="62">
        <f t="shared" si="32"/>
        <v>0</v>
      </c>
      <c r="BE609" s="62">
        <f t="shared" si="33"/>
        <v>0</v>
      </c>
      <c r="BJ609" s="183"/>
    </row>
    <row r="610" spans="1:62" s="41" customFormat="1" x14ac:dyDescent="0.25">
      <c r="A610" s="183"/>
      <c r="B610" s="201"/>
      <c r="C610" s="183"/>
      <c r="E610" s="47"/>
      <c r="L610" s="47"/>
      <c r="Q610" s="47"/>
      <c r="U610" s="47"/>
      <c r="AA610" s="47"/>
      <c r="AE610" s="47"/>
      <c r="AG610" s="47"/>
      <c r="AR610" s="47"/>
      <c r="AS610" s="101"/>
      <c r="AT610" s="127"/>
      <c r="AU610" s="62">
        <f t="shared" ref="AU610:AU673" si="34">SUM(F610:AT610)</f>
        <v>0</v>
      </c>
      <c r="AV610" s="62"/>
      <c r="AZ610" s="47"/>
      <c r="BB610" s="80"/>
      <c r="BC610" s="62">
        <f t="shared" si="32"/>
        <v>0</v>
      </c>
      <c r="BE610" s="62">
        <f t="shared" si="33"/>
        <v>0</v>
      </c>
      <c r="BJ610" s="183"/>
    </row>
    <row r="611" spans="1:62" s="41" customFormat="1" x14ac:dyDescent="0.25">
      <c r="A611" s="183"/>
      <c r="B611" s="201"/>
      <c r="C611" s="183"/>
      <c r="E611" s="47"/>
      <c r="L611" s="47"/>
      <c r="Q611" s="47"/>
      <c r="U611" s="47"/>
      <c r="AA611" s="47"/>
      <c r="AE611" s="47"/>
      <c r="AG611" s="47"/>
      <c r="AR611" s="47"/>
      <c r="AS611" s="101"/>
      <c r="AT611" s="127"/>
      <c r="AU611" s="62">
        <f t="shared" si="34"/>
        <v>0</v>
      </c>
      <c r="AV611" s="62"/>
      <c r="AZ611" s="47"/>
      <c r="BB611" s="80"/>
      <c r="BC611" s="62">
        <f t="shared" si="32"/>
        <v>0</v>
      </c>
      <c r="BE611" s="62">
        <f t="shared" si="33"/>
        <v>0</v>
      </c>
      <c r="BJ611" s="183"/>
    </row>
    <row r="612" spans="1:62" s="41" customFormat="1" x14ac:dyDescent="0.25">
      <c r="A612" s="183"/>
      <c r="B612" s="201"/>
      <c r="C612" s="183"/>
      <c r="E612" s="47"/>
      <c r="L612" s="47"/>
      <c r="Q612" s="47"/>
      <c r="U612" s="47"/>
      <c r="AA612" s="47"/>
      <c r="AE612" s="47"/>
      <c r="AG612" s="47"/>
      <c r="AR612" s="47"/>
      <c r="AS612" s="101"/>
      <c r="AT612" s="127"/>
      <c r="AU612" s="62">
        <f t="shared" si="34"/>
        <v>0</v>
      </c>
      <c r="AV612" s="62"/>
      <c r="AZ612" s="47"/>
      <c r="BB612" s="80"/>
      <c r="BC612" s="62">
        <f t="shared" si="32"/>
        <v>0</v>
      </c>
      <c r="BE612" s="62">
        <f t="shared" si="33"/>
        <v>0</v>
      </c>
      <c r="BJ612" s="183"/>
    </row>
    <row r="613" spans="1:62" s="41" customFormat="1" x14ac:dyDescent="0.25">
      <c r="A613" s="183"/>
      <c r="B613" s="201"/>
      <c r="C613" s="183"/>
      <c r="E613" s="47"/>
      <c r="L613" s="47"/>
      <c r="Q613" s="47"/>
      <c r="U613" s="47"/>
      <c r="AA613" s="47"/>
      <c r="AE613" s="47"/>
      <c r="AG613" s="47"/>
      <c r="AR613" s="47"/>
      <c r="AS613" s="101"/>
      <c r="AT613" s="127"/>
      <c r="AU613" s="62">
        <f t="shared" si="34"/>
        <v>0</v>
      </c>
      <c r="AV613" s="62"/>
      <c r="AZ613" s="47"/>
      <c r="BB613" s="80"/>
      <c r="BC613" s="62">
        <f t="shared" si="32"/>
        <v>0</v>
      </c>
      <c r="BE613" s="62">
        <f t="shared" si="33"/>
        <v>0</v>
      </c>
      <c r="BJ613" s="183"/>
    </row>
    <row r="614" spans="1:62" s="41" customFormat="1" x14ac:dyDescent="0.25">
      <c r="A614" s="183"/>
      <c r="B614" s="201"/>
      <c r="C614" s="183"/>
      <c r="E614" s="47"/>
      <c r="L614" s="47"/>
      <c r="Q614" s="47"/>
      <c r="U614" s="47"/>
      <c r="AA614" s="47"/>
      <c r="AE614" s="47"/>
      <c r="AG614" s="47"/>
      <c r="AR614" s="47"/>
      <c r="AS614" s="101"/>
      <c r="AT614" s="127"/>
      <c r="AU614" s="62">
        <f t="shared" si="34"/>
        <v>0</v>
      </c>
      <c r="AV614" s="62"/>
      <c r="AZ614" s="47"/>
      <c r="BB614" s="80"/>
      <c r="BC614" s="62">
        <f t="shared" si="32"/>
        <v>0</v>
      </c>
      <c r="BE614" s="62">
        <f t="shared" si="33"/>
        <v>0</v>
      </c>
      <c r="BJ614" s="183"/>
    </row>
    <row r="615" spans="1:62" s="41" customFormat="1" x14ac:dyDescent="0.25">
      <c r="A615" s="183"/>
      <c r="B615" s="201"/>
      <c r="C615" s="183"/>
      <c r="E615" s="47"/>
      <c r="L615" s="47"/>
      <c r="Q615" s="47"/>
      <c r="U615" s="47"/>
      <c r="AA615" s="47"/>
      <c r="AE615" s="47"/>
      <c r="AG615" s="47"/>
      <c r="AR615" s="47"/>
      <c r="AS615" s="101"/>
      <c r="AT615" s="127"/>
      <c r="AU615" s="62">
        <f t="shared" si="34"/>
        <v>0</v>
      </c>
      <c r="AV615" s="62"/>
      <c r="AZ615" s="47"/>
      <c r="BB615" s="80"/>
      <c r="BC615" s="62">
        <f t="shared" si="32"/>
        <v>0</v>
      </c>
      <c r="BE615" s="62">
        <f t="shared" si="33"/>
        <v>0</v>
      </c>
      <c r="BJ615" s="183"/>
    </row>
    <row r="616" spans="1:62" s="41" customFormat="1" x14ac:dyDescent="0.25">
      <c r="A616" s="183"/>
      <c r="B616" s="201"/>
      <c r="C616" s="183"/>
      <c r="E616" s="47"/>
      <c r="L616" s="47"/>
      <c r="Q616" s="47"/>
      <c r="U616" s="47"/>
      <c r="AA616" s="47"/>
      <c r="AE616" s="47"/>
      <c r="AG616" s="47"/>
      <c r="AR616" s="47"/>
      <c r="AS616" s="101"/>
      <c r="AT616" s="127"/>
      <c r="AU616" s="62">
        <f t="shared" si="34"/>
        <v>0</v>
      </c>
      <c r="AV616" s="62"/>
      <c r="AZ616" s="47"/>
      <c r="BB616" s="80"/>
      <c r="BC616" s="62">
        <f t="shared" si="32"/>
        <v>0</v>
      </c>
      <c r="BE616" s="62">
        <f t="shared" si="33"/>
        <v>0</v>
      </c>
      <c r="BJ616" s="183"/>
    </row>
    <row r="617" spans="1:62" s="41" customFormat="1" x14ac:dyDescent="0.25">
      <c r="A617" s="183"/>
      <c r="B617" s="201"/>
      <c r="C617" s="183"/>
      <c r="E617" s="47"/>
      <c r="L617" s="47"/>
      <c r="Q617" s="47"/>
      <c r="U617" s="47"/>
      <c r="AA617" s="47"/>
      <c r="AE617" s="47"/>
      <c r="AG617" s="47"/>
      <c r="AR617" s="47"/>
      <c r="AS617" s="101"/>
      <c r="AT617" s="127"/>
      <c r="AU617" s="62">
        <f t="shared" si="34"/>
        <v>0</v>
      </c>
      <c r="AV617" s="62"/>
      <c r="AZ617" s="47"/>
      <c r="BB617" s="80"/>
      <c r="BC617" s="62">
        <f t="shared" si="32"/>
        <v>0</v>
      </c>
      <c r="BE617" s="62">
        <f t="shared" si="33"/>
        <v>0</v>
      </c>
      <c r="BJ617" s="183"/>
    </row>
    <row r="618" spans="1:62" s="41" customFormat="1" x14ac:dyDescent="0.25">
      <c r="A618" s="183"/>
      <c r="B618" s="201"/>
      <c r="C618" s="183"/>
      <c r="E618" s="47"/>
      <c r="L618" s="47"/>
      <c r="Q618" s="47"/>
      <c r="U618" s="47"/>
      <c r="AA618" s="47"/>
      <c r="AE618" s="47"/>
      <c r="AG618" s="47"/>
      <c r="AR618" s="47"/>
      <c r="AS618" s="101"/>
      <c r="AT618" s="127"/>
      <c r="AU618" s="62">
        <f t="shared" si="34"/>
        <v>0</v>
      </c>
      <c r="AV618" s="62"/>
      <c r="AZ618" s="47"/>
      <c r="BB618" s="80"/>
      <c r="BC618" s="62">
        <f t="shared" si="32"/>
        <v>0</v>
      </c>
      <c r="BE618" s="62">
        <f t="shared" si="33"/>
        <v>0</v>
      </c>
      <c r="BJ618" s="183"/>
    </row>
    <row r="619" spans="1:62" s="41" customFormat="1" x14ac:dyDescent="0.25">
      <c r="A619" s="183"/>
      <c r="B619" s="201"/>
      <c r="C619" s="183"/>
      <c r="E619" s="47"/>
      <c r="L619" s="47"/>
      <c r="Q619" s="47"/>
      <c r="U619" s="47"/>
      <c r="AA619" s="47"/>
      <c r="AE619" s="47"/>
      <c r="AG619" s="47"/>
      <c r="AR619" s="47"/>
      <c r="AS619" s="101"/>
      <c r="AT619" s="127"/>
      <c r="AU619" s="62">
        <f t="shared" si="34"/>
        <v>0</v>
      </c>
      <c r="AV619" s="62"/>
      <c r="AZ619" s="47"/>
      <c r="BB619" s="80"/>
      <c r="BC619" s="62">
        <f t="shared" si="32"/>
        <v>0</v>
      </c>
      <c r="BE619" s="62">
        <f t="shared" si="33"/>
        <v>0</v>
      </c>
      <c r="BJ619" s="183"/>
    </row>
    <row r="620" spans="1:62" s="41" customFormat="1" x14ac:dyDescent="0.25">
      <c r="A620" s="183"/>
      <c r="B620" s="201"/>
      <c r="C620" s="183"/>
      <c r="E620" s="47"/>
      <c r="L620" s="47"/>
      <c r="Q620" s="47"/>
      <c r="U620" s="47"/>
      <c r="AA620" s="47"/>
      <c r="AE620" s="47"/>
      <c r="AG620" s="47"/>
      <c r="AR620" s="47"/>
      <c r="AS620" s="101"/>
      <c r="AT620" s="127"/>
      <c r="AU620" s="62">
        <f t="shared" si="34"/>
        <v>0</v>
      </c>
      <c r="AV620" s="62"/>
      <c r="AZ620" s="47"/>
      <c r="BB620" s="80"/>
      <c r="BC620" s="62">
        <f t="shared" si="32"/>
        <v>0</v>
      </c>
      <c r="BE620" s="62">
        <f t="shared" si="33"/>
        <v>0</v>
      </c>
      <c r="BJ620" s="183"/>
    </row>
    <row r="621" spans="1:62" s="41" customFormat="1" x14ac:dyDescent="0.25">
      <c r="A621" s="183"/>
      <c r="B621" s="201"/>
      <c r="C621" s="183"/>
      <c r="E621" s="47"/>
      <c r="L621" s="47"/>
      <c r="Q621" s="47"/>
      <c r="U621" s="47"/>
      <c r="AA621" s="47"/>
      <c r="AE621" s="47"/>
      <c r="AG621" s="47"/>
      <c r="AR621" s="47"/>
      <c r="AS621" s="101"/>
      <c r="AT621" s="127"/>
      <c r="AU621" s="62">
        <f t="shared" si="34"/>
        <v>0</v>
      </c>
      <c r="AV621" s="62"/>
      <c r="AZ621" s="47"/>
      <c r="BB621" s="80"/>
      <c r="BC621" s="62">
        <f t="shared" si="32"/>
        <v>0</v>
      </c>
      <c r="BE621" s="62">
        <f t="shared" si="33"/>
        <v>0</v>
      </c>
      <c r="BJ621" s="183"/>
    </row>
    <row r="622" spans="1:62" s="41" customFormat="1" x14ac:dyDescent="0.25">
      <c r="A622" s="183"/>
      <c r="B622" s="201"/>
      <c r="C622" s="183"/>
      <c r="E622" s="47"/>
      <c r="L622" s="47"/>
      <c r="Q622" s="47"/>
      <c r="U622" s="47"/>
      <c r="AA622" s="47"/>
      <c r="AE622" s="47"/>
      <c r="AG622" s="47"/>
      <c r="AR622" s="47"/>
      <c r="AS622" s="101"/>
      <c r="AT622" s="127"/>
      <c r="AU622" s="62">
        <f t="shared" si="34"/>
        <v>0</v>
      </c>
      <c r="AV622" s="62"/>
      <c r="AZ622" s="47"/>
      <c r="BB622" s="80"/>
      <c r="BC622" s="62">
        <f t="shared" si="32"/>
        <v>0</v>
      </c>
      <c r="BE622" s="62">
        <f t="shared" si="33"/>
        <v>0</v>
      </c>
      <c r="BJ622" s="183"/>
    </row>
    <row r="623" spans="1:62" s="41" customFormat="1" x14ac:dyDescent="0.25">
      <c r="A623" s="183"/>
      <c r="B623" s="201"/>
      <c r="C623" s="183"/>
      <c r="E623" s="47"/>
      <c r="L623" s="47"/>
      <c r="Q623" s="47"/>
      <c r="U623" s="47"/>
      <c r="AA623" s="47"/>
      <c r="AE623" s="47"/>
      <c r="AG623" s="47"/>
      <c r="AR623" s="47"/>
      <c r="AS623" s="101"/>
      <c r="AT623" s="127"/>
      <c r="AU623" s="62">
        <f t="shared" si="34"/>
        <v>0</v>
      </c>
      <c r="AV623" s="62"/>
      <c r="AZ623" s="47"/>
      <c r="BB623" s="80"/>
      <c r="BC623" s="62">
        <f t="shared" si="32"/>
        <v>0</v>
      </c>
      <c r="BE623" s="62">
        <f t="shared" si="33"/>
        <v>0</v>
      </c>
      <c r="BJ623" s="183"/>
    </row>
    <row r="624" spans="1:62" s="41" customFormat="1" x14ac:dyDescent="0.25">
      <c r="A624" s="183"/>
      <c r="B624" s="201"/>
      <c r="C624" s="183"/>
      <c r="E624" s="47"/>
      <c r="L624" s="47"/>
      <c r="Q624" s="47"/>
      <c r="U624" s="47"/>
      <c r="AA624" s="47"/>
      <c r="AE624" s="47"/>
      <c r="AG624" s="47"/>
      <c r="AR624" s="47"/>
      <c r="AS624" s="101"/>
      <c r="AT624" s="127"/>
      <c r="AU624" s="62">
        <f t="shared" si="34"/>
        <v>0</v>
      </c>
      <c r="AV624" s="62"/>
      <c r="AZ624" s="47"/>
      <c r="BB624" s="80"/>
      <c r="BC624" s="62">
        <f t="shared" si="32"/>
        <v>0</v>
      </c>
      <c r="BE624" s="62">
        <f t="shared" si="33"/>
        <v>0</v>
      </c>
      <c r="BJ624" s="183"/>
    </row>
    <row r="625" spans="1:62" s="41" customFormat="1" x14ac:dyDescent="0.25">
      <c r="A625" s="183"/>
      <c r="B625" s="201"/>
      <c r="C625" s="183"/>
      <c r="E625" s="47"/>
      <c r="L625" s="47"/>
      <c r="Q625" s="47"/>
      <c r="U625" s="47"/>
      <c r="AA625" s="47"/>
      <c r="AE625" s="47"/>
      <c r="AG625" s="47"/>
      <c r="AR625" s="47"/>
      <c r="AS625" s="101"/>
      <c r="AT625" s="127"/>
      <c r="AU625" s="62">
        <f t="shared" si="34"/>
        <v>0</v>
      </c>
      <c r="AV625" s="62"/>
      <c r="AZ625" s="47"/>
      <c r="BB625" s="80"/>
      <c r="BC625" s="62">
        <f t="shared" si="32"/>
        <v>0</v>
      </c>
      <c r="BE625" s="62">
        <f t="shared" si="33"/>
        <v>0</v>
      </c>
      <c r="BJ625" s="183"/>
    </row>
    <row r="626" spans="1:62" s="41" customFormat="1" x14ac:dyDescent="0.25">
      <c r="A626" s="183"/>
      <c r="B626" s="201"/>
      <c r="C626" s="183"/>
      <c r="E626" s="47"/>
      <c r="L626" s="47"/>
      <c r="Q626" s="47"/>
      <c r="U626" s="47"/>
      <c r="AA626" s="47"/>
      <c r="AE626" s="47"/>
      <c r="AG626" s="47"/>
      <c r="AR626" s="47"/>
      <c r="AS626" s="101"/>
      <c r="AT626" s="127"/>
      <c r="AU626" s="62">
        <f t="shared" si="34"/>
        <v>0</v>
      </c>
      <c r="AV626" s="62"/>
      <c r="AZ626" s="47"/>
      <c r="BB626" s="80"/>
      <c r="BC626" s="62">
        <f t="shared" si="32"/>
        <v>0</v>
      </c>
      <c r="BE626" s="62">
        <f t="shared" si="33"/>
        <v>0</v>
      </c>
      <c r="BJ626" s="183"/>
    </row>
    <row r="627" spans="1:62" s="41" customFormat="1" x14ac:dyDescent="0.25">
      <c r="A627" s="183"/>
      <c r="B627" s="201"/>
      <c r="C627" s="183"/>
      <c r="E627" s="47"/>
      <c r="L627" s="47"/>
      <c r="Q627" s="47"/>
      <c r="U627" s="47"/>
      <c r="AA627" s="47"/>
      <c r="AE627" s="47"/>
      <c r="AG627" s="47"/>
      <c r="AR627" s="47"/>
      <c r="AS627" s="101"/>
      <c r="AT627" s="127"/>
      <c r="AU627" s="62">
        <f t="shared" si="34"/>
        <v>0</v>
      </c>
      <c r="AV627" s="62"/>
      <c r="AZ627" s="47"/>
      <c r="BB627" s="80"/>
      <c r="BC627" s="62">
        <f t="shared" si="32"/>
        <v>0</v>
      </c>
      <c r="BE627" s="62">
        <f t="shared" si="33"/>
        <v>0</v>
      </c>
      <c r="BJ627" s="183"/>
    </row>
    <row r="628" spans="1:62" s="41" customFormat="1" x14ac:dyDescent="0.25">
      <c r="A628" s="183"/>
      <c r="B628" s="201"/>
      <c r="C628" s="183"/>
      <c r="E628" s="47"/>
      <c r="L628" s="47"/>
      <c r="Q628" s="47"/>
      <c r="U628" s="47"/>
      <c r="AA628" s="47"/>
      <c r="AE628" s="47"/>
      <c r="AG628" s="47"/>
      <c r="AR628" s="47"/>
      <c r="AS628" s="101"/>
      <c r="AT628" s="127"/>
      <c r="AU628" s="62">
        <f t="shared" si="34"/>
        <v>0</v>
      </c>
      <c r="AV628" s="62"/>
      <c r="AZ628" s="47"/>
      <c r="BB628" s="80"/>
      <c r="BC628" s="62">
        <f t="shared" si="32"/>
        <v>0</v>
      </c>
      <c r="BE628" s="62">
        <f t="shared" si="33"/>
        <v>0</v>
      </c>
      <c r="BJ628" s="183"/>
    </row>
    <row r="629" spans="1:62" s="41" customFormat="1" x14ac:dyDescent="0.25">
      <c r="A629" s="183"/>
      <c r="B629" s="201"/>
      <c r="C629" s="183"/>
      <c r="E629" s="47"/>
      <c r="L629" s="47"/>
      <c r="Q629" s="47"/>
      <c r="U629" s="47"/>
      <c r="AA629" s="47"/>
      <c r="AE629" s="47"/>
      <c r="AG629" s="47"/>
      <c r="AR629" s="47"/>
      <c r="AS629" s="101"/>
      <c r="AT629" s="127"/>
      <c r="AU629" s="62">
        <f t="shared" si="34"/>
        <v>0</v>
      </c>
      <c r="AV629" s="62"/>
      <c r="AZ629" s="47"/>
      <c r="BB629" s="80"/>
      <c r="BC629" s="62">
        <f t="shared" si="32"/>
        <v>0</v>
      </c>
      <c r="BE629" s="62">
        <f t="shared" si="33"/>
        <v>0</v>
      </c>
      <c r="BJ629" s="183"/>
    </row>
    <row r="630" spans="1:62" s="41" customFormat="1" x14ac:dyDescent="0.25">
      <c r="A630" s="183"/>
      <c r="B630" s="201"/>
      <c r="C630" s="183"/>
      <c r="E630" s="47"/>
      <c r="L630" s="47"/>
      <c r="Q630" s="47"/>
      <c r="U630" s="47"/>
      <c r="AA630" s="47"/>
      <c r="AE630" s="47"/>
      <c r="AG630" s="47"/>
      <c r="AR630" s="47"/>
      <c r="AS630" s="101"/>
      <c r="AT630" s="127"/>
      <c r="AU630" s="62">
        <f t="shared" si="34"/>
        <v>0</v>
      </c>
      <c r="AV630" s="62"/>
      <c r="AZ630" s="47"/>
      <c r="BB630" s="80"/>
      <c r="BC630" s="62">
        <f t="shared" si="32"/>
        <v>0</v>
      </c>
      <c r="BE630" s="62">
        <f t="shared" si="33"/>
        <v>0</v>
      </c>
      <c r="BJ630" s="183"/>
    </row>
    <row r="631" spans="1:62" s="41" customFormat="1" x14ac:dyDescent="0.25">
      <c r="A631" s="183"/>
      <c r="B631" s="201"/>
      <c r="C631" s="183"/>
      <c r="E631" s="47"/>
      <c r="L631" s="47"/>
      <c r="Q631" s="47"/>
      <c r="U631" s="47"/>
      <c r="AA631" s="47"/>
      <c r="AE631" s="47"/>
      <c r="AG631" s="47"/>
      <c r="AR631" s="47"/>
      <c r="AS631" s="101"/>
      <c r="AT631" s="127"/>
      <c r="AU631" s="62">
        <f t="shared" si="34"/>
        <v>0</v>
      </c>
      <c r="AV631" s="62"/>
      <c r="AZ631" s="47"/>
      <c r="BB631" s="80"/>
      <c r="BC631" s="62">
        <f t="shared" si="32"/>
        <v>0</v>
      </c>
      <c r="BE631" s="62">
        <f t="shared" si="33"/>
        <v>0</v>
      </c>
      <c r="BJ631" s="183"/>
    </row>
    <row r="632" spans="1:62" s="41" customFormat="1" x14ac:dyDescent="0.25">
      <c r="A632" s="183"/>
      <c r="B632" s="201"/>
      <c r="C632" s="183"/>
      <c r="E632" s="47"/>
      <c r="L632" s="47"/>
      <c r="Q632" s="47"/>
      <c r="U632" s="47"/>
      <c r="AA632" s="47"/>
      <c r="AE632" s="47"/>
      <c r="AG632" s="47"/>
      <c r="AR632" s="47"/>
      <c r="AS632" s="101"/>
      <c r="AT632" s="127"/>
      <c r="AU632" s="62">
        <f t="shared" si="34"/>
        <v>0</v>
      </c>
      <c r="AV632" s="62"/>
      <c r="AZ632" s="47"/>
      <c r="BB632" s="80"/>
      <c r="BC632" s="62">
        <f t="shared" si="32"/>
        <v>0</v>
      </c>
      <c r="BE632" s="62">
        <f t="shared" si="33"/>
        <v>0</v>
      </c>
      <c r="BJ632" s="183"/>
    </row>
    <row r="633" spans="1:62" s="41" customFormat="1" x14ac:dyDescent="0.25">
      <c r="A633" s="183"/>
      <c r="B633" s="201"/>
      <c r="C633" s="183"/>
      <c r="E633" s="47"/>
      <c r="L633" s="47"/>
      <c r="Q633" s="47"/>
      <c r="U633" s="47"/>
      <c r="AA633" s="47"/>
      <c r="AE633" s="47"/>
      <c r="AG633" s="47"/>
      <c r="AR633" s="47"/>
      <c r="AS633" s="101"/>
      <c r="AT633" s="127"/>
      <c r="AU633" s="62">
        <f t="shared" si="34"/>
        <v>0</v>
      </c>
      <c r="AV633" s="62"/>
      <c r="AZ633" s="47"/>
      <c r="BB633" s="80"/>
      <c r="BC633" s="62">
        <f t="shared" si="32"/>
        <v>0</v>
      </c>
      <c r="BE633" s="62">
        <f t="shared" si="33"/>
        <v>0</v>
      </c>
      <c r="BJ633" s="183"/>
    </row>
    <row r="634" spans="1:62" s="41" customFormat="1" x14ac:dyDescent="0.25">
      <c r="A634" s="183"/>
      <c r="B634" s="201"/>
      <c r="C634" s="183"/>
      <c r="E634" s="47"/>
      <c r="L634" s="47"/>
      <c r="Q634" s="47"/>
      <c r="U634" s="47"/>
      <c r="AA634" s="47"/>
      <c r="AE634" s="47"/>
      <c r="AG634" s="47"/>
      <c r="AR634" s="47"/>
      <c r="AS634" s="101"/>
      <c r="AT634" s="127"/>
      <c r="AU634" s="62">
        <f t="shared" si="34"/>
        <v>0</v>
      </c>
      <c r="AV634" s="62"/>
      <c r="AZ634" s="47"/>
      <c r="BB634" s="80"/>
      <c r="BC634" s="62">
        <f t="shared" si="32"/>
        <v>0</v>
      </c>
      <c r="BE634" s="62">
        <f t="shared" si="33"/>
        <v>0</v>
      </c>
      <c r="BJ634" s="183"/>
    </row>
    <row r="635" spans="1:62" s="41" customFormat="1" x14ac:dyDescent="0.25">
      <c r="A635" s="183"/>
      <c r="B635" s="201"/>
      <c r="C635" s="183"/>
      <c r="E635" s="47"/>
      <c r="L635" s="47"/>
      <c r="Q635" s="47"/>
      <c r="U635" s="47"/>
      <c r="AA635" s="47"/>
      <c r="AE635" s="47"/>
      <c r="AG635" s="47"/>
      <c r="AR635" s="47"/>
      <c r="AS635" s="101"/>
      <c r="AT635" s="127"/>
      <c r="AU635" s="62">
        <f t="shared" si="34"/>
        <v>0</v>
      </c>
      <c r="AV635" s="62"/>
      <c r="AZ635" s="47"/>
      <c r="BB635" s="80"/>
      <c r="BC635" s="62">
        <f t="shared" si="32"/>
        <v>0</v>
      </c>
      <c r="BE635" s="62">
        <f t="shared" si="33"/>
        <v>0</v>
      </c>
      <c r="BJ635" s="183"/>
    </row>
    <row r="636" spans="1:62" s="41" customFormat="1" x14ac:dyDescent="0.25">
      <c r="A636" s="183"/>
      <c r="B636" s="201"/>
      <c r="C636" s="183"/>
      <c r="E636" s="47"/>
      <c r="L636" s="47"/>
      <c r="Q636" s="47"/>
      <c r="U636" s="47"/>
      <c r="AA636" s="47"/>
      <c r="AE636" s="47"/>
      <c r="AG636" s="47"/>
      <c r="AR636" s="47"/>
      <c r="AS636" s="101"/>
      <c r="AT636" s="127"/>
      <c r="AU636" s="62">
        <f t="shared" si="34"/>
        <v>0</v>
      </c>
      <c r="AV636" s="62"/>
      <c r="AZ636" s="47"/>
      <c r="BB636" s="80"/>
      <c r="BC636" s="62">
        <f t="shared" si="32"/>
        <v>0</v>
      </c>
      <c r="BE636" s="62">
        <f t="shared" si="33"/>
        <v>0</v>
      </c>
      <c r="BJ636" s="183"/>
    </row>
    <row r="637" spans="1:62" s="41" customFormat="1" x14ac:dyDescent="0.25">
      <c r="A637" s="183"/>
      <c r="B637" s="201"/>
      <c r="C637" s="183"/>
      <c r="E637" s="47"/>
      <c r="L637" s="47"/>
      <c r="Q637" s="47"/>
      <c r="U637" s="47"/>
      <c r="AA637" s="47"/>
      <c r="AE637" s="47"/>
      <c r="AG637" s="47"/>
      <c r="AR637" s="47"/>
      <c r="AS637" s="101"/>
      <c r="AT637" s="127"/>
      <c r="AU637" s="62">
        <f t="shared" si="34"/>
        <v>0</v>
      </c>
      <c r="AV637" s="62"/>
      <c r="AZ637" s="47"/>
      <c r="BB637" s="80"/>
      <c r="BC637" s="62">
        <f t="shared" si="32"/>
        <v>0</v>
      </c>
      <c r="BE637" s="62">
        <f t="shared" si="33"/>
        <v>0</v>
      </c>
      <c r="BJ637" s="183"/>
    </row>
    <row r="638" spans="1:62" s="41" customFormat="1" x14ac:dyDescent="0.25">
      <c r="A638" s="183"/>
      <c r="B638" s="201"/>
      <c r="C638" s="183"/>
      <c r="E638" s="47"/>
      <c r="L638" s="47"/>
      <c r="Q638" s="47"/>
      <c r="U638" s="47"/>
      <c r="AA638" s="47"/>
      <c r="AE638" s="47"/>
      <c r="AG638" s="47"/>
      <c r="AR638" s="47"/>
      <c r="AS638" s="101"/>
      <c r="AT638" s="127"/>
      <c r="AU638" s="62">
        <f t="shared" si="34"/>
        <v>0</v>
      </c>
      <c r="AV638" s="62"/>
      <c r="AZ638" s="47"/>
      <c r="BB638" s="80"/>
      <c r="BC638" s="62">
        <f t="shared" si="32"/>
        <v>0</v>
      </c>
      <c r="BE638" s="62">
        <f t="shared" si="33"/>
        <v>0</v>
      </c>
      <c r="BJ638" s="183"/>
    </row>
    <row r="639" spans="1:62" s="41" customFormat="1" x14ac:dyDescent="0.25">
      <c r="A639" s="183"/>
      <c r="B639" s="201"/>
      <c r="C639" s="183"/>
      <c r="E639" s="47"/>
      <c r="L639" s="47"/>
      <c r="Q639" s="47"/>
      <c r="U639" s="47"/>
      <c r="AA639" s="47"/>
      <c r="AE639" s="47"/>
      <c r="AG639" s="47"/>
      <c r="AR639" s="47"/>
      <c r="AS639" s="101"/>
      <c r="AT639" s="127"/>
      <c r="AU639" s="62">
        <f t="shared" si="34"/>
        <v>0</v>
      </c>
      <c r="AV639" s="62"/>
      <c r="AZ639" s="47"/>
      <c r="BB639" s="80"/>
      <c r="BC639" s="62">
        <f t="shared" si="32"/>
        <v>0</v>
      </c>
      <c r="BE639" s="62">
        <f t="shared" si="33"/>
        <v>0</v>
      </c>
      <c r="BJ639" s="183"/>
    </row>
    <row r="640" spans="1:62" s="41" customFormat="1" x14ac:dyDescent="0.25">
      <c r="A640" s="183"/>
      <c r="B640" s="201"/>
      <c r="C640" s="183"/>
      <c r="E640" s="47"/>
      <c r="L640" s="47"/>
      <c r="Q640" s="47"/>
      <c r="U640" s="47"/>
      <c r="AA640" s="47"/>
      <c r="AE640" s="47"/>
      <c r="AG640" s="47"/>
      <c r="AR640" s="47"/>
      <c r="AS640" s="101"/>
      <c r="AT640" s="127"/>
      <c r="AU640" s="62">
        <f t="shared" si="34"/>
        <v>0</v>
      </c>
      <c r="AV640" s="62"/>
      <c r="AZ640" s="47"/>
      <c r="BB640" s="80"/>
      <c r="BC640" s="62">
        <f t="shared" si="32"/>
        <v>0</v>
      </c>
      <c r="BE640" s="62">
        <f t="shared" si="33"/>
        <v>0</v>
      </c>
      <c r="BJ640" s="183"/>
    </row>
    <row r="641" spans="1:62" s="41" customFormat="1" x14ac:dyDescent="0.25">
      <c r="A641" s="183"/>
      <c r="B641" s="201"/>
      <c r="C641" s="183"/>
      <c r="E641" s="47"/>
      <c r="L641" s="47"/>
      <c r="Q641" s="47"/>
      <c r="U641" s="47"/>
      <c r="AA641" s="47"/>
      <c r="AE641" s="47"/>
      <c r="AG641" s="47"/>
      <c r="AR641" s="47"/>
      <c r="AS641" s="101"/>
      <c r="AT641" s="127"/>
      <c r="AU641" s="62">
        <f t="shared" si="34"/>
        <v>0</v>
      </c>
      <c r="AV641" s="62"/>
      <c r="AZ641" s="47"/>
      <c r="BB641" s="80"/>
      <c r="BC641" s="62">
        <f t="shared" si="32"/>
        <v>0</v>
      </c>
      <c r="BE641" s="62">
        <f t="shared" si="33"/>
        <v>0</v>
      </c>
      <c r="BJ641" s="183"/>
    </row>
    <row r="642" spans="1:62" s="41" customFormat="1" x14ac:dyDescent="0.25">
      <c r="A642" s="183"/>
      <c r="B642" s="201"/>
      <c r="C642" s="183"/>
      <c r="E642" s="47"/>
      <c r="L642" s="47"/>
      <c r="Q642" s="47"/>
      <c r="U642" s="47"/>
      <c r="AA642" s="47"/>
      <c r="AE642" s="47"/>
      <c r="AG642" s="47"/>
      <c r="AR642" s="47"/>
      <c r="AS642" s="101"/>
      <c r="AT642" s="127"/>
      <c r="AU642" s="62">
        <f t="shared" si="34"/>
        <v>0</v>
      </c>
      <c r="AV642" s="62"/>
      <c r="AZ642" s="47"/>
      <c r="BB642" s="80"/>
      <c r="BC642" s="62">
        <f t="shared" si="32"/>
        <v>0</v>
      </c>
      <c r="BE642" s="62">
        <f t="shared" si="33"/>
        <v>0</v>
      </c>
      <c r="BJ642" s="183"/>
    </row>
    <row r="643" spans="1:62" s="41" customFormat="1" x14ac:dyDescent="0.25">
      <c r="A643" s="183"/>
      <c r="B643" s="201"/>
      <c r="C643" s="183"/>
      <c r="E643" s="47"/>
      <c r="L643" s="47"/>
      <c r="Q643" s="47"/>
      <c r="U643" s="47"/>
      <c r="AA643" s="47"/>
      <c r="AE643" s="47"/>
      <c r="AG643" s="47"/>
      <c r="AR643" s="47"/>
      <c r="AS643" s="101"/>
      <c r="AT643" s="127"/>
      <c r="AU643" s="62">
        <f t="shared" si="34"/>
        <v>0</v>
      </c>
      <c r="AV643" s="62"/>
      <c r="AZ643" s="47"/>
      <c r="BB643" s="80"/>
      <c r="BC643" s="62">
        <f t="shared" si="32"/>
        <v>0</v>
      </c>
      <c r="BE643" s="62">
        <f t="shared" si="33"/>
        <v>0</v>
      </c>
      <c r="BJ643" s="183"/>
    </row>
    <row r="644" spans="1:62" s="41" customFormat="1" x14ac:dyDescent="0.25">
      <c r="A644" s="183"/>
      <c r="B644" s="201"/>
      <c r="C644" s="183"/>
      <c r="E644" s="47"/>
      <c r="L644" s="47"/>
      <c r="Q644" s="47"/>
      <c r="U644" s="47"/>
      <c r="AA644" s="47"/>
      <c r="AE644" s="47"/>
      <c r="AG644" s="47"/>
      <c r="AR644" s="47"/>
      <c r="AS644" s="101"/>
      <c r="AT644" s="127"/>
      <c r="AU644" s="62">
        <f t="shared" si="34"/>
        <v>0</v>
      </c>
      <c r="AV644" s="62"/>
      <c r="AZ644" s="47"/>
      <c r="BB644" s="80"/>
      <c r="BC644" s="62">
        <f t="shared" si="32"/>
        <v>0</v>
      </c>
      <c r="BE644" s="62">
        <f t="shared" si="33"/>
        <v>0</v>
      </c>
      <c r="BJ644" s="183"/>
    </row>
    <row r="645" spans="1:62" s="41" customFormat="1" x14ac:dyDescent="0.25">
      <c r="A645" s="183"/>
      <c r="B645" s="201"/>
      <c r="C645" s="183"/>
      <c r="E645" s="47"/>
      <c r="L645" s="47"/>
      <c r="Q645" s="47"/>
      <c r="U645" s="47"/>
      <c r="AA645" s="47"/>
      <c r="AE645" s="47"/>
      <c r="AG645" s="47"/>
      <c r="AR645" s="47"/>
      <c r="AS645" s="101"/>
      <c r="AT645" s="127"/>
      <c r="AU645" s="62">
        <f t="shared" si="34"/>
        <v>0</v>
      </c>
      <c r="AV645" s="62"/>
      <c r="AZ645" s="47"/>
      <c r="BB645" s="80"/>
      <c r="BC645" s="62">
        <f t="shared" si="32"/>
        <v>0</v>
      </c>
      <c r="BE645" s="62">
        <f t="shared" si="33"/>
        <v>0</v>
      </c>
      <c r="BJ645" s="183"/>
    </row>
    <row r="646" spans="1:62" s="41" customFormat="1" x14ac:dyDescent="0.25">
      <c r="A646" s="183"/>
      <c r="B646" s="201"/>
      <c r="C646" s="183"/>
      <c r="E646" s="47"/>
      <c r="L646" s="47"/>
      <c r="Q646" s="47"/>
      <c r="U646" s="47"/>
      <c r="AA646" s="47"/>
      <c r="AE646" s="47"/>
      <c r="AG646" s="47"/>
      <c r="AR646" s="47"/>
      <c r="AS646" s="101"/>
      <c r="AT646" s="127"/>
      <c r="AU646" s="62">
        <f t="shared" si="34"/>
        <v>0</v>
      </c>
      <c r="AV646" s="62"/>
      <c r="AZ646" s="47"/>
      <c r="BB646" s="80"/>
      <c r="BC646" s="62">
        <f t="shared" si="32"/>
        <v>0</v>
      </c>
      <c r="BE646" s="62">
        <f t="shared" si="33"/>
        <v>0</v>
      </c>
      <c r="BJ646" s="183"/>
    </row>
    <row r="647" spans="1:62" s="41" customFormat="1" x14ac:dyDescent="0.25">
      <c r="A647" s="183"/>
      <c r="B647" s="201"/>
      <c r="C647" s="183"/>
      <c r="E647" s="47"/>
      <c r="L647" s="47"/>
      <c r="Q647" s="47"/>
      <c r="U647" s="47"/>
      <c r="AA647" s="47"/>
      <c r="AE647" s="47"/>
      <c r="AG647" s="47"/>
      <c r="AR647" s="47"/>
      <c r="AS647" s="101"/>
      <c r="AT647" s="127"/>
      <c r="AU647" s="62">
        <f t="shared" si="34"/>
        <v>0</v>
      </c>
      <c r="AV647" s="62"/>
      <c r="AZ647" s="47"/>
      <c r="BB647" s="80"/>
      <c r="BC647" s="62">
        <f t="shared" si="32"/>
        <v>0</v>
      </c>
      <c r="BE647" s="62">
        <f t="shared" si="33"/>
        <v>0</v>
      </c>
      <c r="BJ647" s="183"/>
    </row>
    <row r="648" spans="1:62" s="41" customFormat="1" x14ac:dyDescent="0.25">
      <c r="A648" s="183"/>
      <c r="B648" s="201"/>
      <c r="C648" s="183"/>
      <c r="E648" s="47"/>
      <c r="L648" s="47"/>
      <c r="Q648" s="47"/>
      <c r="U648" s="47"/>
      <c r="AA648" s="47"/>
      <c r="AE648" s="47"/>
      <c r="AG648" s="47"/>
      <c r="AR648" s="47"/>
      <c r="AS648" s="101"/>
      <c r="AT648" s="127"/>
      <c r="AU648" s="62">
        <f t="shared" si="34"/>
        <v>0</v>
      </c>
      <c r="AV648" s="62"/>
      <c r="AZ648" s="47"/>
      <c r="BB648" s="80"/>
      <c r="BC648" s="62">
        <f t="shared" si="32"/>
        <v>0</v>
      </c>
      <c r="BE648" s="62">
        <f t="shared" si="33"/>
        <v>0</v>
      </c>
      <c r="BJ648" s="183"/>
    </row>
    <row r="649" spans="1:62" s="41" customFormat="1" x14ac:dyDescent="0.25">
      <c r="A649" s="183"/>
      <c r="B649" s="201"/>
      <c r="C649" s="183"/>
      <c r="E649" s="47"/>
      <c r="L649" s="47"/>
      <c r="Q649" s="47"/>
      <c r="U649" s="47"/>
      <c r="AA649" s="47"/>
      <c r="AE649" s="47"/>
      <c r="AG649" s="47"/>
      <c r="AR649" s="47"/>
      <c r="AS649" s="101"/>
      <c r="AT649" s="127"/>
      <c r="AU649" s="62">
        <f t="shared" si="34"/>
        <v>0</v>
      </c>
      <c r="AV649" s="62"/>
      <c r="AZ649" s="47"/>
      <c r="BB649" s="80"/>
      <c r="BC649" s="62">
        <f t="shared" si="32"/>
        <v>0</v>
      </c>
      <c r="BE649" s="62">
        <f t="shared" si="33"/>
        <v>0</v>
      </c>
      <c r="BJ649" s="183"/>
    </row>
    <row r="650" spans="1:62" s="41" customFormat="1" x14ac:dyDescent="0.25">
      <c r="A650" s="183"/>
      <c r="B650" s="201"/>
      <c r="C650" s="183"/>
      <c r="E650" s="47"/>
      <c r="L650" s="47"/>
      <c r="Q650" s="47"/>
      <c r="U650" s="47"/>
      <c r="AA650" s="47"/>
      <c r="AE650" s="47"/>
      <c r="AG650" s="47"/>
      <c r="AR650" s="47"/>
      <c r="AS650" s="101"/>
      <c r="AT650" s="127"/>
      <c r="AU650" s="62">
        <f t="shared" si="34"/>
        <v>0</v>
      </c>
      <c r="AV650" s="62"/>
      <c r="AZ650" s="47"/>
      <c r="BB650" s="80"/>
      <c r="BC650" s="62">
        <f t="shared" si="32"/>
        <v>0</v>
      </c>
      <c r="BE650" s="62">
        <f t="shared" si="33"/>
        <v>0</v>
      </c>
      <c r="BJ650" s="183"/>
    </row>
    <row r="651" spans="1:62" s="41" customFormat="1" x14ac:dyDescent="0.25">
      <c r="A651" s="183"/>
      <c r="B651" s="201"/>
      <c r="C651" s="183"/>
      <c r="E651" s="47"/>
      <c r="L651" s="47"/>
      <c r="Q651" s="47"/>
      <c r="U651" s="47"/>
      <c r="AA651" s="47"/>
      <c r="AE651" s="47"/>
      <c r="AG651" s="47"/>
      <c r="AR651" s="47"/>
      <c r="AS651" s="101"/>
      <c r="AT651" s="127"/>
      <c r="AU651" s="62">
        <f t="shared" si="34"/>
        <v>0</v>
      </c>
      <c r="AV651" s="62"/>
      <c r="AZ651" s="47"/>
      <c r="BB651" s="80"/>
      <c r="BC651" s="62">
        <f t="shared" si="32"/>
        <v>0</v>
      </c>
      <c r="BE651" s="62">
        <f t="shared" si="33"/>
        <v>0</v>
      </c>
      <c r="BJ651" s="183"/>
    </row>
    <row r="652" spans="1:62" s="41" customFormat="1" x14ac:dyDescent="0.25">
      <c r="A652" s="183"/>
      <c r="B652" s="201"/>
      <c r="C652" s="183"/>
      <c r="E652" s="47"/>
      <c r="L652" s="47"/>
      <c r="Q652" s="47"/>
      <c r="U652" s="47"/>
      <c r="AA652" s="47"/>
      <c r="AE652" s="47"/>
      <c r="AG652" s="47"/>
      <c r="AR652" s="47"/>
      <c r="AS652" s="101"/>
      <c r="AT652" s="127"/>
      <c r="AU652" s="62">
        <f t="shared" si="34"/>
        <v>0</v>
      </c>
      <c r="AV652" s="62"/>
      <c r="AZ652" s="47"/>
      <c r="BB652" s="80"/>
      <c r="BC652" s="62">
        <f t="shared" si="32"/>
        <v>0</v>
      </c>
      <c r="BE652" s="62">
        <f t="shared" si="33"/>
        <v>0</v>
      </c>
      <c r="BJ652" s="183"/>
    </row>
    <row r="653" spans="1:62" s="41" customFormat="1" x14ac:dyDescent="0.25">
      <c r="A653" s="183"/>
      <c r="B653" s="201"/>
      <c r="C653" s="183"/>
      <c r="E653" s="47"/>
      <c r="L653" s="47"/>
      <c r="Q653" s="47"/>
      <c r="U653" s="47"/>
      <c r="AA653" s="47"/>
      <c r="AE653" s="47"/>
      <c r="AG653" s="47"/>
      <c r="AR653" s="47"/>
      <c r="AS653" s="101"/>
      <c r="AT653" s="127"/>
      <c r="AU653" s="62">
        <f t="shared" si="34"/>
        <v>0</v>
      </c>
      <c r="AV653" s="62"/>
      <c r="AZ653" s="47"/>
      <c r="BB653" s="80"/>
      <c r="BC653" s="62">
        <f t="shared" si="32"/>
        <v>0</v>
      </c>
      <c r="BE653" s="62">
        <f t="shared" si="33"/>
        <v>0</v>
      </c>
      <c r="BJ653" s="183"/>
    </row>
    <row r="654" spans="1:62" s="41" customFormat="1" x14ac:dyDescent="0.25">
      <c r="A654" s="183"/>
      <c r="B654" s="201"/>
      <c r="C654" s="183"/>
      <c r="E654" s="47"/>
      <c r="L654" s="47"/>
      <c r="Q654" s="47"/>
      <c r="U654" s="47"/>
      <c r="AA654" s="47"/>
      <c r="AE654" s="47"/>
      <c r="AG654" s="47"/>
      <c r="AR654" s="47"/>
      <c r="AS654" s="101"/>
      <c r="AT654" s="127"/>
      <c r="AU654" s="62">
        <f t="shared" si="34"/>
        <v>0</v>
      </c>
      <c r="AV654" s="62"/>
      <c r="AZ654" s="47"/>
      <c r="BB654" s="80"/>
      <c r="BC654" s="62">
        <f t="shared" si="32"/>
        <v>0</v>
      </c>
      <c r="BE654" s="62">
        <f t="shared" si="33"/>
        <v>0</v>
      </c>
      <c r="BJ654" s="183"/>
    </row>
    <row r="655" spans="1:62" s="41" customFormat="1" x14ac:dyDescent="0.25">
      <c r="A655" s="183"/>
      <c r="B655" s="201"/>
      <c r="C655" s="183"/>
      <c r="E655" s="47"/>
      <c r="L655" s="47"/>
      <c r="Q655" s="47"/>
      <c r="U655" s="47"/>
      <c r="AA655" s="47"/>
      <c r="AE655" s="47"/>
      <c r="AG655" s="47"/>
      <c r="AR655" s="47"/>
      <c r="AS655" s="101"/>
      <c r="AT655" s="127"/>
      <c r="AU655" s="62">
        <f t="shared" si="34"/>
        <v>0</v>
      </c>
      <c r="AV655" s="62"/>
      <c r="AZ655" s="47"/>
      <c r="BB655" s="80"/>
      <c r="BC655" s="62">
        <f t="shared" si="32"/>
        <v>0</v>
      </c>
      <c r="BE655" s="62">
        <f t="shared" si="33"/>
        <v>0</v>
      </c>
      <c r="BJ655" s="183"/>
    </row>
    <row r="656" spans="1:62" s="41" customFormat="1" x14ac:dyDescent="0.25">
      <c r="A656" s="183"/>
      <c r="B656" s="201"/>
      <c r="C656" s="183"/>
      <c r="E656" s="47"/>
      <c r="L656" s="47"/>
      <c r="Q656" s="47"/>
      <c r="U656" s="47"/>
      <c r="AA656" s="47"/>
      <c r="AE656" s="47"/>
      <c r="AG656" s="47"/>
      <c r="AR656" s="47"/>
      <c r="AS656" s="101"/>
      <c r="AT656" s="127"/>
      <c r="AU656" s="62">
        <f t="shared" si="34"/>
        <v>0</v>
      </c>
      <c r="AV656" s="62"/>
      <c r="AZ656" s="47"/>
      <c r="BB656" s="80"/>
      <c r="BC656" s="62">
        <f t="shared" ref="BC656:BC719" si="35">SUM(AW656:BB656)</f>
        <v>0</v>
      </c>
      <c r="BE656" s="62">
        <f t="shared" ref="BE656:BE719" si="36">BC656+AU656</f>
        <v>0</v>
      </c>
      <c r="BJ656" s="183"/>
    </row>
    <row r="657" spans="1:62" s="41" customFormat="1" x14ac:dyDescent="0.25">
      <c r="A657" s="183"/>
      <c r="B657" s="201"/>
      <c r="C657" s="183"/>
      <c r="E657" s="47"/>
      <c r="L657" s="47"/>
      <c r="Q657" s="47"/>
      <c r="U657" s="47"/>
      <c r="AA657" s="47"/>
      <c r="AE657" s="47"/>
      <c r="AG657" s="47"/>
      <c r="AR657" s="47"/>
      <c r="AS657" s="101"/>
      <c r="AT657" s="127"/>
      <c r="AU657" s="62">
        <f t="shared" si="34"/>
        <v>0</v>
      </c>
      <c r="AV657" s="62"/>
      <c r="AZ657" s="47"/>
      <c r="BB657" s="80"/>
      <c r="BC657" s="62">
        <f t="shared" si="35"/>
        <v>0</v>
      </c>
      <c r="BE657" s="62">
        <f t="shared" si="36"/>
        <v>0</v>
      </c>
      <c r="BJ657" s="183"/>
    </row>
    <row r="658" spans="1:62" s="41" customFormat="1" x14ac:dyDescent="0.25">
      <c r="A658" s="183"/>
      <c r="B658" s="201"/>
      <c r="C658" s="183"/>
      <c r="E658" s="47"/>
      <c r="L658" s="47"/>
      <c r="Q658" s="47"/>
      <c r="U658" s="47"/>
      <c r="AA658" s="47"/>
      <c r="AE658" s="47"/>
      <c r="AG658" s="47"/>
      <c r="AR658" s="47"/>
      <c r="AS658" s="101"/>
      <c r="AT658" s="127"/>
      <c r="AU658" s="62">
        <f t="shared" si="34"/>
        <v>0</v>
      </c>
      <c r="AV658" s="62"/>
      <c r="AZ658" s="47"/>
      <c r="BB658" s="80"/>
      <c r="BC658" s="62">
        <f t="shared" si="35"/>
        <v>0</v>
      </c>
      <c r="BE658" s="62">
        <f t="shared" si="36"/>
        <v>0</v>
      </c>
      <c r="BJ658" s="183"/>
    </row>
    <row r="659" spans="1:62" s="41" customFormat="1" x14ac:dyDescent="0.25">
      <c r="A659" s="183"/>
      <c r="B659" s="201"/>
      <c r="C659" s="183"/>
      <c r="E659" s="47"/>
      <c r="L659" s="47"/>
      <c r="Q659" s="47"/>
      <c r="U659" s="47"/>
      <c r="AA659" s="47"/>
      <c r="AE659" s="47"/>
      <c r="AG659" s="47"/>
      <c r="AR659" s="47"/>
      <c r="AS659" s="101"/>
      <c r="AT659" s="127"/>
      <c r="AU659" s="62">
        <f t="shared" si="34"/>
        <v>0</v>
      </c>
      <c r="AV659" s="62"/>
      <c r="AZ659" s="47"/>
      <c r="BB659" s="80"/>
      <c r="BC659" s="62">
        <f t="shared" si="35"/>
        <v>0</v>
      </c>
      <c r="BE659" s="62">
        <f t="shared" si="36"/>
        <v>0</v>
      </c>
      <c r="BJ659" s="183"/>
    </row>
    <row r="660" spans="1:62" s="41" customFormat="1" x14ac:dyDescent="0.25">
      <c r="A660" s="183"/>
      <c r="B660" s="201"/>
      <c r="C660" s="183"/>
      <c r="E660" s="47"/>
      <c r="L660" s="47"/>
      <c r="Q660" s="47"/>
      <c r="U660" s="47"/>
      <c r="AA660" s="47"/>
      <c r="AE660" s="47"/>
      <c r="AG660" s="47"/>
      <c r="AR660" s="47"/>
      <c r="AS660" s="101"/>
      <c r="AT660" s="127"/>
      <c r="AU660" s="62">
        <f t="shared" si="34"/>
        <v>0</v>
      </c>
      <c r="AV660" s="62"/>
      <c r="AZ660" s="47"/>
      <c r="BB660" s="80"/>
      <c r="BC660" s="62">
        <f t="shared" si="35"/>
        <v>0</v>
      </c>
      <c r="BE660" s="62">
        <f t="shared" si="36"/>
        <v>0</v>
      </c>
      <c r="BJ660" s="183"/>
    </row>
    <row r="661" spans="1:62" s="41" customFormat="1" x14ac:dyDescent="0.25">
      <c r="A661" s="183"/>
      <c r="B661" s="201"/>
      <c r="C661" s="183"/>
      <c r="E661" s="47"/>
      <c r="L661" s="47"/>
      <c r="Q661" s="47"/>
      <c r="U661" s="47"/>
      <c r="AA661" s="47"/>
      <c r="AE661" s="47"/>
      <c r="AG661" s="47"/>
      <c r="AR661" s="47"/>
      <c r="AS661" s="101"/>
      <c r="AT661" s="127"/>
      <c r="AU661" s="62">
        <f t="shared" si="34"/>
        <v>0</v>
      </c>
      <c r="AV661" s="62"/>
      <c r="AZ661" s="47"/>
      <c r="BB661" s="80"/>
      <c r="BC661" s="62">
        <f t="shared" si="35"/>
        <v>0</v>
      </c>
      <c r="BE661" s="62">
        <f t="shared" si="36"/>
        <v>0</v>
      </c>
      <c r="BJ661" s="183"/>
    </row>
    <row r="662" spans="1:62" s="41" customFormat="1" x14ac:dyDescent="0.25">
      <c r="A662" s="183"/>
      <c r="B662" s="201"/>
      <c r="C662" s="183"/>
      <c r="E662" s="47"/>
      <c r="L662" s="47"/>
      <c r="Q662" s="47"/>
      <c r="U662" s="47"/>
      <c r="AA662" s="47"/>
      <c r="AE662" s="47"/>
      <c r="AG662" s="47"/>
      <c r="AR662" s="47"/>
      <c r="AS662" s="101"/>
      <c r="AT662" s="127"/>
      <c r="AU662" s="62">
        <f t="shared" si="34"/>
        <v>0</v>
      </c>
      <c r="AV662" s="62"/>
      <c r="AZ662" s="47"/>
      <c r="BB662" s="80"/>
      <c r="BC662" s="62">
        <f t="shared" si="35"/>
        <v>0</v>
      </c>
      <c r="BE662" s="62">
        <f t="shared" si="36"/>
        <v>0</v>
      </c>
      <c r="BJ662" s="183"/>
    </row>
    <row r="663" spans="1:62" s="41" customFormat="1" x14ac:dyDescent="0.25">
      <c r="A663" s="183"/>
      <c r="B663" s="201"/>
      <c r="C663" s="183"/>
      <c r="E663" s="47"/>
      <c r="L663" s="47"/>
      <c r="Q663" s="47"/>
      <c r="U663" s="47"/>
      <c r="AA663" s="47"/>
      <c r="AE663" s="47"/>
      <c r="AG663" s="47"/>
      <c r="AR663" s="47"/>
      <c r="AS663" s="101"/>
      <c r="AT663" s="127"/>
      <c r="AU663" s="62">
        <f t="shared" si="34"/>
        <v>0</v>
      </c>
      <c r="AV663" s="62"/>
      <c r="AZ663" s="47"/>
      <c r="BB663" s="80"/>
      <c r="BC663" s="62">
        <f t="shared" si="35"/>
        <v>0</v>
      </c>
      <c r="BE663" s="62">
        <f t="shared" si="36"/>
        <v>0</v>
      </c>
      <c r="BJ663" s="183"/>
    </row>
    <row r="664" spans="1:62" s="41" customFormat="1" x14ac:dyDescent="0.25">
      <c r="A664" s="183"/>
      <c r="B664" s="201"/>
      <c r="C664" s="183"/>
      <c r="E664" s="47"/>
      <c r="L664" s="47"/>
      <c r="Q664" s="47"/>
      <c r="U664" s="47"/>
      <c r="AA664" s="47"/>
      <c r="AE664" s="47"/>
      <c r="AG664" s="47"/>
      <c r="AR664" s="47"/>
      <c r="AS664" s="101"/>
      <c r="AT664" s="127"/>
      <c r="AU664" s="62">
        <f t="shared" si="34"/>
        <v>0</v>
      </c>
      <c r="AV664" s="62"/>
      <c r="AZ664" s="47"/>
      <c r="BB664" s="80"/>
      <c r="BC664" s="62">
        <f t="shared" si="35"/>
        <v>0</v>
      </c>
      <c r="BE664" s="62">
        <f t="shared" si="36"/>
        <v>0</v>
      </c>
      <c r="BJ664" s="183"/>
    </row>
    <row r="665" spans="1:62" s="41" customFormat="1" x14ac:dyDescent="0.25">
      <c r="A665" s="183"/>
      <c r="B665" s="201"/>
      <c r="C665" s="183"/>
      <c r="E665" s="47"/>
      <c r="L665" s="47"/>
      <c r="Q665" s="47"/>
      <c r="U665" s="47"/>
      <c r="AA665" s="47"/>
      <c r="AE665" s="47"/>
      <c r="AG665" s="47"/>
      <c r="AR665" s="47"/>
      <c r="AS665" s="101"/>
      <c r="AT665" s="127"/>
      <c r="AU665" s="62">
        <f t="shared" si="34"/>
        <v>0</v>
      </c>
      <c r="AV665" s="62"/>
      <c r="AZ665" s="47"/>
      <c r="BB665" s="80"/>
      <c r="BC665" s="62">
        <f t="shared" si="35"/>
        <v>0</v>
      </c>
      <c r="BE665" s="62">
        <f t="shared" si="36"/>
        <v>0</v>
      </c>
      <c r="BJ665" s="183"/>
    </row>
    <row r="666" spans="1:62" s="41" customFormat="1" x14ac:dyDescent="0.25">
      <c r="A666" s="183"/>
      <c r="B666" s="201"/>
      <c r="C666" s="183"/>
      <c r="E666" s="47"/>
      <c r="L666" s="47"/>
      <c r="Q666" s="47"/>
      <c r="U666" s="47"/>
      <c r="AA666" s="47"/>
      <c r="AE666" s="47"/>
      <c r="AG666" s="47"/>
      <c r="AR666" s="47"/>
      <c r="AS666" s="101"/>
      <c r="AT666" s="127"/>
      <c r="AU666" s="62">
        <f t="shared" si="34"/>
        <v>0</v>
      </c>
      <c r="AV666" s="62"/>
      <c r="AZ666" s="47"/>
      <c r="BB666" s="80"/>
      <c r="BC666" s="62">
        <f t="shared" si="35"/>
        <v>0</v>
      </c>
      <c r="BE666" s="62">
        <f t="shared" si="36"/>
        <v>0</v>
      </c>
      <c r="BJ666" s="183"/>
    </row>
    <row r="667" spans="1:62" s="41" customFormat="1" x14ac:dyDescent="0.25">
      <c r="A667" s="183"/>
      <c r="B667" s="201"/>
      <c r="C667" s="183"/>
      <c r="E667" s="47"/>
      <c r="L667" s="47"/>
      <c r="Q667" s="47"/>
      <c r="U667" s="47"/>
      <c r="AA667" s="47"/>
      <c r="AE667" s="47"/>
      <c r="AG667" s="47"/>
      <c r="AR667" s="47"/>
      <c r="AS667" s="101"/>
      <c r="AT667" s="127"/>
      <c r="AU667" s="62">
        <f t="shared" si="34"/>
        <v>0</v>
      </c>
      <c r="AV667" s="62"/>
      <c r="AZ667" s="47"/>
      <c r="BB667" s="80"/>
      <c r="BC667" s="62">
        <f t="shared" si="35"/>
        <v>0</v>
      </c>
      <c r="BE667" s="62">
        <f t="shared" si="36"/>
        <v>0</v>
      </c>
      <c r="BJ667" s="183"/>
    </row>
    <row r="668" spans="1:62" s="41" customFormat="1" x14ac:dyDescent="0.25">
      <c r="A668" s="183"/>
      <c r="B668" s="201"/>
      <c r="C668" s="183"/>
      <c r="E668" s="47"/>
      <c r="L668" s="47"/>
      <c r="Q668" s="47"/>
      <c r="U668" s="47"/>
      <c r="AA668" s="47"/>
      <c r="AE668" s="47"/>
      <c r="AG668" s="47"/>
      <c r="AR668" s="47"/>
      <c r="AS668" s="101"/>
      <c r="AT668" s="127"/>
      <c r="AU668" s="62">
        <f t="shared" si="34"/>
        <v>0</v>
      </c>
      <c r="AV668" s="62"/>
      <c r="AZ668" s="47"/>
      <c r="BB668" s="80"/>
      <c r="BC668" s="62">
        <f t="shared" si="35"/>
        <v>0</v>
      </c>
      <c r="BE668" s="62">
        <f t="shared" si="36"/>
        <v>0</v>
      </c>
      <c r="BJ668" s="183"/>
    </row>
    <row r="669" spans="1:62" s="41" customFormat="1" x14ac:dyDescent="0.25">
      <c r="A669" s="183"/>
      <c r="B669" s="201"/>
      <c r="C669" s="183"/>
      <c r="E669" s="47"/>
      <c r="L669" s="47"/>
      <c r="Q669" s="47"/>
      <c r="U669" s="47"/>
      <c r="AA669" s="47"/>
      <c r="AE669" s="47"/>
      <c r="AG669" s="47"/>
      <c r="AR669" s="47"/>
      <c r="AS669" s="101"/>
      <c r="AT669" s="127"/>
      <c r="AU669" s="62">
        <f t="shared" si="34"/>
        <v>0</v>
      </c>
      <c r="AV669" s="62"/>
      <c r="AZ669" s="47"/>
      <c r="BB669" s="80"/>
      <c r="BC669" s="62">
        <f t="shared" si="35"/>
        <v>0</v>
      </c>
      <c r="BE669" s="62">
        <f t="shared" si="36"/>
        <v>0</v>
      </c>
      <c r="BJ669" s="183"/>
    </row>
    <row r="670" spans="1:62" s="41" customFormat="1" x14ac:dyDescent="0.25">
      <c r="A670" s="183"/>
      <c r="B670" s="201"/>
      <c r="C670" s="183"/>
      <c r="E670" s="47"/>
      <c r="L670" s="47"/>
      <c r="Q670" s="47"/>
      <c r="U670" s="47"/>
      <c r="AA670" s="47"/>
      <c r="AE670" s="47"/>
      <c r="AG670" s="47"/>
      <c r="AR670" s="47"/>
      <c r="AS670" s="101"/>
      <c r="AT670" s="127"/>
      <c r="AU670" s="62">
        <f t="shared" si="34"/>
        <v>0</v>
      </c>
      <c r="AV670" s="62"/>
      <c r="AZ670" s="47"/>
      <c r="BB670" s="80"/>
      <c r="BC670" s="62">
        <f t="shared" si="35"/>
        <v>0</v>
      </c>
      <c r="BE670" s="62">
        <f t="shared" si="36"/>
        <v>0</v>
      </c>
      <c r="BJ670" s="183"/>
    </row>
    <row r="671" spans="1:62" s="41" customFormat="1" x14ac:dyDescent="0.25">
      <c r="A671" s="183"/>
      <c r="B671" s="201"/>
      <c r="C671" s="183"/>
      <c r="E671" s="47"/>
      <c r="L671" s="47"/>
      <c r="Q671" s="47"/>
      <c r="U671" s="47"/>
      <c r="AA671" s="47"/>
      <c r="AE671" s="47"/>
      <c r="AG671" s="47"/>
      <c r="AR671" s="47"/>
      <c r="AS671" s="101"/>
      <c r="AT671" s="127"/>
      <c r="AU671" s="62">
        <f t="shared" si="34"/>
        <v>0</v>
      </c>
      <c r="AV671" s="62"/>
      <c r="AZ671" s="47"/>
      <c r="BB671" s="80"/>
      <c r="BC671" s="62">
        <f t="shared" si="35"/>
        <v>0</v>
      </c>
      <c r="BE671" s="62">
        <f t="shared" si="36"/>
        <v>0</v>
      </c>
      <c r="BJ671" s="183"/>
    </row>
    <row r="672" spans="1:62" s="41" customFormat="1" x14ac:dyDescent="0.25">
      <c r="A672" s="183"/>
      <c r="B672" s="201"/>
      <c r="C672" s="183"/>
      <c r="E672" s="47"/>
      <c r="L672" s="47"/>
      <c r="Q672" s="47"/>
      <c r="U672" s="47"/>
      <c r="AA672" s="47"/>
      <c r="AE672" s="47"/>
      <c r="AG672" s="47"/>
      <c r="AR672" s="47"/>
      <c r="AS672" s="101"/>
      <c r="AT672" s="127"/>
      <c r="AU672" s="62">
        <f t="shared" si="34"/>
        <v>0</v>
      </c>
      <c r="AV672" s="62"/>
      <c r="AZ672" s="47"/>
      <c r="BB672" s="80"/>
      <c r="BC672" s="62">
        <f t="shared" si="35"/>
        <v>0</v>
      </c>
      <c r="BE672" s="62">
        <f t="shared" si="36"/>
        <v>0</v>
      </c>
      <c r="BJ672" s="183"/>
    </row>
    <row r="673" spans="1:62" s="41" customFormat="1" x14ac:dyDescent="0.25">
      <c r="A673" s="183"/>
      <c r="B673" s="201"/>
      <c r="C673" s="183"/>
      <c r="E673" s="47"/>
      <c r="L673" s="47"/>
      <c r="Q673" s="47"/>
      <c r="U673" s="47"/>
      <c r="AA673" s="47"/>
      <c r="AE673" s="47"/>
      <c r="AG673" s="47"/>
      <c r="AR673" s="47"/>
      <c r="AS673" s="101"/>
      <c r="AT673" s="127"/>
      <c r="AU673" s="62">
        <f t="shared" si="34"/>
        <v>0</v>
      </c>
      <c r="AV673" s="62"/>
      <c r="AZ673" s="47"/>
      <c r="BB673" s="80"/>
      <c r="BC673" s="62">
        <f t="shared" si="35"/>
        <v>0</v>
      </c>
      <c r="BE673" s="62">
        <f t="shared" si="36"/>
        <v>0</v>
      </c>
      <c r="BJ673" s="183"/>
    </row>
    <row r="674" spans="1:62" s="41" customFormat="1" x14ac:dyDescent="0.25">
      <c r="A674" s="183"/>
      <c r="B674" s="201"/>
      <c r="C674" s="183"/>
      <c r="E674" s="47"/>
      <c r="L674" s="47"/>
      <c r="Q674" s="47"/>
      <c r="U674" s="47"/>
      <c r="AA674" s="47"/>
      <c r="AE674" s="47"/>
      <c r="AG674" s="47"/>
      <c r="AR674" s="47"/>
      <c r="AS674" s="101"/>
      <c r="AT674" s="127"/>
      <c r="AU674" s="62">
        <f t="shared" ref="AU674:AU737" si="37">SUM(F674:AT674)</f>
        <v>0</v>
      </c>
      <c r="AV674" s="62"/>
      <c r="AZ674" s="47"/>
      <c r="BB674" s="80"/>
      <c r="BC674" s="62">
        <f t="shared" si="35"/>
        <v>0</v>
      </c>
      <c r="BE674" s="62">
        <f t="shared" si="36"/>
        <v>0</v>
      </c>
      <c r="BJ674" s="183"/>
    </row>
    <row r="675" spans="1:62" s="41" customFormat="1" x14ac:dyDescent="0.25">
      <c r="A675" s="183"/>
      <c r="B675" s="201"/>
      <c r="C675" s="183"/>
      <c r="E675" s="47"/>
      <c r="L675" s="47"/>
      <c r="Q675" s="47"/>
      <c r="U675" s="47"/>
      <c r="AA675" s="47"/>
      <c r="AE675" s="47"/>
      <c r="AG675" s="47"/>
      <c r="AR675" s="47"/>
      <c r="AS675" s="101"/>
      <c r="AT675" s="127"/>
      <c r="AU675" s="62">
        <f t="shared" si="37"/>
        <v>0</v>
      </c>
      <c r="AV675" s="62"/>
      <c r="AZ675" s="47"/>
      <c r="BB675" s="80"/>
      <c r="BC675" s="62">
        <f t="shared" si="35"/>
        <v>0</v>
      </c>
      <c r="BE675" s="62">
        <f t="shared" si="36"/>
        <v>0</v>
      </c>
      <c r="BJ675" s="183"/>
    </row>
    <row r="676" spans="1:62" s="41" customFormat="1" x14ac:dyDescent="0.25">
      <c r="A676" s="183"/>
      <c r="B676" s="201"/>
      <c r="C676" s="183"/>
      <c r="E676" s="47"/>
      <c r="L676" s="47"/>
      <c r="Q676" s="47"/>
      <c r="U676" s="47"/>
      <c r="AA676" s="47"/>
      <c r="AE676" s="47"/>
      <c r="AG676" s="47"/>
      <c r="AR676" s="47"/>
      <c r="AS676" s="101"/>
      <c r="AT676" s="127"/>
      <c r="AU676" s="62">
        <f t="shared" si="37"/>
        <v>0</v>
      </c>
      <c r="AV676" s="62"/>
      <c r="AZ676" s="47"/>
      <c r="BB676" s="80"/>
      <c r="BC676" s="62">
        <f t="shared" si="35"/>
        <v>0</v>
      </c>
      <c r="BE676" s="62">
        <f t="shared" si="36"/>
        <v>0</v>
      </c>
      <c r="BJ676" s="183"/>
    </row>
    <row r="677" spans="1:62" s="41" customFormat="1" x14ac:dyDescent="0.25">
      <c r="A677" s="183"/>
      <c r="B677" s="201"/>
      <c r="C677" s="183"/>
      <c r="E677" s="47"/>
      <c r="L677" s="47"/>
      <c r="Q677" s="47"/>
      <c r="U677" s="47"/>
      <c r="AA677" s="47"/>
      <c r="AE677" s="47"/>
      <c r="AG677" s="47"/>
      <c r="AR677" s="47"/>
      <c r="AS677" s="101"/>
      <c r="AT677" s="127"/>
      <c r="AU677" s="62">
        <f t="shared" si="37"/>
        <v>0</v>
      </c>
      <c r="AV677" s="62"/>
      <c r="AZ677" s="47"/>
      <c r="BB677" s="80"/>
      <c r="BC677" s="62">
        <f t="shared" si="35"/>
        <v>0</v>
      </c>
      <c r="BE677" s="62">
        <f t="shared" si="36"/>
        <v>0</v>
      </c>
      <c r="BJ677" s="183"/>
    </row>
    <row r="678" spans="1:62" s="41" customFormat="1" x14ac:dyDescent="0.25">
      <c r="A678" s="183"/>
      <c r="B678" s="201"/>
      <c r="C678" s="183"/>
      <c r="E678" s="47"/>
      <c r="L678" s="47"/>
      <c r="Q678" s="47"/>
      <c r="U678" s="47"/>
      <c r="AA678" s="47"/>
      <c r="AE678" s="47"/>
      <c r="AG678" s="47"/>
      <c r="AR678" s="47"/>
      <c r="AS678" s="101"/>
      <c r="AT678" s="127"/>
      <c r="AU678" s="62">
        <f t="shared" si="37"/>
        <v>0</v>
      </c>
      <c r="AV678" s="62"/>
      <c r="AZ678" s="47"/>
      <c r="BB678" s="80"/>
      <c r="BC678" s="62">
        <f t="shared" si="35"/>
        <v>0</v>
      </c>
      <c r="BE678" s="62">
        <f t="shared" si="36"/>
        <v>0</v>
      </c>
      <c r="BJ678" s="183"/>
    </row>
    <row r="679" spans="1:62" s="41" customFormat="1" x14ac:dyDescent="0.25">
      <c r="A679" s="183"/>
      <c r="B679" s="201"/>
      <c r="C679" s="183"/>
      <c r="E679" s="47"/>
      <c r="L679" s="47"/>
      <c r="Q679" s="47"/>
      <c r="U679" s="47"/>
      <c r="AA679" s="47"/>
      <c r="AE679" s="47"/>
      <c r="AG679" s="47"/>
      <c r="AR679" s="47"/>
      <c r="AS679" s="101"/>
      <c r="AT679" s="127"/>
      <c r="AU679" s="62">
        <f t="shared" si="37"/>
        <v>0</v>
      </c>
      <c r="AV679" s="62"/>
      <c r="AZ679" s="47"/>
      <c r="BB679" s="80"/>
      <c r="BC679" s="62">
        <f t="shared" si="35"/>
        <v>0</v>
      </c>
      <c r="BE679" s="62">
        <f t="shared" si="36"/>
        <v>0</v>
      </c>
      <c r="BJ679" s="183"/>
    </row>
    <row r="680" spans="1:62" s="41" customFormat="1" x14ac:dyDescent="0.25">
      <c r="A680" s="183"/>
      <c r="B680" s="201"/>
      <c r="C680" s="183"/>
      <c r="E680" s="47"/>
      <c r="L680" s="47"/>
      <c r="Q680" s="47"/>
      <c r="U680" s="47"/>
      <c r="AA680" s="47"/>
      <c r="AE680" s="47"/>
      <c r="AG680" s="47"/>
      <c r="AR680" s="47"/>
      <c r="AS680" s="101"/>
      <c r="AT680" s="127"/>
      <c r="AU680" s="62">
        <f t="shared" si="37"/>
        <v>0</v>
      </c>
      <c r="AV680" s="62"/>
      <c r="AZ680" s="47"/>
      <c r="BB680" s="80"/>
      <c r="BC680" s="62">
        <f t="shared" si="35"/>
        <v>0</v>
      </c>
      <c r="BE680" s="62">
        <f t="shared" si="36"/>
        <v>0</v>
      </c>
      <c r="BJ680" s="183"/>
    </row>
    <row r="681" spans="1:62" s="41" customFormat="1" x14ac:dyDescent="0.25">
      <c r="A681" s="183"/>
      <c r="B681" s="201"/>
      <c r="C681" s="183"/>
      <c r="E681" s="47"/>
      <c r="L681" s="47"/>
      <c r="Q681" s="47"/>
      <c r="U681" s="47"/>
      <c r="AA681" s="47"/>
      <c r="AE681" s="47"/>
      <c r="AG681" s="47"/>
      <c r="AR681" s="47"/>
      <c r="AS681" s="101"/>
      <c r="AT681" s="127"/>
      <c r="AU681" s="62">
        <f t="shared" si="37"/>
        <v>0</v>
      </c>
      <c r="AV681" s="62"/>
      <c r="AZ681" s="47"/>
      <c r="BB681" s="80"/>
      <c r="BC681" s="62">
        <f t="shared" si="35"/>
        <v>0</v>
      </c>
      <c r="BE681" s="62">
        <f t="shared" si="36"/>
        <v>0</v>
      </c>
      <c r="BJ681" s="183"/>
    </row>
    <row r="682" spans="1:62" s="41" customFormat="1" x14ac:dyDescent="0.25">
      <c r="A682" s="183"/>
      <c r="B682" s="201"/>
      <c r="C682" s="183"/>
      <c r="E682" s="47"/>
      <c r="L682" s="47"/>
      <c r="Q682" s="47"/>
      <c r="U682" s="47"/>
      <c r="AA682" s="47"/>
      <c r="AE682" s="47"/>
      <c r="AG682" s="47"/>
      <c r="AR682" s="47"/>
      <c r="AS682" s="101"/>
      <c r="AT682" s="127"/>
      <c r="AU682" s="62">
        <f t="shared" si="37"/>
        <v>0</v>
      </c>
      <c r="AV682" s="62"/>
      <c r="AZ682" s="47"/>
      <c r="BB682" s="80"/>
      <c r="BC682" s="62">
        <f t="shared" si="35"/>
        <v>0</v>
      </c>
      <c r="BE682" s="62">
        <f t="shared" si="36"/>
        <v>0</v>
      </c>
      <c r="BJ682" s="183"/>
    </row>
    <row r="683" spans="1:62" s="41" customFormat="1" x14ac:dyDescent="0.25">
      <c r="A683" s="183"/>
      <c r="B683" s="201"/>
      <c r="C683" s="183"/>
      <c r="E683" s="47"/>
      <c r="L683" s="47"/>
      <c r="Q683" s="47"/>
      <c r="U683" s="47"/>
      <c r="AA683" s="47"/>
      <c r="AE683" s="47"/>
      <c r="AG683" s="47"/>
      <c r="AR683" s="47"/>
      <c r="AS683" s="101"/>
      <c r="AT683" s="127"/>
      <c r="AU683" s="62">
        <f t="shared" si="37"/>
        <v>0</v>
      </c>
      <c r="AV683" s="62"/>
      <c r="AZ683" s="47"/>
      <c r="BB683" s="80"/>
      <c r="BC683" s="62">
        <f t="shared" si="35"/>
        <v>0</v>
      </c>
      <c r="BE683" s="62">
        <f t="shared" si="36"/>
        <v>0</v>
      </c>
      <c r="BJ683" s="183"/>
    </row>
    <row r="684" spans="1:62" s="41" customFormat="1" x14ac:dyDescent="0.25">
      <c r="A684" s="183"/>
      <c r="B684" s="201"/>
      <c r="C684" s="183"/>
      <c r="E684" s="47"/>
      <c r="L684" s="47"/>
      <c r="Q684" s="47"/>
      <c r="U684" s="47"/>
      <c r="AA684" s="47"/>
      <c r="AE684" s="47"/>
      <c r="AG684" s="47"/>
      <c r="AR684" s="47"/>
      <c r="AS684" s="101"/>
      <c r="AT684" s="127"/>
      <c r="AU684" s="62">
        <f t="shared" si="37"/>
        <v>0</v>
      </c>
      <c r="AV684" s="62"/>
      <c r="AZ684" s="47"/>
      <c r="BB684" s="80"/>
      <c r="BC684" s="62">
        <f t="shared" si="35"/>
        <v>0</v>
      </c>
      <c r="BE684" s="62">
        <f t="shared" si="36"/>
        <v>0</v>
      </c>
      <c r="BJ684" s="183"/>
    </row>
    <row r="685" spans="1:62" s="41" customFormat="1" x14ac:dyDescent="0.25">
      <c r="A685" s="183"/>
      <c r="B685" s="201"/>
      <c r="C685" s="183"/>
      <c r="E685" s="47"/>
      <c r="L685" s="47"/>
      <c r="Q685" s="47"/>
      <c r="U685" s="47"/>
      <c r="AA685" s="47"/>
      <c r="AE685" s="47"/>
      <c r="AG685" s="47"/>
      <c r="AR685" s="47"/>
      <c r="AS685" s="101"/>
      <c r="AT685" s="127"/>
      <c r="AU685" s="62">
        <f t="shared" si="37"/>
        <v>0</v>
      </c>
      <c r="AV685" s="62"/>
      <c r="AZ685" s="47"/>
      <c r="BB685" s="80"/>
      <c r="BC685" s="62">
        <f t="shared" si="35"/>
        <v>0</v>
      </c>
      <c r="BE685" s="62">
        <f t="shared" si="36"/>
        <v>0</v>
      </c>
      <c r="BJ685" s="183"/>
    </row>
    <row r="686" spans="1:62" s="41" customFormat="1" x14ac:dyDescent="0.25">
      <c r="A686" s="183"/>
      <c r="B686" s="201"/>
      <c r="C686" s="183"/>
      <c r="E686" s="47"/>
      <c r="L686" s="47"/>
      <c r="Q686" s="47"/>
      <c r="U686" s="47"/>
      <c r="AA686" s="47"/>
      <c r="AE686" s="47"/>
      <c r="AG686" s="47"/>
      <c r="AR686" s="47"/>
      <c r="AS686" s="101"/>
      <c r="AT686" s="127"/>
      <c r="AU686" s="62">
        <f t="shared" si="37"/>
        <v>0</v>
      </c>
      <c r="AV686" s="62"/>
      <c r="AZ686" s="47"/>
      <c r="BB686" s="80"/>
      <c r="BC686" s="62">
        <f t="shared" si="35"/>
        <v>0</v>
      </c>
      <c r="BE686" s="62">
        <f t="shared" si="36"/>
        <v>0</v>
      </c>
      <c r="BJ686" s="183"/>
    </row>
    <row r="687" spans="1:62" s="41" customFormat="1" x14ac:dyDescent="0.25">
      <c r="A687" s="183"/>
      <c r="B687" s="201"/>
      <c r="C687" s="183"/>
      <c r="E687" s="47"/>
      <c r="L687" s="47"/>
      <c r="Q687" s="47"/>
      <c r="U687" s="47"/>
      <c r="AA687" s="47"/>
      <c r="AE687" s="47"/>
      <c r="AG687" s="47"/>
      <c r="AR687" s="47"/>
      <c r="AS687" s="101"/>
      <c r="AT687" s="127"/>
      <c r="AU687" s="62">
        <f t="shared" si="37"/>
        <v>0</v>
      </c>
      <c r="AV687" s="62"/>
      <c r="AZ687" s="47"/>
      <c r="BB687" s="80"/>
      <c r="BC687" s="62">
        <f t="shared" si="35"/>
        <v>0</v>
      </c>
      <c r="BE687" s="62">
        <f t="shared" si="36"/>
        <v>0</v>
      </c>
      <c r="BJ687" s="183"/>
    </row>
    <row r="688" spans="1:62" s="41" customFormat="1" x14ac:dyDescent="0.25">
      <c r="A688" s="183"/>
      <c r="B688" s="201"/>
      <c r="C688" s="183"/>
      <c r="E688" s="47"/>
      <c r="L688" s="47"/>
      <c r="Q688" s="47"/>
      <c r="U688" s="47"/>
      <c r="AA688" s="47"/>
      <c r="AE688" s="47"/>
      <c r="AG688" s="47"/>
      <c r="AR688" s="47"/>
      <c r="AS688" s="101"/>
      <c r="AT688" s="127"/>
      <c r="AU688" s="62">
        <f t="shared" si="37"/>
        <v>0</v>
      </c>
      <c r="AV688" s="62"/>
      <c r="AZ688" s="47"/>
      <c r="BB688" s="80"/>
      <c r="BC688" s="62">
        <f t="shared" si="35"/>
        <v>0</v>
      </c>
      <c r="BE688" s="62">
        <f t="shared" si="36"/>
        <v>0</v>
      </c>
      <c r="BJ688" s="183"/>
    </row>
    <row r="689" spans="1:62" s="41" customFormat="1" x14ac:dyDescent="0.25">
      <c r="A689" s="183"/>
      <c r="B689" s="201"/>
      <c r="C689" s="183"/>
      <c r="E689" s="47"/>
      <c r="L689" s="47"/>
      <c r="Q689" s="47"/>
      <c r="U689" s="47"/>
      <c r="AA689" s="47"/>
      <c r="AE689" s="47"/>
      <c r="AG689" s="47"/>
      <c r="AR689" s="47"/>
      <c r="AS689" s="101"/>
      <c r="AT689" s="127"/>
      <c r="AU689" s="62">
        <f t="shared" si="37"/>
        <v>0</v>
      </c>
      <c r="AV689" s="62"/>
      <c r="AZ689" s="47"/>
      <c r="BB689" s="80"/>
      <c r="BC689" s="62">
        <f t="shared" si="35"/>
        <v>0</v>
      </c>
      <c r="BE689" s="62">
        <f t="shared" si="36"/>
        <v>0</v>
      </c>
      <c r="BJ689" s="183"/>
    </row>
    <row r="690" spans="1:62" s="41" customFormat="1" x14ac:dyDescent="0.25">
      <c r="A690" s="183"/>
      <c r="B690" s="201"/>
      <c r="C690" s="183"/>
      <c r="E690" s="47"/>
      <c r="L690" s="47"/>
      <c r="Q690" s="47"/>
      <c r="U690" s="47"/>
      <c r="AA690" s="47"/>
      <c r="AE690" s="47"/>
      <c r="AG690" s="47"/>
      <c r="AR690" s="47"/>
      <c r="AS690" s="101"/>
      <c r="AT690" s="127"/>
      <c r="AU690" s="62">
        <f t="shared" si="37"/>
        <v>0</v>
      </c>
      <c r="AV690" s="62"/>
      <c r="AZ690" s="47"/>
      <c r="BB690" s="80"/>
      <c r="BC690" s="62">
        <f t="shared" si="35"/>
        <v>0</v>
      </c>
      <c r="BE690" s="62">
        <f t="shared" si="36"/>
        <v>0</v>
      </c>
      <c r="BJ690" s="183"/>
    </row>
    <row r="691" spans="1:62" s="41" customFormat="1" x14ac:dyDescent="0.25">
      <c r="A691" s="183"/>
      <c r="B691" s="201"/>
      <c r="C691" s="183"/>
      <c r="E691" s="47"/>
      <c r="L691" s="47"/>
      <c r="Q691" s="47"/>
      <c r="U691" s="47"/>
      <c r="AA691" s="47"/>
      <c r="AE691" s="47"/>
      <c r="AG691" s="47"/>
      <c r="AR691" s="47"/>
      <c r="AS691" s="101"/>
      <c r="AT691" s="127"/>
      <c r="AU691" s="62">
        <f t="shared" si="37"/>
        <v>0</v>
      </c>
      <c r="AV691" s="62"/>
      <c r="AZ691" s="47"/>
      <c r="BB691" s="80"/>
      <c r="BC691" s="62">
        <f t="shared" si="35"/>
        <v>0</v>
      </c>
      <c r="BE691" s="62">
        <f t="shared" si="36"/>
        <v>0</v>
      </c>
      <c r="BJ691" s="183"/>
    </row>
    <row r="692" spans="1:62" s="41" customFormat="1" x14ac:dyDescent="0.25">
      <c r="A692" s="183"/>
      <c r="B692" s="201"/>
      <c r="C692" s="183"/>
      <c r="E692" s="47"/>
      <c r="L692" s="47"/>
      <c r="Q692" s="47"/>
      <c r="U692" s="47"/>
      <c r="AA692" s="47"/>
      <c r="AE692" s="47"/>
      <c r="AG692" s="47"/>
      <c r="AR692" s="47"/>
      <c r="AS692" s="101"/>
      <c r="AT692" s="127"/>
      <c r="AU692" s="62">
        <f t="shared" si="37"/>
        <v>0</v>
      </c>
      <c r="AV692" s="62"/>
      <c r="AZ692" s="47"/>
      <c r="BB692" s="80"/>
      <c r="BC692" s="62">
        <f t="shared" si="35"/>
        <v>0</v>
      </c>
      <c r="BE692" s="62">
        <f t="shared" si="36"/>
        <v>0</v>
      </c>
      <c r="BJ692" s="183"/>
    </row>
    <row r="693" spans="1:62" s="41" customFormat="1" x14ac:dyDescent="0.25">
      <c r="A693" s="183"/>
      <c r="B693" s="201"/>
      <c r="C693" s="183"/>
      <c r="E693" s="47"/>
      <c r="L693" s="47"/>
      <c r="Q693" s="47"/>
      <c r="U693" s="47"/>
      <c r="AA693" s="47"/>
      <c r="AE693" s="47"/>
      <c r="AG693" s="47"/>
      <c r="AR693" s="47"/>
      <c r="AS693" s="101"/>
      <c r="AT693" s="127"/>
      <c r="AU693" s="62">
        <f t="shared" si="37"/>
        <v>0</v>
      </c>
      <c r="AV693" s="62"/>
      <c r="AZ693" s="47"/>
      <c r="BB693" s="80"/>
      <c r="BC693" s="62">
        <f t="shared" si="35"/>
        <v>0</v>
      </c>
      <c r="BE693" s="62">
        <f t="shared" si="36"/>
        <v>0</v>
      </c>
      <c r="BJ693" s="183"/>
    </row>
    <row r="694" spans="1:62" s="41" customFormat="1" x14ac:dyDescent="0.25">
      <c r="A694" s="183"/>
      <c r="B694" s="201"/>
      <c r="C694" s="183"/>
      <c r="E694" s="47"/>
      <c r="L694" s="47"/>
      <c r="Q694" s="47"/>
      <c r="U694" s="47"/>
      <c r="AA694" s="47"/>
      <c r="AE694" s="47"/>
      <c r="AG694" s="47"/>
      <c r="AR694" s="47"/>
      <c r="AS694" s="101"/>
      <c r="AT694" s="127"/>
      <c r="AU694" s="62">
        <f t="shared" si="37"/>
        <v>0</v>
      </c>
      <c r="AV694" s="62"/>
      <c r="AZ694" s="47"/>
      <c r="BB694" s="80"/>
      <c r="BC694" s="62">
        <f t="shared" si="35"/>
        <v>0</v>
      </c>
      <c r="BE694" s="62">
        <f t="shared" si="36"/>
        <v>0</v>
      </c>
      <c r="BJ694" s="183"/>
    </row>
    <row r="695" spans="1:62" s="41" customFormat="1" x14ac:dyDescent="0.25">
      <c r="A695" s="183"/>
      <c r="B695" s="201"/>
      <c r="C695" s="183"/>
      <c r="E695" s="47"/>
      <c r="L695" s="47"/>
      <c r="Q695" s="47"/>
      <c r="U695" s="47"/>
      <c r="AA695" s="47"/>
      <c r="AE695" s="47"/>
      <c r="AG695" s="47"/>
      <c r="AR695" s="47"/>
      <c r="AS695" s="101"/>
      <c r="AT695" s="127"/>
      <c r="AU695" s="62">
        <f t="shared" si="37"/>
        <v>0</v>
      </c>
      <c r="AV695" s="62"/>
      <c r="AZ695" s="47"/>
      <c r="BB695" s="80"/>
      <c r="BC695" s="62">
        <f t="shared" si="35"/>
        <v>0</v>
      </c>
      <c r="BE695" s="62">
        <f t="shared" si="36"/>
        <v>0</v>
      </c>
      <c r="BJ695" s="183"/>
    </row>
    <row r="696" spans="1:62" s="41" customFormat="1" x14ac:dyDescent="0.25">
      <c r="A696" s="183"/>
      <c r="B696" s="201"/>
      <c r="C696" s="183"/>
      <c r="E696" s="47"/>
      <c r="L696" s="47"/>
      <c r="Q696" s="47"/>
      <c r="U696" s="47"/>
      <c r="AA696" s="47"/>
      <c r="AE696" s="47"/>
      <c r="AG696" s="47"/>
      <c r="AR696" s="47"/>
      <c r="AS696" s="101"/>
      <c r="AT696" s="127"/>
      <c r="AU696" s="62">
        <f t="shared" si="37"/>
        <v>0</v>
      </c>
      <c r="AV696" s="62"/>
      <c r="AZ696" s="47"/>
      <c r="BB696" s="80"/>
      <c r="BC696" s="62">
        <f t="shared" si="35"/>
        <v>0</v>
      </c>
      <c r="BE696" s="62">
        <f t="shared" si="36"/>
        <v>0</v>
      </c>
      <c r="BJ696" s="183"/>
    </row>
    <row r="697" spans="1:62" s="41" customFormat="1" x14ac:dyDescent="0.25">
      <c r="A697" s="183"/>
      <c r="B697" s="201"/>
      <c r="C697" s="183"/>
      <c r="E697" s="47"/>
      <c r="L697" s="47"/>
      <c r="Q697" s="47"/>
      <c r="U697" s="47"/>
      <c r="AA697" s="47"/>
      <c r="AE697" s="47"/>
      <c r="AG697" s="47"/>
      <c r="AR697" s="47"/>
      <c r="AS697" s="101"/>
      <c r="AT697" s="127"/>
      <c r="AU697" s="62">
        <f t="shared" si="37"/>
        <v>0</v>
      </c>
      <c r="AV697" s="62"/>
      <c r="AZ697" s="47"/>
      <c r="BB697" s="80"/>
      <c r="BC697" s="62">
        <f t="shared" si="35"/>
        <v>0</v>
      </c>
      <c r="BE697" s="62">
        <f t="shared" si="36"/>
        <v>0</v>
      </c>
      <c r="BJ697" s="183"/>
    </row>
    <row r="698" spans="1:62" s="41" customFormat="1" x14ac:dyDescent="0.25">
      <c r="A698" s="183"/>
      <c r="B698" s="201"/>
      <c r="C698" s="183"/>
      <c r="E698" s="47"/>
      <c r="L698" s="47"/>
      <c r="Q698" s="47"/>
      <c r="U698" s="47"/>
      <c r="AA698" s="47"/>
      <c r="AE698" s="47"/>
      <c r="AG698" s="47"/>
      <c r="AR698" s="47"/>
      <c r="AS698" s="101"/>
      <c r="AT698" s="127"/>
      <c r="AU698" s="62">
        <f t="shared" si="37"/>
        <v>0</v>
      </c>
      <c r="AV698" s="62"/>
      <c r="AZ698" s="47"/>
      <c r="BB698" s="80"/>
      <c r="BC698" s="62">
        <f t="shared" si="35"/>
        <v>0</v>
      </c>
      <c r="BE698" s="62">
        <f t="shared" si="36"/>
        <v>0</v>
      </c>
      <c r="BJ698" s="183"/>
    </row>
    <row r="699" spans="1:62" s="41" customFormat="1" x14ac:dyDescent="0.25">
      <c r="A699" s="183"/>
      <c r="B699" s="201"/>
      <c r="C699" s="183"/>
      <c r="E699" s="47"/>
      <c r="L699" s="47"/>
      <c r="Q699" s="47"/>
      <c r="U699" s="47"/>
      <c r="AA699" s="47"/>
      <c r="AE699" s="47"/>
      <c r="AG699" s="47"/>
      <c r="AR699" s="47"/>
      <c r="AS699" s="101"/>
      <c r="AT699" s="127"/>
      <c r="AU699" s="62">
        <f t="shared" si="37"/>
        <v>0</v>
      </c>
      <c r="AV699" s="62"/>
      <c r="AZ699" s="47"/>
      <c r="BB699" s="80"/>
      <c r="BC699" s="62">
        <f t="shared" si="35"/>
        <v>0</v>
      </c>
      <c r="BE699" s="62">
        <f t="shared" si="36"/>
        <v>0</v>
      </c>
      <c r="BJ699" s="183"/>
    </row>
    <row r="700" spans="1:62" s="41" customFormat="1" x14ac:dyDescent="0.25">
      <c r="A700" s="183"/>
      <c r="B700" s="201"/>
      <c r="C700" s="183"/>
      <c r="E700" s="47"/>
      <c r="L700" s="47"/>
      <c r="Q700" s="47"/>
      <c r="U700" s="47"/>
      <c r="AA700" s="47"/>
      <c r="AE700" s="47"/>
      <c r="AG700" s="47"/>
      <c r="AR700" s="47"/>
      <c r="AS700" s="101"/>
      <c r="AT700" s="127"/>
      <c r="AU700" s="62">
        <f t="shared" si="37"/>
        <v>0</v>
      </c>
      <c r="AV700" s="62"/>
      <c r="AZ700" s="47"/>
      <c r="BB700" s="80"/>
      <c r="BC700" s="62">
        <f t="shared" si="35"/>
        <v>0</v>
      </c>
      <c r="BE700" s="62">
        <f t="shared" si="36"/>
        <v>0</v>
      </c>
      <c r="BJ700" s="183"/>
    </row>
    <row r="701" spans="1:62" s="41" customFormat="1" x14ac:dyDescent="0.25">
      <c r="A701" s="183"/>
      <c r="B701" s="201"/>
      <c r="C701" s="183"/>
      <c r="E701" s="47"/>
      <c r="L701" s="47"/>
      <c r="Q701" s="47"/>
      <c r="U701" s="47"/>
      <c r="AA701" s="47"/>
      <c r="AE701" s="47"/>
      <c r="AG701" s="47"/>
      <c r="AR701" s="47"/>
      <c r="AS701" s="101"/>
      <c r="AT701" s="127"/>
      <c r="AU701" s="62">
        <f t="shared" si="37"/>
        <v>0</v>
      </c>
      <c r="AV701" s="62"/>
      <c r="AZ701" s="47"/>
      <c r="BB701" s="80"/>
      <c r="BC701" s="62">
        <f t="shared" si="35"/>
        <v>0</v>
      </c>
      <c r="BE701" s="62">
        <f t="shared" si="36"/>
        <v>0</v>
      </c>
      <c r="BJ701" s="183"/>
    </row>
    <row r="702" spans="1:62" s="41" customFormat="1" x14ac:dyDescent="0.25">
      <c r="A702" s="183"/>
      <c r="B702" s="201"/>
      <c r="C702" s="183"/>
      <c r="E702" s="47"/>
      <c r="L702" s="47"/>
      <c r="Q702" s="47"/>
      <c r="U702" s="47"/>
      <c r="AA702" s="47"/>
      <c r="AE702" s="47"/>
      <c r="AG702" s="47"/>
      <c r="AR702" s="47"/>
      <c r="AS702" s="101"/>
      <c r="AT702" s="127"/>
      <c r="AU702" s="62">
        <f t="shared" si="37"/>
        <v>0</v>
      </c>
      <c r="AV702" s="62"/>
      <c r="AZ702" s="47"/>
      <c r="BB702" s="80"/>
      <c r="BC702" s="62">
        <f t="shared" si="35"/>
        <v>0</v>
      </c>
      <c r="BE702" s="62">
        <f t="shared" si="36"/>
        <v>0</v>
      </c>
      <c r="BJ702" s="183"/>
    </row>
    <row r="703" spans="1:62" s="41" customFormat="1" x14ac:dyDescent="0.25">
      <c r="A703" s="183"/>
      <c r="B703" s="201"/>
      <c r="C703" s="183"/>
      <c r="E703" s="47"/>
      <c r="L703" s="47"/>
      <c r="Q703" s="47"/>
      <c r="U703" s="47"/>
      <c r="AA703" s="47"/>
      <c r="AE703" s="47"/>
      <c r="AG703" s="47"/>
      <c r="AR703" s="47"/>
      <c r="AS703" s="101"/>
      <c r="AT703" s="127"/>
      <c r="AU703" s="62">
        <f t="shared" si="37"/>
        <v>0</v>
      </c>
      <c r="AV703" s="62"/>
      <c r="AZ703" s="47"/>
      <c r="BB703" s="80"/>
      <c r="BC703" s="62">
        <f t="shared" si="35"/>
        <v>0</v>
      </c>
      <c r="BE703" s="62">
        <f t="shared" si="36"/>
        <v>0</v>
      </c>
      <c r="BJ703" s="183"/>
    </row>
    <row r="704" spans="1:62" s="41" customFormat="1" x14ac:dyDescent="0.25">
      <c r="A704" s="183"/>
      <c r="B704" s="201"/>
      <c r="C704" s="183"/>
      <c r="E704" s="47"/>
      <c r="L704" s="47"/>
      <c r="Q704" s="47"/>
      <c r="U704" s="47"/>
      <c r="AA704" s="47"/>
      <c r="AE704" s="47"/>
      <c r="AG704" s="47"/>
      <c r="AR704" s="47"/>
      <c r="AS704" s="101"/>
      <c r="AT704" s="127"/>
      <c r="AU704" s="62">
        <f t="shared" si="37"/>
        <v>0</v>
      </c>
      <c r="AV704" s="62"/>
      <c r="AZ704" s="47"/>
      <c r="BB704" s="80"/>
      <c r="BC704" s="62">
        <f t="shared" si="35"/>
        <v>0</v>
      </c>
      <c r="BE704" s="62">
        <f t="shared" si="36"/>
        <v>0</v>
      </c>
      <c r="BJ704" s="183"/>
    </row>
    <row r="705" spans="1:62" s="41" customFormat="1" x14ac:dyDescent="0.25">
      <c r="A705" s="183"/>
      <c r="B705" s="201"/>
      <c r="C705" s="183"/>
      <c r="E705" s="47"/>
      <c r="L705" s="47"/>
      <c r="Q705" s="47"/>
      <c r="U705" s="47"/>
      <c r="AA705" s="47"/>
      <c r="AE705" s="47"/>
      <c r="AG705" s="47"/>
      <c r="AR705" s="47"/>
      <c r="AS705" s="101"/>
      <c r="AT705" s="127"/>
      <c r="AU705" s="62">
        <f t="shared" si="37"/>
        <v>0</v>
      </c>
      <c r="AV705" s="62"/>
      <c r="AZ705" s="47"/>
      <c r="BB705" s="80"/>
      <c r="BC705" s="62">
        <f t="shared" si="35"/>
        <v>0</v>
      </c>
      <c r="BE705" s="62">
        <f t="shared" si="36"/>
        <v>0</v>
      </c>
      <c r="BJ705" s="183"/>
    </row>
    <row r="706" spans="1:62" s="41" customFormat="1" x14ac:dyDescent="0.25">
      <c r="A706" s="183"/>
      <c r="B706" s="201"/>
      <c r="C706" s="183"/>
      <c r="E706" s="47"/>
      <c r="L706" s="47"/>
      <c r="Q706" s="47"/>
      <c r="U706" s="47"/>
      <c r="AA706" s="47"/>
      <c r="AE706" s="47"/>
      <c r="AG706" s="47"/>
      <c r="AR706" s="47"/>
      <c r="AS706" s="101"/>
      <c r="AT706" s="127"/>
      <c r="AU706" s="62">
        <f t="shared" si="37"/>
        <v>0</v>
      </c>
      <c r="AV706" s="62"/>
      <c r="AZ706" s="47"/>
      <c r="BB706" s="80"/>
      <c r="BC706" s="62">
        <f t="shared" si="35"/>
        <v>0</v>
      </c>
      <c r="BE706" s="62">
        <f t="shared" si="36"/>
        <v>0</v>
      </c>
      <c r="BJ706" s="183"/>
    </row>
    <row r="707" spans="1:62" s="41" customFormat="1" x14ac:dyDescent="0.25">
      <c r="A707" s="183"/>
      <c r="B707" s="201"/>
      <c r="C707" s="183"/>
      <c r="E707" s="47"/>
      <c r="L707" s="47"/>
      <c r="Q707" s="47"/>
      <c r="U707" s="47"/>
      <c r="AA707" s="47"/>
      <c r="AE707" s="47"/>
      <c r="AG707" s="47"/>
      <c r="AR707" s="47"/>
      <c r="AS707" s="101"/>
      <c r="AT707" s="127"/>
      <c r="AU707" s="62">
        <f t="shared" si="37"/>
        <v>0</v>
      </c>
      <c r="AV707" s="62"/>
      <c r="AZ707" s="47"/>
      <c r="BB707" s="80"/>
      <c r="BC707" s="62">
        <f t="shared" si="35"/>
        <v>0</v>
      </c>
      <c r="BE707" s="62">
        <f t="shared" si="36"/>
        <v>0</v>
      </c>
      <c r="BJ707" s="183"/>
    </row>
    <row r="708" spans="1:62" s="41" customFormat="1" x14ac:dyDescent="0.25">
      <c r="A708" s="183"/>
      <c r="B708" s="201"/>
      <c r="C708" s="183"/>
      <c r="E708" s="47"/>
      <c r="L708" s="47"/>
      <c r="Q708" s="47"/>
      <c r="U708" s="47"/>
      <c r="AA708" s="47"/>
      <c r="AE708" s="47"/>
      <c r="AG708" s="47"/>
      <c r="AR708" s="47"/>
      <c r="AS708" s="101"/>
      <c r="AT708" s="127"/>
      <c r="AU708" s="62">
        <f t="shared" si="37"/>
        <v>0</v>
      </c>
      <c r="AV708" s="62"/>
      <c r="AZ708" s="47"/>
      <c r="BB708" s="80"/>
      <c r="BC708" s="62">
        <f t="shared" si="35"/>
        <v>0</v>
      </c>
      <c r="BE708" s="62">
        <f t="shared" si="36"/>
        <v>0</v>
      </c>
      <c r="BJ708" s="183"/>
    </row>
    <row r="709" spans="1:62" s="41" customFormat="1" x14ac:dyDescent="0.25">
      <c r="A709" s="183"/>
      <c r="B709" s="201"/>
      <c r="C709" s="183"/>
      <c r="E709" s="47"/>
      <c r="L709" s="47"/>
      <c r="Q709" s="47"/>
      <c r="U709" s="47"/>
      <c r="AA709" s="47"/>
      <c r="AE709" s="47"/>
      <c r="AG709" s="47"/>
      <c r="AR709" s="47"/>
      <c r="AS709" s="101"/>
      <c r="AT709" s="127"/>
      <c r="AU709" s="62">
        <f t="shared" si="37"/>
        <v>0</v>
      </c>
      <c r="AV709" s="62"/>
      <c r="AZ709" s="47"/>
      <c r="BB709" s="80"/>
      <c r="BC709" s="62">
        <f t="shared" si="35"/>
        <v>0</v>
      </c>
      <c r="BE709" s="62">
        <f t="shared" si="36"/>
        <v>0</v>
      </c>
      <c r="BJ709" s="183"/>
    </row>
    <row r="710" spans="1:62" s="41" customFormat="1" x14ac:dyDescent="0.25">
      <c r="A710" s="183"/>
      <c r="B710" s="201"/>
      <c r="C710" s="183"/>
      <c r="E710" s="47"/>
      <c r="L710" s="47"/>
      <c r="Q710" s="47"/>
      <c r="U710" s="47"/>
      <c r="AA710" s="47"/>
      <c r="AE710" s="47"/>
      <c r="AG710" s="47"/>
      <c r="AR710" s="47"/>
      <c r="AS710" s="101"/>
      <c r="AT710" s="127"/>
      <c r="AU710" s="62">
        <f t="shared" si="37"/>
        <v>0</v>
      </c>
      <c r="AV710" s="62"/>
      <c r="AZ710" s="47"/>
      <c r="BB710" s="80"/>
      <c r="BC710" s="62">
        <f t="shared" si="35"/>
        <v>0</v>
      </c>
      <c r="BE710" s="62">
        <f t="shared" si="36"/>
        <v>0</v>
      </c>
      <c r="BJ710" s="183"/>
    </row>
    <row r="711" spans="1:62" s="41" customFormat="1" x14ac:dyDescent="0.25">
      <c r="A711" s="183"/>
      <c r="B711" s="201"/>
      <c r="C711" s="183"/>
      <c r="E711" s="47"/>
      <c r="L711" s="47"/>
      <c r="Q711" s="47"/>
      <c r="U711" s="47"/>
      <c r="AA711" s="47"/>
      <c r="AE711" s="47"/>
      <c r="AG711" s="47"/>
      <c r="AR711" s="47"/>
      <c r="AS711" s="101"/>
      <c r="AT711" s="127"/>
      <c r="AU711" s="62">
        <f t="shared" si="37"/>
        <v>0</v>
      </c>
      <c r="AV711" s="62"/>
      <c r="AZ711" s="47"/>
      <c r="BB711" s="80"/>
      <c r="BC711" s="62">
        <f t="shared" si="35"/>
        <v>0</v>
      </c>
      <c r="BE711" s="62">
        <f t="shared" si="36"/>
        <v>0</v>
      </c>
      <c r="BJ711" s="183"/>
    </row>
    <row r="712" spans="1:62" s="41" customFormat="1" x14ac:dyDescent="0.25">
      <c r="A712" s="183"/>
      <c r="B712" s="201"/>
      <c r="C712" s="183"/>
      <c r="E712" s="47"/>
      <c r="L712" s="47"/>
      <c r="Q712" s="47"/>
      <c r="U712" s="47"/>
      <c r="AA712" s="47"/>
      <c r="AE712" s="47"/>
      <c r="AG712" s="47"/>
      <c r="AR712" s="47"/>
      <c r="AS712" s="101"/>
      <c r="AT712" s="127"/>
      <c r="AU712" s="62">
        <f t="shared" si="37"/>
        <v>0</v>
      </c>
      <c r="AV712" s="62"/>
      <c r="AZ712" s="47"/>
      <c r="BB712" s="80"/>
      <c r="BC712" s="62">
        <f t="shared" si="35"/>
        <v>0</v>
      </c>
      <c r="BE712" s="62">
        <f t="shared" si="36"/>
        <v>0</v>
      </c>
      <c r="BJ712" s="183"/>
    </row>
    <row r="713" spans="1:62" s="41" customFormat="1" x14ac:dyDescent="0.25">
      <c r="A713" s="183"/>
      <c r="B713" s="201"/>
      <c r="C713" s="183"/>
      <c r="E713" s="47"/>
      <c r="L713" s="47"/>
      <c r="Q713" s="47"/>
      <c r="U713" s="47"/>
      <c r="AA713" s="47"/>
      <c r="AE713" s="47"/>
      <c r="AG713" s="47"/>
      <c r="AR713" s="47"/>
      <c r="AS713" s="101"/>
      <c r="AT713" s="127"/>
      <c r="AU713" s="62">
        <f t="shared" si="37"/>
        <v>0</v>
      </c>
      <c r="AV713" s="62"/>
      <c r="AZ713" s="47"/>
      <c r="BB713" s="80"/>
      <c r="BC713" s="62">
        <f t="shared" si="35"/>
        <v>0</v>
      </c>
      <c r="BE713" s="62">
        <f t="shared" si="36"/>
        <v>0</v>
      </c>
      <c r="BJ713" s="183"/>
    </row>
    <row r="714" spans="1:62" s="41" customFormat="1" x14ac:dyDescent="0.25">
      <c r="A714" s="183"/>
      <c r="B714" s="201"/>
      <c r="C714" s="183"/>
      <c r="E714" s="47"/>
      <c r="L714" s="47"/>
      <c r="Q714" s="47"/>
      <c r="U714" s="47"/>
      <c r="AA714" s="47"/>
      <c r="AE714" s="47"/>
      <c r="AG714" s="47"/>
      <c r="AR714" s="47"/>
      <c r="AS714" s="101"/>
      <c r="AT714" s="127"/>
      <c r="AU714" s="62">
        <f t="shared" si="37"/>
        <v>0</v>
      </c>
      <c r="AV714" s="62"/>
      <c r="AZ714" s="47"/>
      <c r="BB714" s="80"/>
      <c r="BC714" s="62">
        <f t="shared" si="35"/>
        <v>0</v>
      </c>
      <c r="BE714" s="62">
        <f t="shared" si="36"/>
        <v>0</v>
      </c>
      <c r="BJ714" s="183"/>
    </row>
    <row r="715" spans="1:62" s="41" customFormat="1" x14ac:dyDescent="0.25">
      <c r="A715" s="183"/>
      <c r="B715" s="201"/>
      <c r="C715" s="183"/>
      <c r="E715" s="47"/>
      <c r="L715" s="47"/>
      <c r="Q715" s="47"/>
      <c r="U715" s="47"/>
      <c r="AA715" s="47"/>
      <c r="AE715" s="47"/>
      <c r="AG715" s="47"/>
      <c r="AR715" s="47"/>
      <c r="AS715" s="101"/>
      <c r="AT715" s="127"/>
      <c r="AU715" s="62">
        <f t="shared" si="37"/>
        <v>0</v>
      </c>
      <c r="AV715" s="62"/>
      <c r="AZ715" s="47"/>
      <c r="BB715" s="80"/>
      <c r="BC715" s="62">
        <f t="shared" si="35"/>
        <v>0</v>
      </c>
      <c r="BE715" s="62">
        <f t="shared" si="36"/>
        <v>0</v>
      </c>
      <c r="BJ715" s="183"/>
    </row>
    <row r="716" spans="1:62" s="41" customFormat="1" x14ac:dyDescent="0.25">
      <c r="A716" s="183"/>
      <c r="B716" s="201"/>
      <c r="C716" s="183"/>
      <c r="E716" s="47"/>
      <c r="L716" s="47"/>
      <c r="Q716" s="47"/>
      <c r="U716" s="47"/>
      <c r="AA716" s="47"/>
      <c r="AE716" s="47"/>
      <c r="AG716" s="47"/>
      <c r="AR716" s="47"/>
      <c r="AS716" s="101"/>
      <c r="AT716" s="127"/>
      <c r="AU716" s="62">
        <f t="shared" si="37"/>
        <v>0</v>
      </c>
      <c r="AV716" s="62"/>
      <c r="AZ716" s="47"/>
      <c r="BB716" s="80"/>
      <c r="BC716" s="62">
        <f t="shared" si="35"/>
        <v>0</v>
      </c>
      <c r="BE716" s="62">
        <f t="shared" si="36"/>
        <v>0</v>
      </c>
      <c r="BJ716" s="183"/>
    </row>
    <row r="717" spans="1:62" s="41" customFormat="1" x14ac:dyDescent="0.25">
      <c r="A717" s="183"/>
      <c r="B717" s="201"/>
      <c r="C717" s="183"/>
      <c r="E717" s="47"/>
      <c r="L717" s="47"/>
      <c r="Q717" s="47"/>
      <c r="U717" s="47"/>
      <c r="AA717" s="47"/>
      <c r="AE717" s="47"/>
      <c r="AG717" s="47"/>
      <c r="AR717" s="47"/>
      <c r="AS717" s="101"/>
      <c r="AT717" s="127"/>
      <c r="AU717" s="62">
        <f t="shared" si="37"/>
        <v>0</v>
      </c>
      <c r="AV717" s="62"/>
      <c r="AZ717" s="47"/>
      <c r="BB717" s="80"/>
      <c r="BC717" s="62">
        <f t="shared" si="35"/>
        <v>0</v>
      </c>
      <c r="BE717" s="62">
        <f t="shared" si="36"/>
        <v>0</v>
      </c>
      <c r="BJ717" s="183"/>
    </row>
    <row r="718" spans="1:62" s="41" customFormat="1" x14ac:dyDescent="0.25">
      <c r="A718" s="183"/>
      <c r="B718" s="201"/>
      <c r="C718" s="183"/>
      <c r="E718" s="47"/>
      <c r="L718" s="47"/>
      <c r="Q718" s="47"/>
      <c r="U718" s="47"/>
      <c r="AA718" s="47"/>
      <c r="AE718" s="47"/>
      <c r="AG718" s="47"/>
      <c r="AR718" s="47"/>
      <c r="AS718" s="101"/>
      <c r="AT718" s="127"/>
      <c r="AU718" s="62">
        <f t="shared" si="37"/>
        <v>0</v>
      </c>
      <c r="AV718" s="62"/>
      <c r="AZ718" s="47"/>
      <c r="BB718" s="80"/>
      <c r="BC718" s="62">
        <f t="shared" si="35"/>
        <v>0</v>
      </c>
      <c r="BE718" s="62">
        <f t="shared" si="36"/>
        <v>0</v>
      </c>
      <c r="BJ718" s="183"/>
    </row>
    <row r="719" spans="1:62" s="41" customFormat="1" x14ac:dyDescent="0.25">
      <c r="A719" s="183"/>
      <c r="B719" s="201"/>
      <c r="C719" s="183"/>
      <c r="E719" s="47"/>
      <c r="L719" s="47"/>
      <c r="Q719" s="47"/>
      <c r="U719" s="47"/>
      <c r="AA719" s="47"/>
      <c r="AE719" s="47"/>
      <c r="AG719" s="47"/>
      <c r="AR719" s="47"/>
      <c r="AS719" s="101"/>
      <c r="AT719" s="127"/>
      <c r="AU719" s="62">
        <f t="shared" si="37"/>
        <v>0</v>
      </c>
      <c r="AV719" s="62"/>
      <c r="AZ719" s="47"/>
      <c r="BB719" s="80"/>
      <c r="BC719" s="62">
        <f t="shared" si="35"/>
        <v>0</v>
      </c>
      <c r="BE719" s="62">
        <f t="shared" si="36"/>
        <v>0</v>
      </c>
      <c r="BJ719" s="183"/>
    </row>
    <row r="720" spans="1:62" s="41" customFormat="1" x14ac:dyDescent="0.25">
      <c r="A720" s="183"/>
      <c r="B720" s="201"/>
      <c r="C720" s="183"/>
      <c r="E720" s="47"/>
      <c r="L720" s="47"/>
      <c r="Q720" s="47"/>
      <c r="U720" s="47"/>
      <c r="AA720" s="47"/>
      <c r="AE720" s="47"/>
      <c r="AG720" s="47"/>
      <c r="AR720" s="47"/>
      <c r="AS720" s="101"/>
      <c r="AT720" s="127"/>
      <c r="AU720" s="62">
        <f t="shared" si="37"/>
        <v>0</v>
      </c>
      <c r="AV720" s="62"/>
      <c r="AZ720" s="47"/>
      <c r="BB720" s="80"/>
      <c r="BC720" s="62">
        <f t="shared" ref="BC720:BC783" si="38">SUM(AW720:BB720)</f>
        <v>0</v>
      </c>
      <c r="BE720" s="62">
        <f t="shared" ref="BE720:BE783" si="39">BC720+AU720</f>
        <v>0</v>
      </c>
      <c r="BJ720" s="183"/>
    </row>
    <row r="721" spans="1:62" s="41" customFormat="1" x14ac:dyDescent="0.25">
      <c r="A721" s="183"/>
      <c r="B721" s="201"/>
      <c r="C721" s="183"/>
      <c r="E721" s="47"/>
      <c r="L721" s="47"/>
      <c r="Q721" s="47"/>
      <c r="U721" s="47"/>
      <c r="AA721" s="47"/>
      <c r="AE721" s="47"/>
      <c r="AG721" s="47"/>
      <c r="AR721" s="47"/>
      <c r="AS721" s="101"/>
      <c r="AT721" s="127"/>
      <c r="AU721" s="62">
        <f t="shared" si="37"/>
        <v>0</v>
      </c>
      <c r="AV721" s="62"/>
      <c r="AZ721" s="47"/>
      <c r="BB721" s="80"/>
      <c r="BC721" s="62">
        <f t="shared" si="38"/>
        <v>0</v>
      </c>
      <c r="BE721" s="62">
        <f t="shared" si="39"/>
        <v>0</v>
      </c>
      <c r="BJ721" s="183"/>
    </row>
    <row r="722" spans="1:62" s="41" customFormat="1" x14ac:dyDescent="0.25">
      <c r="A722" s="183"/>
      <c r="B722" s="201"/>
      <c r="C722" s="183"/>
      <c r="E722" s="47"/>
      <c r="L722" s="47"/>
      <c r="Q722" s="47"/>
      <c r="U722" s="47"/>
      <c r="AA722" s="47"/>
      <c r="AE722" s="47"/>
      <c r="AG722" s="47"/>
      <c r="AR722" s="47"/>
      <c r="AS722" s="101"/>
      <c r="AT722" s="127"/>
      <c r="AU722" s="62">
        <f t="shared" si="37"/>
        <v>0</v>
      </c>
      <c r="AV722" s="62"/>
      <c r="AZ722" s="47"/>
      <c r="BB722" s="80"/>
      <c r="BC722" s="62">
        <f t="shared" si="38"/>
        <v>0</v>
      </c>
      <c r="BE722" s="62">
        <f t="shared" si="39"/>
        <v>0</v>
      </c>
      <c r="BJ722" s="183"/>
    </row>
    <row r="723" spans="1:62" s="41" customFormat="1" x14ac:dyDescent="0.25">
      <c r="A723" s="183"/>
      <c r="B723" s="201"/>
      <c r="C723" s="183"/>
      <c r="E723" s="47"/>
      <c r="L723" s="47"/>
      <c r="Q723" s="47"/>
      <c r="U723" s="47"/>
      <c r="AA723" s="47"/>
      <c r="AE723" s="47"/>
      <c r="AG723" s="47"/>
      <c r="AR723" s="47"/>
      <c r="AS723" s="101"/>
      <c r="AT723" s="127"/>
      <c r="AU723" s="62">
        <f t="shared" si="37"/>
        <v>0</v>
      </c>
      <c r="AV723" s="62"/>
      <c r="AZ723" s="47"/>
      <c r="BB723" s="80"/>
      <c r="BC723" s="62">
        <f t="shared" si="38"/>
        <v>0</v>
      </c>
      <c r="BE723" s="62">
        <f t="shared" si="39"/>
        <v>0</v>
      </c>
      <c r="BJ723" s="183"/>
    </row>
    <row r="724" spans="1:62" s="41" customFormat="1" x14ac:dyDescent="0.25">
      <c r="A724" s="183"/>
      <c r="B724" s="201"/>
      <c r="C724" s="183"/>
      <c r="E724" s="47"/>
      <c r="L724" s="47"/>
      <c r="Q724" s="47"/>
      <c r="U724" s="47"/>
      <c r="AA724" s="47"/>
      <c r="AE724" s="47"/>
      <c r="AG724" s="47"/>
      <c r="AR724" s="47"/>
      <c r="AS724" s="101"/>
      <c r="AT724" s="127"/>
      <c r="AU724" s="62">
        <f t="shared" si="37"/>
        <v>0</v>
      </c>
      <c r="AV724" s="62"/>
      <c r="AZ724" s="47"/>
      <c r="BB724" s="80"/>
      <c r="BC724" s="62">
        <f t="shared" si="38"/>
        <v>0</v>
      </c>
      <c r="BE724" s="62">
        <f t="shared" si="39"/>
        <v>0</v>
      </c>
      <c r="BJ724" s="183"/>
    </row>
    <row r="725" spans="1:62" s="41" customFormat="1" x14ac:dyDescent="0.25">
      <c r="A725" s="183"/>
      <c r="B725" s="201"/>
      <c r="C725" s="183"/>
      <c r="E725" s="47"/>
      <c r="L725" s="47"/>
      <c r="Q725" s="47"/>
      <c r="U725" s="47"/>
      <c r="AA725" s="47"/>
      <c r="AE725" s="47"/>
      <c r="AG725" s="47"/>
      <c r="AR725" s="47"/>
      <c r="AS725" s="101"/>
      <c r="AT725" s="127"/>
      <c r="AU725" s="62">
        <f t="shared" si="37"/>
        <v>0</v>
      </c>
      <c r="AV725" s="62"/>
      <c r="AZ725" s="47"/>
      <c r="BB725" s="80"/>
      <c r="BC725" s="62">
        <f t="shared" si="38"/>
        <v>0</v>
      </c>
      <c r="BE725" s="62">
        <f t="shared" si="39"/>
        <v>0</v>
      </c>
      <c r="BJ725" s="183"/>
    </row>
    <row r="726" spans="1:62" s="41" customFormat="1" x14ac:dyDescent="0.25">
      <c r="A726" s="183"/>
      <c r="B726" s="201"/>
      <c r="C726" s="183"/>
      <c r="E726" s="47"/>
      <c r="L726" s="47"/>
      <c r="Q726" s="47"/>
      <c r="U726" s="47"/>
      <c r="AA726" s="47"/>
      <c r="AE726" s="47"/>
      <c r="AG726" s="47"/>
      <c r="AR726" s="47"/>
      <c r="AS726" s="101"/>
      <c r="AT726" s="127"/>
      <c r="AU726" s="62">
        <f t="shared" si="37"/>
        <v>0</v>
      </c>
      <c r="AV726" s="62"/>
      <c r="AZ726" s="47"/>
      <c r="BB726" s="80"/>
      <c r="BC726" s="62">
        <f t="shared" si="38"/>
        <v>0</v>
      </c>
      <c r="BE726" s="62">
        <f t="shared" si="39"/>
        <v>0</v>
      </c>
      <c r="BJ726" s="183"/>
    </row>
    <row r="727" spans="1:62" s="41" customFormat="1" x14ac:dyDescent="0.25">
      <c r="A727" s="183"/>
      <c r="B727" s="201"/>
      <c r="C727" s="183"/>
      <c r="E727" s="47"/>
      <c r="L727" s="47"/>
      <c r="Q727" s="47"/>
      <c r="U727" s="47"/>
      <c r="AA727" s="47"/>
      <c r="AE727" s="47"/>
      <c r="AG727" s="47"/>
      <c r="AR727" s="47"/>
      <c r="AS727" s="101"/>
      <c r="AT727" s="127"/>
      <c r="AU727" s="62">
        <f t="shared" si="37"/>
        <v>0</v>
      </c>
      <c r="AV727" s="62"/>
      <c r="AZ727" s="47"/>
      <c r="BB727" s="80"/>
      <c r="BC727" s="62">
        <f t="shared" si="38"/>
        <v>0</v>
      </c>
      <c r="BE727" s="62">
        <f t="shared" si="39"/>
        <v>0</v>
      </c>
      <c r="BJ727" s="183"/>
    </row>
    <row r="728" spans="1:62" s="41" customFormat="1" x14ac:dyDescent="0.25">
      <c r="A728" s="183"/>
      <c r="B728" s="201"/>
      <c r="C728" s="183"/>
      <c r="E728" s="47"/>
      <c r="L728" s="47"/>
      <c r="Q728" s="47"/>
      <c r="U728" s="47"/>
      <c r="AA728" s="47"/>
      <c r="AE728" s="47"/>
      <c r="AG728" s="47"/>
      <c r="AR728" s="47"/>
      <c r="AS728" s="101"/>
      <c r="AT728" s="127"/>
      <c r="AU728" s="62">
        <f t="shared" si="37"/>
        <v>0</v>
      </c>
      <c r="AV728" s="62"/>
      <c r="AZ728" s="47"/>
      <c r="BB728" s="80"/>
      <c r="BC728" s="62">
        <f t="shared" si="38"/>
        <v>0</v>
      </c>
      <c r="BE728" s="62">
        <f t="shared" si="39"/>
        <v>0</v>
      </c>
      <c r="BJ728" s="183"/>
    </row>
    <row r="729" spans="1:62" s="41" customFormat="1" x14ac:dyDescent="0.25">
      <c r="A729" s="183"/>
      <c r="B729" s="201"/>
      <c r="C729" s="183"/>
      <c r="E729" s="47"/>
      <c r="L729" s="47"/>
      <c r="Q729" s="47"/>
      <c r="U729" s="47"/>
      <c r="AA729" s="47"/>
      <c r="AE729" s="47"/>
      <c r="AG729" s="47"/>
      <c r="AR729" s="47"/>
      <c r="AS729" s="101"/>
      <c r="AT729" s="127"/>
      <c r="AU729" s="62">
        <f t="shared" si="37"/>
        <v>0</v>
      </c>
      <c r="AV729" s="62"/>
      <c r="AZ729" s="47"/>
      <c r="BB729" s="80"/>
      <c r="BC729" s="62">
        <f t="shared" si="38"/>
        <v>0</v>
      </c>
      <c r="BE729" s="62">
        <f t="shared" si="39"/>
        <v>0</v>
      </c>
      <c r="BJ729" s="183"/>
    </row>
    <row r="730" spans="1:62" s="41" customFormat="1" x14ac:dyDescent="0.25">
      <c r="A730" s="183"/>
      <c r="B730" s="201"/>
      <c r="C730" s="183"/>
      <c r="E730" s="47"/>
      <c r="L730" s="47"/>
      <c r="Q730" s="47"/>
      <c r="U730" s="47"/>
      <c r="AA730" s="47"/>
      <c r="AE730" s="47"/>
      <c r="AG730" s="47"/>
      <c r="AR730" s="47"/>
      <c r="AS730" s="101"/>
      <c r="AT730" s="127"/>
      <c r="AU730" s="62">
        <f t="shared" si="37"/>
        <v>0</v>
      </c>
      <c r="AV730" s="62"/>
      <c r="AZ730" s="47"/>
      <c r="BB730" s="80"/>
      <c r="BC730" s="62">
        <f t="shared" si="38"/>
        <v>0</v>
      </c>
      <c r="BE730" s="62">
        <f t="shared" si="39"/>
        <v>0</v>
      </c>
      <c r="BJ730" s="183"/>
    </row>
    <row r="731" spans="1:62" s="41" customFormat="1" x14ac:dyDescent="0.25">
      <c r="A731" s="183"/>
      <c r="B731" s="201"/>
      <c r="C731" s="183"/>
      <c r="E731" s="47"/>
      <c r="L731" s="47"/>
      <c r="Q731" s="47"/>
      <c r="U731" s="47"/>
      <c r="AA731" s="47"/>
      <c r="AE731" s="47"/>
      <c r="AG731" s="47"/>
      <c r="AR731" s="47"/>
      <c r="AS731" s="101"/>
      <c r="AT731" s="127"/>
      <c r="AU731" s="62">
        <f t="shared" si="37"/>
        <v>0</v>
      </c>
      <c r="AV731" s="62"/>
      <c r="AZ731" s="47"/>
      <c r="BB731" s="80"/>
      <c r="BC731" s="62">
        <f t="shared" si="38"/>
        <v>0</v>
      </c>
      <c r="BE731" s="62">
        <f t="shared" si="39"/>
        <v>0</v>
      </c>
      <c r="BJ731" s="183"/>
    </row>
    <row r="732" spans="1:62" s="41" customFormat="1" x14ac:dyDescent="0.25">
      <c r="A732" s="183"/>
      <c r="B732" s="201"/>
      <c r="C732" s="183"/>
      <c r="E732" s="47"/>
      <c r="L732" s="47"/>
      <c r="Q732" s="47"/>
      <c r="U732" s="47"/>
      <c r="AA732" s="47"/>
      <c r="AE732" s="47"/>
      <c r="AG732" s="47"/>
      <c r="AR732" s="47"/>
      <c r="AS732" s="101"/>
      <c r="AT732" s="127"/>
      <c r="AU732" s="62">
        <f t="shared" si="37"/>
        <v>0</v>
      </c>
      <c r="AV732" s="62"/>
      <c r="AZ732" s="47"/>
      <c r="BB732" s="80"/>
      <c r="BC732" s="62">
        <f t="shared" si="38"/>
        <v>0</v>
      </c>
      <c r="BE732" s="62">
        <f t="shared" si="39"/>
        <v>0</v>
      </c>
      <c r="BJ732" s="183"/>
    </row>
    <row r="733" spans="1:62" s="41" customFormat="1" x14ac:dyDescent="0.25">
      <c r="A733" s="183"/>
      <c r="B733" s="201"/>
      <c r="C733" s="183"/>
      <c r="E733" s="47"/>
      <c r="L733" s="47"/>
      <c r="Q733" s="47"/>
      <c r="U733" s="47"/>
      <c r="AA733" s="47"/>
      <c r="AE733" s="47"/>
      <c r="AG733" s="47"/>
      <c r="AR733" s="47"/>
      <c r="AS733" s="101"/>
      <c r="AT733" s="127"/>
      <c r="AU733" s="62">
        <f t="shared" si="37"/>
        <v>0</v>
      </c>
      <c r="AV733" s="62"/>
      <c r="AZ733" s="47"/>
      <c r="BB733" s="80"/>
      <c r="BC733" s="62">
        <f t="shared" si="38"/>
        <v>0</v>
      </c>
      <c r="BE733" s="62">
        <f t="shared" si="39"/>
        <v>0</v>
      </c>
      <c r="BJ733" s="183"/>
    </row>
    <row r="734" spans="1:62" s="41" customFormat="1" x14ac:dyDescent="0.25">
      <c r="A734" s="183"/>
      <c r="B734" s="201"/>
      <c r="C734" s="183"/>
      <c r="E734" s="47"/>
      <c r="L734" s="47"/>
      <c r="Q734" s="47"/>
      <c r="U734" s="47"/>
      <c r="AA734" s="47"/>
      <c r="AE734" s="47"/>
      <c r="AG734" s="47"/>
      <c r="AR734" s="47"/>
      <c r="AS734" s="101"/>
      <c r="AT734" s="127"/>
      <c r="AU734" s="62">
        <f t="shared" si="37"/>
        <v>0</v>
      </c>
      <c r="AV734" s="62"/>
      <c r="AZ734" s="47"/>
      <c r="BB734" s="80"/>
      <c r="BC734" s="62">
        <f t="shared" si="38"/>
        <v>0</v>
      </c>
      <c r="BE734" s="62">
        <f t="shared" si="39"/>
        <v>0</v>
      </c>
      <c r="BJ734" s="183"/>
    </row>
    <row r="735" spans="1:62" s="41" customFormat="1" x14ac:dyDescent="0.25">
      <c r="A735" s="183"/>
      <c r="B735" s="201"/>
      <c r="C735" s="183"/>
      <c r="E735" s="47"/>
      <c r="L735" s="47"/>
      <c r="Q735" s="47"/>
      <c r="U735" s="47"/>
      <c r="AA735" s="47"/>
      <c r="AE735" s="47"/>
      <c r="AG735" s="47"/>
      <c r="AR735" s="47"/>
      <c r="AS735" s="101"/>
      <c r="AT735" s="127"/>
      <c r="AU735" s="62">
        <f t="shared" si="37"/>
        <v>0</v>
      </c>
      <c r="AV735" s="62"/>
      <c r="AZ735" s="47"/>
      <c r="BB735" s="80"/>
      <c r="BC735" s="62">
        <f t="shared" si="38"/>
        <v>0</v>
      </c>
      <c r="BE735" s="62">
        <f t="shared" si="39"/>
        <v>0</v>
      </c>
      <c r="BJ735" s="183"/>
    </row>
    <row r="736" spans="1:62" s="41" customFormat="1" x14ac:dyDescent="0.25">
      <c r="A736" s="183"/>
      <c r="B736" s="201"/>
      <c r="C736" s="183"/>
      <c r="E736" s="47"/>
      <c r="L736" s="47"/>
      <c r="Q736" s="47"/>
      <c r="U736" s="47"/>
      <c r="AA736" s="47"/>
      <c r="AE736" s="47"/>
      <c r="AG736" s="47"/>
      <c r="AR736" s="47"/>
      <c r="AS736" s="101"/>
      <c r="AT736" s="127"/>
      <c r="AU736" s="62">
        <f t="shared" si="37"/>
        <v>0</v>
      </c>
      <c r="AV736" s="62"/>
      <c r="AZ736" s="47"/>
      <c r="BB736" s="80"/>
      <c r="BC736" s="62">
        <f t="shared" si="38"/>
        <v>0</v>
      </c>
      <c r="BE736" s="62">
        <f t="shared" si="39"/>
        <v>0</v>
      </c>
      <c r="BJ736" s="183"/>
    </row>
    <row r="737" spans="1:62" s="41" customFormat="1" x14ac:dyDescent="0.25">
      <c r="A737" s="183"/>
      <c r="B737" s="201"/>
      <c r="C737" s="183"/>
      <c r="E737" s="47"/>
      <c r="L737" s="47"/>
      <c r="Q737" s="47"/>
      <c r="U737" s="47"/>
      <c r="AA737" s="47"/>
      <c r="AE737" s="47"/>
      <c r="AG737" s="47"/>
      <c r="AR737" s="47"/>
      <c r="AS737" s="101"/>
      <c r="AT737" s="127"/>
      <c r="AU737" s="62">
        <f t="shared" si="37"/>
        <v>0</v>
      </c>
      <c r="AV737" s="62"/>
      <c r="AZ737" s="47"/>
      <c r="BB737" s="80"/>
      <c r="BC737" s="62">
        <f t="shared" si="38"/>
        <v>0</v>
      </c>
      <c r="BE737" s="62">
        <f t="shared" si="39"/>
        <v>0</v>
      </c>
      <c r="BJ737" s="183"/>
    </row>
    <row r="738" spans="1:62" s="41" customFormat="1" x14ac:dyDescent="0.25">
      <c r="A738" s="183"/>
      <c r="B738" s="201"/>
      <c r="C738" s="183"/>
      <c r="E738" s="47"/>
      <c r="L738" s="47"/>
      <c r="Q738" s="47"/>
      <c r="U738" s="47"/>
      <c r="AA738" s="47"/>
      <c r="AE738" s="47"/>
      <c r="AG738" s="47"/>
      <c r="AR738" s="47"/>
      <c r="AS738" s="101"/>
      <c r="AT738" s="127"/>
      <c r="AU738" s="62">
        <f t="shared" ref="AU738:AU801" si="40">SUM(F738:AT738)</f>
        <v>0</v>
      </c>
      <c r="AV738" s="62"/>
      <c r="AZ738" s="47"/>
      <c r="BB738" s="80"/>
      <c r="BC738" s="62">
        <f t="shared" si="38"/>
        <v>0</v>
      </c>
      <c r="BE738" s="62">
        <f t="shared" si="39"/>
        <v>0</v>
      </c>
      <c r="BJ738" s="183"/>
    </row>
    <row r="739" spans="1:62" s="41" customFormat="1" x14ac:dyDescent="0.25">
      <c r="A739" s="183"/>
      <c r="B739" s="201"/>
      <c r="C739" s="183"/>
      <c r="E739" s="47"/>
      <c r="L739" s="47"/>
      <c r="Q739" s="47"/>
      <c r="U739" s="47"/>
      <c r="AA739" s="47"/>
      <c r="AE739" s="47"/>
      <c r="AG739" s="47"/>
      <c r="AR739" s="47"/>
      <c r="AS739" s="101"/>
      <c r="AT739" s="127"/>
      <c r="AU739" s="62">
        <f t="shared" si="40"/>
        <v>0</v>
      </c>
      <c r="AV739" s="62"/>
      <c r="AZ739" s="47"/>
      <c r="BB739" s="80"/>
      <c r="BC739" s="62">
        <f t="shared" si="38"/>
        <v>0</v>
      </c>
      <c r="BE739" s="62">
        <f t="shared" si="39"/>
        <v>0</v>
      </c>
      <c r="BJ739" s="183"/>
    </row>
    <row r="740" spans="1:62" s="41" customFormat="1" x14ac:dyDescent="0.25">
      <c r="A740" s="183"/>
      <c r="B740" s="201"/>
      <c r="C740" s="183"/>
      <c r="E740" s="47"/>
      <c r="L740" s="47"/>
      <c r="Q740" s="47"/>
      <c r="U740" s="47"/>
      <c r="AA740" s="47"/>
      <c r="AE740" s="47"/>
      <c r="AG740" s="47"/>
      <c r="AR740" s="47"/>
      <c r="AS740" s="101"/>
      <c r="AT740" s="127"/>
      <c r="AU740" s="62">
        <f t="shared" si="40"/>
        <v>0</v>
      </c>
      <c r="AV740" s="62"/>
      <c r="AZ740" s="47"/>
      <c r="BB740" s="80"/>
      <c r="BC740" s="62">
        <f t="shared" si="38"/>
        <v>0</v>
      </c>
      <c r="BE740" s="62">
        <f t="shared" si="39"/>
        <v>0</v>
      </c>
      <c r="BJ740" s="183"/>
    </row>
    <row r="741" spans="1:62" s="41" customFormat="1" x14ac:dyDescent="0.25">
      <c r="A741" s="183"/>
      <c r="B741" s="201"/>
      <c r="C741" s="183"/>
      <c r="E741" s="47"/>
      <c r="L741" s="47"/>
      <c r="Q741" s="47"/>
      <c r="U741" s="47"/>
      <c r="AA741" s="47"/>
      <c r="AE741" s="47"/>
      <c r="AG741" s="47"/>
      <c r="AR741" s="47"/>
      <c r="AS741" s="101"/>
      <c r="AT741" s="127"/>
      <c r="AU741" s="62">
        <f t="shared" si="40"/>
        <v>0</v>
      </c>
      <c r="AV741" s="62"/>
      <c r="AZ741" s="47"/>
      <c r="BB741" s="80"/>
      <c r="BC741" s="62">
        <f t="shared" si="38"/>
        <v>0</v>
      </c>
      <c r="BE741" s="62">
        <f t="shared" si="39"/>
        <v>0</v>
      </c>
      <c r="BJ741" s="183"/>
    </row>
    <row r="742" spans="1:62" s="41" customFormat="1" x14ac:dyDescent="0.25">
      <c r="A742" s="183"/>
      <c r="B742" s="201"/>
      <c r="C742" s="183"/>
      <c r="E742" s="47"/>
      <c r="L742" s="47"/>
      <c r="Q742" s="47"/>
      <c r="U742" s="47"/>
      <c r="AA742" s="47"/>
      <c r="AE742" s="47"/>
      <c r="AG742" s="47"/>
      <c r="AR742" s="47"/>
      <c r="AS742" s="101"/>
      <c r="AT742" s="127"/>
      <c r="AU742" s="62">
        <f t="shared" si="40"/>
        <v>0</v>
      </c>
      <c r="AV742" s="62"/>
      <c r="AZ742" s="47"/>
      <c r="BB742" s="80"/>
      <c r="BC742" s="62">
        <f t="shared" si="38"/>
        <v>0</v>
      </c>
      <c r="BE742" s="62">
        <f t="shared" si="39"/>
        <v>0</v>
      </c>
      <c r="BJ742" s="183"/>
    </row>
    <row r="743" spans="1:62" s="41" customFormat="1" x14ac:dyDescent="0.25">
      <c r="A743" s="183"/>
      <c r="B743" s="201"/>
      <c r="C743" s="183"/>
      <c r="E743" s="47"/>
      <c r="L743" s="47"/>
      <c r="Q743" s="47"/>
      <c r="U743" s="47"/>
      <c r="AA743" s="47"/>
      <c r="AE743" s="47"/>
      <c r="AG743" s="47"/>
      <c r="AR743" s="47"/>
      <c r="AS743" s="101"/>
      <c r="AT743" s="127"/>
      <c r="AU743" s="62">
        <f t="shared" si="40"/>
        <v>0</v>
      </c>
      <c r="AV743" s="62"/>
      <c r="AZ743" s="47"/>
      <c r="BB743" s="80"/>
      <c r="BC743" s="62">
        <f t="shared" si="38"/>
        <v>0</v>
      </c>
      <c r="BE743" s="62">
        <f t="shared" si="39"/>
        <v>0</v>
      </c>
      <c r="BJ743" s="183"/>
    </row>
    <row r="744" spans="1:62" s="41" customFormat="1" x14ac:dyDescent="0.25">
      <c r="A744" s="183"/>
      <c r="B744" s="201"/>
      <c r="C744" s="183"/>
      <c r="E744" s="47"/>
      <c r="L744" s="47"/>
      <c r="Q744" s="47"/>
      <c r="U744" s="47"/>
      <c r="AA744" s="47"/>
      <c r="AE744" s="47"/>
      <c r="AG744" s="47"/>
      <c r="AR744" s="47"/>
      <c r="AS744" s="101"/>
      <c r="AT744" s="127"/>
      <c r="AU744" s="62">
        <f t="shared" si="40"/>
        <v>0</v>
      </c>
      <c r="AV744" s="62"/>
      <c r="AZ744" s="47"/>
      <c r="BB744" s="80"/>
      <c r="BC744" s="62">
        <f t="shared" si="38"/>
        <v>0</v>
      </c>
      <c r="BE744" s="62">
        <f t="shared" si="39"/>
        <v>0</v>
      </c>
      <c r="BJ744" s="183"/>
    </row>
    <row r="745" spans="1:62" s="41" customFormat="1" x14ac:dyDescent="0.25">
      <c r="A745" s="183"/>
      <c r="B745" s="201"/>
      <c r="C745" s="183"/>
      <c r="E745" s="47"/>
      <c r="L745" s="47"/>
      <c r="Q745" s="47"/>
      <c r="U745" s="47"/>
      <c r="AA745" s="47"/>
      <c r="AE745" s="47"/>
      <c r="AG745" s="47"/>
      <c r="AR745" s="47"/>
      <c r="AS745" s="101"/>
      <c r="AT745" s="127"/>
      <c r="AU745" s="62">
        <f t="shared" si="40"/>
        <v>0</v>
      </c>
      <c r="AV745" s="62"/>
      <c r="AZ745" s="47"/>
      <c r="BB745" s="80"/>
      <c r="BC745" s="62">
        <f t="shared" si="38"/>
        <v>0</v>
      </c>
      <c r="BE745" s="62">
        <f t="shared" si="39"/>
        <v>0</v>
      </c>
      <c r="BJ745" s="183"/>
    </row>
    <row r="746" spans="1:62" s="41" customFormat="1" x14ac:dyDescent="0.25">
      <c r="A746" s="183"/>
      <c r="B746" s="201"/>
      <c r="C746" s="183"/>
      <c r="E746" s="47"/>
      <c r="L746" s="47"/>
      <c r="Q746" s="47"/>
      <c r="U746" s="47"/>
      <c r="AA746" s="47"/>
      <c r="AE746" s="47"/>
      <c r="AG746" s="47"/>
      <c r="AR746" s="47"/>
      <c r="AS746" s="101"/>
      <c r="AT746" s="127"/>
      <c r="AU746" s="62">
        <f t="shared" si="40"/>
        <v>0</v>
      </c>
      <c r="AV746" s="62"/>
      <c r="AZ746" s="47"/>
      <c r="BB746" s="80"/>
      <c r="BC746" s="62">
        <f t="shared" si="38"/>
        <v>0</v>
      </c>
      <c r="BE746" s="62">
        <f t="shared" si="39"/>
        <v>0</v>
      </c>
      <c r="BJ746" s="183"/>
    </row>
    <row r="747" spans="1:62" s="41" customFormat="1" x14ac:dyDescent="0.25">
      <c r="A747" s="183"/>
      <c r="B747" s="201"/>
      <c r="C747" s="183"/>
      <c r="E747" s="47"/>
      <c r="L747" s="47"/>
      <c r="Q747" s="47"/>
      <c r="U747" s="47"/>
      <c r="AA747" s="47"/>
      <c r="AE747" s="47"/>
      <c r="AG747" s="47"/>
      <c r="AR747" s="47"/>
      <c r="AS747" s="101"/>
      <c r="AT747" s="127"/>
      <c r="AU747" s="62">
        <f t="shared" si="40"/>
        <v>0</v>
      </c>
      <c r="AV747" s="62"/>
      <c r="AZ747" s="47"/>
      <c r="BB747" s="80"/>
      <c r="BC747" s="62">
        <f t="shared" si="38"/>
        <v>0</v>
      </c>
      <c r="BE747" s="62">
        <f t="shared" si="39"/>
        <v>0</v>
      </c>
      <c r="BJ747" s="183"/>
    </row>
    <row r="748" spans="1:62" s="41" customFormat="1" x14ac:dyDescent="0.25">
      <c r="A748" s="183"/>
      <c r="B748" s="201"/>
      <c r="C748" s="183"/>
      <c r="E748" s="47"/>
      <c r="L748" s="47"/>
      <c r="Q748" s="47"/>
      <c r="U748" s="47"/>
      <c r="AA748" s="47"/>
      <c r="AE748" s="47"/>
      <c r="AG748" s="47"/>
      <c r="AR748" s="47"/>
      <c r="AS748" s="101"/>
      <c r="AT748" s="127"/>
      <c r="AU748" s="62">
        <f t="shared" si="40"/>
        <v>0</v>
      </c>
      <c r="AV748" s="62"/>
      <c r="AZ748" s="47"/>
      <c r="BB748" s="80"/>
      <c r="BC748" s="62">
        <f t="shared" si="38"/>
        <v>0</v>
      </c>
      <c r="BE748" s="62">
        <f t="shared" si="39"/>
        <v>0</v>
      </c>
      <c r="BJ748" s="183"/>
    </row>
    <row r="749" spans="1:62" s="41" customFormat="1" x14ac:dyDescent="0.25">
      <c r="A749" s="183"/>
      <c r="B749" s="201"/>
      <c r="C749" s="183"/>
      <c r="E749" s="47"/>
      <c r="L749" s="47"/>
      <c r="Q749" s="47"/>
      <c r="U749" s="47"/>
      <c r="AA749" s="47"/>
      <c r="AE749" s="47"/>
      <c r="AG749" s="47"/>
      <c r="AR749" s="47"/>
      <c r="AS749" s="101"/>
      <c r="AT749" s="127"/>
      <c r="AU749" s="62">
        <f t="shared" si="40"/>
        <v>0</v>
      </c>
      <c r="AV749" s="62"/>
      <c r="AZ749" s="47"/>
      <c r="BB749" s="80"/>
      <c r="BC749" s="62">
        <f t="shared" si="38"/>
        <v>0</v>
      </c>
      <c r="BE749" s="62">
        <f t="shared" si="39"/>
        <v>0</v>
      </c>
      <c r="BJ749" s="183"/>
    </row>
    <row r="750" spans="1:62" s="41" customFormat="1" x14ac:dyDescent="0.25">
      <c r="A750" s="183"/>
      <c r="B750" s="201"/>
      <c r="C750" s="183"/>
      <c r="E750" s="47"/>
      <c r="L750" s="47"/>
      <c r="Q750" s="47"/>
      <c r="U750" s="47"/>
      <c r="AA750" s="47"/>
      <c r="AE750" s="47"/>
      <c r="AG750" s="47"/>
      <c r="AR750" s="47"/>
      <c r="AS750" s="101"/>
      <c r="AT750" s="127"/>
      <c r="AU750" s="62">
        <f t="shared" si="40"/>
        <v>0</v>
      </c>
      <c r="AV750" s="62"/>
      <c r="AZ750" s="47"/>
      <c r="BB750" s="80"/>
      <c r="BC750" s="62">
        <f t="shared" si="38"/>
        <v>0</v>
      </c>
      <c r="BE750" s="62">
        <f t="shared" si="39"/>
        <v>0</v>
      </c>
      <c r="BJ750" s="183"/>
    </row>
    <row r="751" spans="1:62" s="41" customFormat="1" x14ac:dyDescent="0.25">
      <c r="A751" s="183"/>
      <c r="B751" s="201"/>
      <c r="C751" s="183"/>
      <c r="E751" s="47"/>
      <c r="L751" s="47"/>
      <c r="Q751" s="47"/>
      <c r="U751" s="47"/>
      <c r="AA751" s="47"/>
      <c r="AE751" s="47"/>
      <c r="AG751" s="47"/>
      <c r="AR751" s="47"/>
      <c r="AS751" s="101"/>
      <c r="AT751" s="127"/>
      <c r="AU751" s="62">
        <f t="shared" si="40"/>
        <v>0</v>
      </c>
      <c r="AV751" s="62"/>
      <c r="AZ751" s="47"/>
      <c r="BB751" s="80"/>
      <c r="BC751" s="62">
        <f t="shared" si="38"/>
        <v>0</v>
      </c>
      <c r="BE751" s="62">
        <f t="shared" si="39"/>
        <v>0</v>
      </c>
      <c r="BJ751" s="183"/>
    </row>
    <row r="752" spans="1:62" s="41" customFormat="1" x14ac:dyDescent="0.25">
      <c r="A752" s="183"/>
      <c r="B752" s="201"/>
      <c r="C752" s="183"/>
      <c r="E752" s="47"/>
      <c r="L752" s="47"/>
      <c r="Q752" s="47"/>
      <c r="U752" s="47"/>
      <c r="AA752" s="47"/>
      <c r="AE752" s="47"/>
      <c r="AG752" s="47"/>
      <c r="AR752" s="47"/>
      <c r="AS752" s="101"/>
      <c r="AT752" s="127"/>
      <c r="AU752" s="62">
        <f t="shared" si="40"/>
        <v>0</v>
      </c>
      <c r="AV752" s="62"/>
      <c r="AZ752" s="47"/>
      <c r="BB752" s="80"/>
      <c r="BC752" s="62">
        <f t="shared" si="38"/>
        <v>0</v>
      </c>
      <c r="BE752" s="62">
        <f t="shared" si="39"/>
        <v>0</v>
      </c>
      <c r="BJ752" s="183"/>
    </row>
    <row r="753" spans="1:62" s="41" customFormat="1" x14ac:dyDescent="0.25">
      <c r="A753" s="183"/>
      <c r="B753" s="201"/>
      <c r="C753" s="183"/>
      <c r="E753" s="47"/>
      <c r="L753" s="47"/>
      <c r="Q753" s="47"/>
      <c r="U753" s="47"/>
      <c r="AA753" s="47"/>
      <c r="AE753" s="47"/>
      <c r="AG753" s="47"/>
      <c r="AR753" s="47"/>
      <c r="AS753" s="101"/>
      <c r="AT753" s="127"/>
      <c r="AU753" s="62">
        <f t="shared" si="40"/>
        <v>0</v>
      </c>
      <c r="AV753" s="62"/>
      <c r="AZ753" s="47"/>
      <c r="BB753" s="80"/>
      <c r="BC753" s="62">
        <f t="shared" si="38"/>
        <v>0</v>
      </c>
      <c r="BE753" s="62">
        <f t="shared" si="39"/>
        <v>0</v>
      </c>
      <c r="BJ753" s="183"/>
    </row>
    <row r="754" spans="1:62" s="41" customFormat="1" x14ac:dyDescent="0.25">
      <c r="A754" s="183"/>
      <c r="B754" s="201"/>
      <c r="C754" s="183"/>
      <c r="E754" s="47"/>
      <c r="L754" s="47"/>
      <c r="Q754" s="47"/>
      <c r="U754" s="47"/>
      <c r="AA754" s="47"/>
      <c r="AE754" s="47"/>
      <c r="AG754" s="47"/>
      <c r="AR754" s="47"/>
      <c r="AS754" s="101"/>
      <c r="AT754" s="127"/>
      <c r="AU754" s="62">
        <f t="shared" si="40"/>
        <v>0</v>
      </c>
      <c r="AV754" s="62"/>
      <c r="AZ754" s="47"/>
      <c r="BB754" s="80"/>
      <c r="BC754" s="62">
        <f t="shared" si="38"/>
        <v>0</v>
      </c>
      <c r="BE754" s="62">
        <f t="shared" si="39"/>
        <v>0</v>
      </c>
      <c r="BJ754" s="183"/>
    </row>
    <row r="755" spans="1:62" s="41" customFormat="1" x14ac:dyDescent="0.25">
      <c r="A755" s="183"/>
      <c r="B755" s="201"/>
      <c r="C755" s="183"/>
      <c r="E755" s="47"/>
      <c r="L755" s="47"/>
      <c r="Q755" s="47"/>
      <c r="U755" s="47"/>
      <c r="AA755" s="47"/>
      <c r="AE755" s="47"/>
      <c r="AG755" s="47"/>
      <c r="AR755" s="47"/>
      <c r="AS755" s="101"/>
      <c r="AT755" s="127"/>
      <c r="AU755" s="62">
        <f t="shared" si="40"/>
        <v>0</v>
      </c>
      <c r="AV755" s="62"/>
      <c r="AZ755" s="47"/>
      <c r="BB755" s="80"/>
      <c r="BC755" s="62">
        <f t="shared" si="38"/>
        <v>0</v>
      </c>
      <c r="BE755" s="62">
        <f t="shared" si="39"/>
        <v>0</v>
      </c>
      <c r="BJ755" s="183"/>
    </row>
    <row r="756" spans="1:62" s="41" customFormat="1" x14ac:dyDescent="0.25">
      <c r="A756" s="183"/>
      <c r="B756" s="201"/>
      <c r="C756" s="183"/>
      <c r="E756" s="47"/>
      <c r="L756" s="47"/>
      <c r="Q756" s="47"/>
      <c r="U756" s="47"/>
      <c r="AA756" s="47"/>
      <c r="AE756" s="47"/>
      <c r="AG756" s="47"/>
      <c r="AR756" s="47"/>
      <c r="AS756" s="101"/>
      <c r="AT756" s="127"/>
      <c r="AU756" s="62">
        <f t="shared" si="40"/>
        <v>0</v>
      </c>
      <c r="AV756" s="62"/>
      <c r="AZ756" s="47"/>
      <c r="BB756" s="80"/>
      <c r="BC756" s="62">
        <f t="shared" si="38"/>
        <v>0</v>
      </c>
      <c r="BE756" s="62">
        <f t="shared" si="39"/>
        <v>0</v>
      </c>
      <c r="BJ756" s="183"/>
    </row>
    <row r="757" spans="1:62" s="41" customFormat="1" x14ac:dyDescent="0.25">
      <c r="A757" s="183"/>
      <c r="B757" s="201"/>
      <c r="C757" s="183"/>
      <c r="E757" s="47"/>
      <c r="L757" s="47"/>
      <c r="Q757" s="47"/>
      <c r="U757" s="47"/>
      <c r="AA757" s="47"/>
      <c r="AE757" s="47"/>
      <c r="AG757" s="47"/>
      <c r="AR757" s="47"/>
      <c r="AS757" s="101"/>
      <c r="AT757" s="127"/>
      <c r="AU757" s="62">
        <f t="shared" si="40"/>
        <v>0</v>
      </c>
      <c r="AV757" s="62"/>
      <c r="AZ757" s="47"/>
      <c r="BB757" s="80"/>
      <c r="BC757" s="62">
        <f t="shared" si="38"/>
        <v>0</v>
      </c>
      <c r="BE757" s="62">
        <f t="shared" si="39"/>
        <v>0</v>
      </c>
      <c r="BJ757" s="183"/>
    </row>
    <row r="758" spans="1:62" s="41" customFormat="1" x14ac:dyDescent="0.25">
      <c r="A758" s="183"/>
      <c r="B758" s="201"/>
      <c r="C758" s="183"/>
      <c r="E758" s="47"/>
      <c r="L758" s="47"/>
      <c r="Q758" s="47"/>
      <c r="U758" s="47"/>
      <c r="AA758" s="47"/>
      <c r="AE758" s="47"/>
      <c r="AG758" s="47"/>
      <c r="AR758" s="47"/>
      <c r="AS758" s="101"/>
      <c r="AT758" s="127"/>
      <c r="AU758" s="62">
        <f t="shared" si="40"/>
        <v>0</v>
      </c>
      <c r="AV758" s="62"/>
      <c r="AZ758" s="47"/>
      <c r="BB758" s="80"/>
      <c r="BC758" s="62">
        <f t="shared" si="38"/>
        <v>0</v>
      </c>
      <c r="BE758" s="62">
        <f t="shared" si="39"/>
        <v>0</v>
      </c>
      <c r="BJ758" s="183"/>
    </row>
    <row r="759" spans="1:62" s="41" customFormat="1" x14ac:dyDescent="0.25">
      <c r="A759" s="183"/>
      <c r="B759" s="201"/>
      <c r="C759" s="183"/>
      <c r="E759" s="47"/>
      <c r="L759" s="47"/>
      <c r="Q759" s="47"/>
      <c r="U759" s="47"/>
      <c r="AA759" s="47"/>
      <c r="AE759" s="47"/>
      <c r="AG759" s="47"/>
      <c r="AR759" s="47"/>
      <c r="AS759" s="101"/>
      <c r="AT759" s="127"/>
      <c r="AU759" s="62">
        <f t="shared" si="40"/>
        <v>0</v>
      </c>
      <c r="AV759" s="62"/>
      <c r="AZ759" s="47"/>
      <c r="BB759" s="80"/>
      <c r="BC759" s="62">
        <f t="shared" si="38"/>
        <v>0</v>
      </c>
      <c r="BE759" s="62">
        <f t="shared" si="39"/>
        <v>0</v>
      </c>
      <c r="BJ759" s="183"/>
    </row>
    <row r="760" spans="1:62" s="41" customFormat="1" x14ac:dyDescent="0.25">
      <c r="A760" s="183"/>
      <c r="B760" s="201"/>
      <c r="C760" s="183"/>
      <c r="E760" s="47"/>
      <c r="L760" s="47"/>
      <c r="Q760" s="47"/>
      <c r="U760" s="47"/>
      <c r="AA760" s="47"/>
      <c r="AE760" s="47"/>
      <c r="AG760" s="47"/>
      <c r="AR760" s="47"/>
      <c r="AS760" s="101"/>
      <c r="AT760" s="127"/>
      <c r="AU760" s="62">
        <f t="shared" si="40"/>
        <v>0</v>
      </c>
      <c r="AV760" s="62"/>
      <c r="AZ760" s="47"/>
      <c r="BB760" s="80"/>
      <c r="BC760" s="62">
        <f t="shared" si="38"/>
        <v>0</v>
      </c>
      <c r="BE760" s="62">
        <f t="shared" si="39"/>
        <v>0</v>
      </c>
      <c r="BJ760" s="183"/>
    </row>
    <row r="761" spans="1:62" s="41" customFormat="1" x14ac:dyDescent="0.25">
      <c r="A761" s="183"/>
      <c r="B761" s="201"/>
      <c r="C761" s="183"/>
      <c r="E761" s="47"/>
      <c r="L761" s="47"/>
      <c r="Q761" s="47"/>
      <c r="U761" s="47"/>
      <c r="AA761" s="47"/>
      <c r="AE761" s="47"/>
      <c r="AG761" s="47"/>
      <c r="AR761" s="47"/>
      <c r="AS761" s="101"/>
      <c r="AT761" s="127"/>
      <c r="AU761" s="62">
        <f t="shared" si="40"/>
        <v>0</v>
      </c>
      <c r="AV761" s="62"/>
      <c r="AZ761" s="47"/>
      <c r="BB761" s="80"/>
      <c r="BC761" s="62">
        <f t="shared" si="38"/>
        <v>0</v>
      </c>
      <c r="BE761" s="62">
        <f t="shared" si="39"/>
        <v>0</v>
      </c>
      <c r="BJ761" s="183"/>
    </row>
    <row r="762" spans="1:62" s="41" customFormat="1" x14ac:dyDescent="0.25">
      <c r="A762" s="183"/>
      <c r="B762" s="201"/>
      <c r="C762" s="183"/>
      <c r="E762" s="47"/>
      <c r="L762" s="47"/>
      <c r="Q762" s="47"/>
      <c r="U762" s="47"/>
      <c r="AA762" s="47"/>
      <c r="AE762" s="47"/>
      <c r="AG762" s="47"/>
      <c r="AR762" s="47"/>
      <c r="AS762" s="101"/>
      <c r="AT762" s="127"/>
      <c r="AU762" s="62">
        <f t="shared" si="40"/>
        <v>0</v>
      </c>
      <c r="AV762" s="62"/>
      <c r="AZ762" s="47"/>
      <c r="BB762" s="80"/>
      <c r="BC762" s="62">
        <f t="shared" si="38"/>
        <v>0</v>
      </c>
      <c r="BE762" s="62">
        <f t="shared" si="39"/>
        <v>0</v>
      </c>
      <c r="BJ762" s="183"/>
    </row>
    <row r="763" spans="1:62" s="41" customFormat="1" x14ac:dyDescent="0.25">
      <c r="A763" s="183"/>
      <c r="B763" s="201"/>
      <c r="C763" s="183"/>
      <c r="E763" s="47"/>
      <c r="L763" s="47"/>
      <c r="Q763" s="47"/>
      <c r="U763" s="47"/>
      <c r="AA763" s="47"/>
      <c r="AE763" s="47"/>
      <c r="AG763" s="47"/>
      <c r="AR763" s="47"/>
      <c r="AS763" s="101"/>
      <c r="AT763" s="127"/>
      <c r="AU763" s="62">
        <f t="shared" si="40"/>
        <v>0</v>
      </c>
      <c r="AV763" s="62"/>
      <c r="AZ763" s="47"/>
      <c r="BB763" s="80"/>
      <c r="BC763" s="62">
        <f t="shared" si="38"/>
        <v>0</v>
      </c>
      <c r="BE763" s="62">
        <f t="shared" si="39"/>
        <v>0</v>
      </c>
      <c r="BJ763" s="183"/>
    </row>
    <row r="764" spans="1:62" s="41" customFormat="1" x14ac:dyDescent="0.25">
      <c r="A764" s="183"/>
      <c r="B764" s="201"/>
      <c r="C764" s="183"/>
      <c r="E764" s="47"/>
      <c r="L764" s="47"/>
      <c r="Q764" s="47"/>
      <c r="U764" s="47"/>
      <c r="AA764" s="47"/>
      <c r="AE764" s="47"/>
      <c r="AG764" s="47"/>
      <c r="AR764" s="47"/>
      <c r="AS764" s="101"/>
      <c r="AT764" s="127"/>
      <c r="AU764" s="62">
        <f t="shared" si="40"/>
        <v>0</v>
      </c>
      <c r="AV764" s="62"/>
      <c r="AZ764" s="47"/>
      <c r="BB764" s="80"/>
      <c r="BC764" s="62">
        <f t="shared" si="38"/>
        <v>0</v>
      </c>
      <c r="BE764" s="62">
        <f t="shared" si="39"/>
        <v>0</v>
      </c>
      <c r="BJ764" s="183"/>
    </row>
    <row r="765" spans="1:62" s="41" customFormat="1" x14ac:dyDescent="0.25">
      <c r="A765" s="183"/>
      <c r="B765" s="201"/>
      <c r="C765" s="183"/>
      <c r="E765" s="47"/>
      <c r="L765" s="47"/>
      <c r="Q765" s="47"/>
      <c r="U765" s="47"/>
      <c r="AA765" s="47"/>
      <c r="AE765" s="47"/>
      <c r="AG765" s="47"/>
      <c r="AR765" s="47"/>
      <c r="AS765" s="101"/>
      <c r="AT765" s="127"/>
      <c r="AU765" s="62">
        <f t="shared" si="40"/>
        <v>0</v>
      </c>
      <c r="AV765" s="62"/>
      <c r="AZ765" s="47"/>
      <c r="BB765" s="80"/>
      <c r="BC765" s="62">
        <f t="shared" si="38"/>
        <v>0</v>
      </c>
      <c r="BE765" s="62">
        <f t="shared" si="39"/>
        <v>0</v>
      </c>
      <c r="BJ765" s="183"/>
    </row>
    <row r="766" spans="1:62" s="41" customFormat="1" x14ac:dyDescent="0.25">
      <c r="A766" s="183"/>
      <c r="B766" s="201"/>
      <c r="C766" s="183"/>
      <c r="E766" s="47"/>
      <c r="L766" s="47"/>
      <c r="Q766" s="47"/>
      <c r="U766" s="47"/>
      <c r="AA766" s="47"/>
      <c r="AE766" s="47"/>
      <c r="AG766" s="47"/>
      <c r="AR766" s="47"/>
      <c r="AS766" s="101"/>
      <c r="AT766" s="127"/>
      <c r="AU766" s="62">
        <f t="shared" si="40"/>
        <v>0</v>
      </c>
      <c r="AV766" s="62"/>
      <c r="AZ766" s="47"/>
      <c r="BB766" s="80"/>
      <c r="BC766" s="62">
        <f t="shared" si="38"/>
        <v>0</v>
      </c>
      <c r="BE766" s="62">
        <f t="shared" si="39"/>
        <v>0</v>
      </c>
      <c r="BJ766" s="183"/>
    </row>
    <row r="767" spans="1:62" s="41" customFormat="1" x14ac:dyDescent="0.25">
      <c r="A767" s="183"/>
      <c r="B767" s="201"/>
      <c r="C767" s="183"/>
      <c r="E767" s="47"/>
      <c r="L767" s="47"/>
      <c r="Q767" s="47"/>
      <c r="U767" s="47"/>
      <c r="AA767" s="47"/>
      <c r="AE767" s="47"/>
      <c r="AG767" s="47"/>
      <c r="AR767" s="47"/>
      <c r="AS767" s="101"/>
      <c r="AT767" s="127"/>
      <c r="AU767" s="62">
        <f t="shared" si="40"/>
        <v>0</v>
      </c>
      <c r="AV767" s="62"/>
      <c r="AZ767" s="47"/>
      <c r="BB767" s="80"/>
      <c r="BC767" s="62">
        <f t="shared" si="38"/>
        <v>0</v>
      </c>
      <c r="BE767" s="62">
        <f t="shared" si="39"/>
        <v>0</v>
      </c>
      <c r="BJ767" s="183"/>
    </row>
    <row r="768" spans="1:62" s="41" customFormat="1" x14ac:dyDescent="0.25">
      <c r="A768" s="183"/>
      <c r="B768" s="201"/>
      <c r="C768" s="183"/>
      <c r="E768" s="47"/>
      <c r="L768" s="47"/>
      <c r="Q768" s="47"/>
      <c r="U768" s="47"/>
      <c r="AA768" s="47"/>
      <c r="AE768" s="47"/>
      <c r="AG768" s="47"/>
      <c r="AR768" s="47"/>
      <c r="AS768" s="101"/>
      <c r="AT768" s="127"/>
      <c r="AU768" s="62">
        <f t="shared" si="40"/>
        <v>0</v>
      </c>
      <c r="AV768" s="62"/>
      <c r="AZ768" s="47"/>
      <c r="BB768" s="80"/>
      <c r="BC768" s="62">
        <f t="shared" si="38"/>
        <v>0</v>
      </c>
      <c r="BE768" s="62">
        <f t="shared" si="39"/>
        <v>0</v>
      </c>
      <c r="BJ768" s="183"/>
    </row>
    <row r="769" spans="1:62" s="41" customFormat="1" x14ac:dyDescent="0.25">
      <c r="A769" s="183"/>
      <c r="B769" s="201"/>
      <c r="C769" s="183"/>
      <c r="E769" s="47"/>
      <c r="L769" s="47"/>
      <c r="Q769" s="47"/>
      <c r="U769" s="47"/>
      <c r="AA769" s="47"/>
      <c r="AE769" s="47"/>
      <c r="AG769" s="47"/>
      <c r="AR769" s="47"/>
      <c r="AS769" s="101"/>
      <c r="AT769" s="127"/>
      <c r="AU769" s="62">
        <f t="shared" si="40"/>
        <v>0</v>
      </c>
      <c r="AV769" s="62"/>
      <c r="AZ769" s="47"/>
      <c r="BB769" s="80"/>
      <c r="BC769" s="62">
        <f t="shared" si="38"/>
        <v>0</v>
      </c>
      <c r="BE769" s="62">
        <f t="shared" si="39"/>
        <v>0</v>
      </c>
      <c r="BJ769" s="183"/>
    </row>
    <row r="770" spans="1:62" s="41" customFormat="1" x14ac:dyDescent="0.25">
      <c r="A770" s="183"/>
      <c r="B770" s="201"/>
      <c r="C770" s="183"/>
      <c r="E770" s="47"/>
      <c r="L770" s="47"/>
      <c r="Q770" s="47"/>
      <c r="U770" s="47"/>
      <c r="AA770" s="47"/>
      <c r="AE770" s="47"/>
      <c r="AG770" s="47"/>
      <c r="AR770" s="47"/>
      <c r="AS770" s="101"/>
      <c r="AT770" s="127"/>
      <c r="AU770" s="62">
        <f t="shared" si="40"/>
        <v>0</v>
      </c>
      <c r="AV770" s="62"/>
      <c r="AZ770" s="47"/>
      <c r="BB770" s="80"/>
      <c r="BC770" s="62">
        <f t="shared" si="38"/>
        <v>0</v>
      </c>
      <c r="BE770" s="62">
        <f t="shared" si="39"/>
        <v>0</v>
      </c>
      <c r="BJ770" s="183"/>
    </row>
    <row r="771" spans="1:62" s="41" customFormat="1" x14ac:dyDescent="0.25">
      <c r="A771" s="183"/>
      <c r="B771" s="201"/>
      <c r="C771" s="183"/>
      <c r="E771" s="47"/>
      <c r="L771" s="47"/>
      <c r="Q771" s="47"/>
      <c r="U771" s="47"/>
      <c r="AA771" s="47"/>
      <c r="AE771" s="47"/>
      <c r="AG771" s="47"/>
      <c r="AR771" s="47"/>
      <c r="AS771" s="101"/>
      <c r="AT771" s="127"/>
      <c r="AU771" s="62">
        <f t="shared" si="40"/>
        <v>0</v>
      </c>
      <c r="AV771" s="62"/>
      <c r="AZ771" s="47"/>
      <c r="BB771" s="80"/>
      <c r="BC771" s="62">
        <f t="shared" si="38"/>
        <v>0</v>
      </c>
      <c r="BE771" s="62">
        <f t="shared" si="39"/>
        <v>0</v>
      </c>
      <c r="BJ771" s="183"/>
    </row>
    <row r="772" spans="1:62" s="41" customFormat="1" x14ac:dyDescent="0.25">
      <c r="A772" s="183"/>
      <c r="B772" s="201"/>
      <c r="C772" s="183"/>
      <c r="E772" s="47"/>
      <c r="L772" s="47"/>
      <c r="Q772" s="47"/>
      <c r="U772" s="47"/>
      <c r="AA772" s="47"/>
      <c r="AE772" s="47"/>
      <c r="AG772" s="47"/>
      <c r="AR772" s="47"/>
      <c r="AS772" s="101"/>
      <c r="AT772" s="127"/>
      <c r="AU772" s="62">
        <f t="shared" si="40"/>
        <v>0</v>
      </c>
      <c r="AV772" s="62"/>
      <c r="AZ772" s="47"/>
      <c r="BB772" s="80"/>
      <c r="BC772" s="62">
        <f t="shared" si="38"/>
        <v>0</v>
      </c>
      <c r="BE772" s="62">
        <f t="shared" si="39"/>
        <v>0</v>
      </c>
      <c r="BJ772" s="183"/>
    </row>
    <row r="773" spans="1:62" s="41" customFormat="1" x14ac:dyDescent="0.25">
      <c r="A773" s="183"/>
      <c r="B773" s="201"/>
      <c r="C773" s="183"/>
      <c r="E773" s="47"/>
      <c r="L773" s="47"/>
      <c r="Q773" s="47"/>
      <c r="U773" s="47"/>
      <c r="AA773" s="47"/>
      <c r="AE773" s="47"/>
      <c r="AG773" s="47"/>
      <c r="AR773" s="47"/>
      <c r="AS773" s="101"/>
      <c r="AT773" s="127"/>
      <c r="AU773" s="62">
        <f t="shared" si="40"/>
        <v>0</v>
      </c>
      <c r="AV773" s="62"/>
      <c r="AZ773" s="47"/>
      <c r="BB773" s="80"/>
      <c r="BC773" s="62">
        <f t="shared" si="38"/>
        <v>0</v>
      </c>
      <c r="BE773" s="62">
        <f t="shared" si="39"/>
        <v>0</v>
      </c>
      <c r="BJ773" s="183"/>
    </row>
    <row r="774" spans="1:62" s="41" customFormat="1" x14ac:dyDescent="0.25">
      <c r="A774" s="183"/>
      <c r="B774" s="201"/>
      <c r="C774" s="183"/>
      <c r="E774" s="47"/>
      <c r="L774" s="47"/>
      <c r="Q774" s="47"/>
      <c r="U774" s="47"/>
      <c r="AA774" s="47"/>
      <c r="AE774" s="47"/>
      <c r="AG774" s="47"/>
      <c r="AR774" s="47"/>
      <c r="AS774" s="101"/>
      <c r="AT774" s="127"/>
      <c r="AU774" s="62">
        <f t="shared" si="40"/>
        <v>0</v>
      </c>
      <c r="AV774" s="62"/>
      <c r="AZ774" s="47"/>
      <c r="BB774" s="80"/>
      <c r="BC774" s="62">
        <f t="shared" si="38"/>
        <v>0</v>
      </c>
      <c r="BE774" s="62">
        <f t="shared" si="39"/>
        <v>0</v>
      </c>
      <c r="BJ774" s="183"/>
    </row>
    <row r="775" spans="1:62" s="41" customFormat="1" x14ac:dyDescent="0.25">
      <c r="A775" s="183"/>
      <c r="B775" s="201"/>
      <c r="C775" s="183"/>
      <c r="E775" s="47"/>
      <c r="L775" s="47"/>
      <c r="Q775" s="47"/>
      <c r="U775" s="47"/>
      <c r="AA775" s="47"/>
      <c r="AE775" s="47"/>
      <c r="AG775" s="47"/>
      <c r="AR775" s="47"/>
      <c r="AS775" s="101"/>
      <c r="AT775" s="127"/>
      <c r="AU775" s="62">
        <f t="shared" si="40"/>
        <v>0</v>
      </c>
      <c r="AV775" s="62"/>
      <c r="AZ775" s="47"/>
      <c r="BB775" s="80"/>
      <c r="BC775" s="62">
        <f t="shared" si="38"/>
        <v>0</v>
      </c>
      <c r="BE775" s="62">
        <f t="shared" si="39"/>
        <v>0</v>
      </c>
      <c r="BJ775" s="183"/>
    </row>
    <row r="776" spans="1:62" s="41" customFormat="1" x14ac:dyDescent="0.25">
      <c r="A776" s="183"/>
      <c r="B776" s="201"/>
      <c r="C776" s="183"/>
      <c r="E776" s="47"/>
      <c r="L776" s="47"/>
      <c r="Q776" s="47"/>
      <c r="U776" s="47"/>
      <c r="AA776" s="47"/>
      <c r="AE776" s="47"/>
      <c r="AG776" s="47"/>
      <c r="AR776" s="47"/>
      <c r="AS776" s="101"/>
      <c r="AT776" s="127"/>
      <c r="AU776" s="62">
        <f t="shared" si="40"/>
        <v>0</v>
      </c>
      <c r="AV776" s="62"/>
      <c r="AZ776" s="47"/>
      <c r="BB776" s="80"/>
      <c r="BC776" s="62">
        <f t="shared" si="38"/>
        <v>0</v>
      </c>
      <c r="BE776" s="62">
        <f t="shared" si="39"/>
        <v>0</v>
      </c>
      <c r="BJ776" s="183"/>
    </row>
    <row r="777" spans="1:62" s="41" customFormat="1" x14ac:dyDescent="0.25">
      <c r="A777" s="183"/>
      <c r="B777" s="201"/>
      <c r="C777" s="183"/>
      <c r="E777" s="47"/>
      <c r="L777" s="47"/>
      <c r="Q777" s="47"/>
      <c r="U777" s="47"/>
      <c r="AA777" s="47"/>
      <c r="AE777" s="47"/>
      <c r="AG777" s="47"/>
      <c r="AR777" s="47"/>
      <c r="AS777" s="101"/>
      <c r="AT777" s="127"/>
      <c r="AU777" s="62">
        <f t="shared" si="40"/>
        <v>0</v>
      </c>
      <c r="AV777" s="62"/>
      <c r="AZ777" s="47"/>
      <c r="BB777" s="80"/>
      <c r="BC777" s="62">
        <f t="shared" si="38"/>
        <v>0</v>
      </c>
      <c r="BE777" s="62">
        <f t="shared" si="39"/>
        <v>0</v>
      </c>
      <c r="BJ777" s="183"/>
    </row>
    <row r="778" spans="1:62" s="41" customFormat="1" x14ac:dyDescent="0.25">
      <c r="A778" s="183"/>
      <c r="B778" s="201"/>
      <c r="C778" s="183"/>
      <c r="E778" s="47"/>
      <c r="L778" s="47"/>
      <c r="Q778" s="47"/>
      <c r="U778" s="47"/>
      <c r="AA778" s="47"/>
      <c r="AE778" s="47"/>
      <c r="AG778" s="47"/>
      <c r="AR778" s="47"/>
      <c r="AS778" s="101"/>
      <c r="AT778" s="127"/>
      <c r="AU778" s="62">
        <f t="shared" si="40"/>
        <v>0</v>
      </c>
      <c r="AV778" s="62"/>
      <c r="AZ778" s="47"/>
      <c r="BB778" s="80"/>
      <c r="BC778" s="62">
        <f t="shared" si="38"/>
        <v>0</v>
      </c>
      <c r="BE778" s="62">
        <f t="shared" si="39"/>
        <v>0</v>
      </c>
      <c r="BJ778" s="183"/>
    </row>
    <row r="779" spans="1:62" s="41" customFormat="1" x14ac:dyDescent="0.25">
      <c r="A779" s="183"/>
      <c r="B779" s="201"/>
      <c r="C779" s="183"/>
      <c r="E779" s="47"/>
      <c r="L779" s="47"/>
      <c r="Q779" s="47"/>
      <c r="U779" s="47"/>
      <c r="AA779" s="47"/>
      <c r="AE779" s="47"/>
      <c r="AG779" s="47"/>
      <c r="AR779" s="47"/>
      <c r="AS779" s="101"/>
      <c r="AT779" s="127"/>
      <c r="AU779" s="62">
        <f t="shared" si="40"/>
        <v>0</v>
      </c>
      <c r="AV779" s="62"/>
      <c r="AZ779" s="47"/>
      <c r="BB779" s="80"/>
      <c r="BC779" s="62">
        <f t="shared" si="38"/>
        <v>0</v>
      </c>
      <c r="BE779" s="62">
        <f t="shared" si="39"/>
        <v>0</v>
      </c>
      <c r="BJ779" s="183"/>
    </row>
    <row r="780" spans="1:62" s="41" customFormat="1" x14ac:dyDescent="0.25">
      <c r="A780" s="183"/>
      <c r="B780" s="201"/>
      <c r="C780" s="183"/>
      <c r="E780" s="47"/>
      <c r="L780" s="47"/>
      <c r="Q780" s="47"/>
      <c r="U780" s="47"/>
      <c r="AA780" s="47"/>
      <c r="AE780" s="47"/>
      <c r="AG780" s="47"/>
      <c r="AR780" s="47"/>
      <c r="AS780" s="101"/>
      <c r="AT780" s="127"/>
      <c r="AU780" s="62">
        <f t="shared" si="40"/>
        <v>0</v>
      </c>
      <c r="AV780" s="62"/>
      <c r="AZ780" s="47"/>
      <c r="BB780" s="80"/>
      <c r="BC780" s="62">
        <f t="shared" si="38"/>
        <v>0</v>
      </c>
      <c r="BE780" s="62">
        <f t="shared" si="39"/>
        <v>0</v>
      </c>
      <c r="BJ780" s="183"/>
    </row>
    <row r="781" spans="1:62" s="41" customFormat="1" x14ac:dyDescent="0.25">
      <c r="A781" s="183"/>
      <c r="B781" s="201"/>
      <c r="C781" s="183"/>
      <c r="E781" s="47"/>
      <c r="L781" s="47"/>
      <c r="Q781" s="47"/>
      <c r="U781" s="47"/>
      <c r="AA781" s="47"/>
      <c r="AE781" s="47"/>
      <c r="AG781" s="47"/>
      <c r="AR781" s="47"/>
      <c r="AS781" s="101"/>
      <c r="AT781" s="127"/>
      <c r="AU781" s="62">
        <f t="shared" si="40"/>
        <v>0</v>
      </c>
      <c r="AV781" s="62"/>
      <c r="AZ781" s="47"/>
      <c r="BB781" s="80"/>
      <c r="BC781" s="62">
        <f t="shared" si="38"/>
        <v>0</v>
      </c>
      <c r="BE781" s="62">
        <f t="shared" si="39"/>
        <v>0</v>
      </c>
      <c r="BJ781" s="183"/>
    </row>
    <row r="782" spans="1:62" s="41" customFormat="1" x14ac:dyDescent="0.25">
      <c r="A782" s="183"/>
      <c r="B782" s="201"/>
      <c r="C782" s="183"/>
      <c r="E782" s="47"/>
      <c r="L782" s="47"/>
      <c r="Q782" s="47"/>
      <c r="U782" s="47"/>
      <c r="AA782" s="47"/>
      <c r="AE782" s="47"/>
      <c r="AG782" s="47"/>
      <c r="AR782" s="47"/>
      <c r="AS782" s="101"/>
      <c r="AT782" s="127"/>
      <c r="AU782" s="62">
        <f t="shared" si="40"/>
        <v>0</v>
      </c>
      <c r="AV782" s="62"/>
      <c r="AZ782" s="47"/>
      <c r="BB782" s="80"/>
      <c r="BC782" s="62">
        <f t="shared" si="38"/>
        <v>0</v>
      </c>
      <c r="BE782" s="62">
        <f t="shared" si="39"/>
        <v>0</v>
      </c>
      <c r="BJ782" s="183"/>
    </row>
    <row r="783" spans="1:62" s="41" customFormat="1" x14ac:dyDescent="0.25">
      <c r="A783" s="183"/>
      <c r="B783" s="201"/>
      <c r="C783" s="183"/>
      <c r="E783" s="47"/>
      <c r="L783" s="47"/>
      <c r="Q783" s="47"/>
      <c r="U783" s="47"/>
      <c r="AA783" s="47"/>
      <c r="AE783" s="47"/>
      <c r="AG783" s="47"/>
      <c r="AR783" s="47"/>
      <c r="AS783" s="101"/>
      <c r="AT783" s="127"/>
      <c r="AU783" s="62">
        <f t="shared" si="40"/>
        <v>0</v>
      </c>
      <c r="AV783" s="62"/>
      <c r="AZ783" s="47"/>
      <c r="BB783" s="80"/>
      <c r="BC783" s="62">
        <f t="shared" si="38"/>
        <v>0</v>
      </c>
      <c r="BE783" s="62">
        <f t="shared" si="39"/>
        <v>0</v>
      </c>
      <c r="BJ783" s="183"/>
    </row>
    <row r="784" spans="1:62" s="41" customFormat="1" x14ac:dyDescent="0.25">
      <c r="A784" s="183"/>
      <c r="B784" s="201"/>
      <c r="C784" s="183"/>
      <c r="E784" s="47"/>
      <c r="L784" s="47"/>
      <c r="Q784" s="47"/>
      <c r="U784" s="47"/>
      <c r="AA784" s="47"/>
      <c r="AE784" s="47"/>
      <c r="AG784" s="47"/>
      <c r="AR784" s="47"/>
      <c r="AS784" s="101"/>
      <c r="AT784" s="127"/>
      <c r="AU784" s="62">
        <f t="shared" si="40"/>
        <v>0</v>
      </c>
      <c r="AV784" s="62"/>
      <c r="AZ784" s="47"/>
      <c r="BB784" s="80"/>
      <c r="BC784" s="62">
        <f t="shared" ref="BC784:BC847" si="41">SUM(AW784:BB784)</f>
        <v>0</v>
      </c>
      <c r="BE784" s="62">
        <f t="shared" ref="BE784:BE847" si="42">BC784+AU784</f>
        <v>0</v>
      </c>
      <c r="BJ784" s="183"/>
    </row>
    <row r="785" spans="1:62" s="41" customFormat="1" x14ac:dyDescent="0.25">
      <c r="A785" s="183"/>
      <c r="B785" s="201"/>
      <c r="C785" s="183"/>
      <c r="E785" s="47"/>
      <c r="L785" s="47"/>
      <c r="Q785" s="47"/>
      <c r="U785" s="47"/>
      <c r="AA785" s="47"/>
      <c r="AE785" s="47"/>
      <c r="AG785" s="47"/>
      <c r="AR785" s="47"/>
      <c r="AS785" s="101"/>
      <c r="AT785" s="127"/>
      <c r="AU785" s="62">
        <f t="shared" si="40"/>
        <v>0</v>
      </c>
      <c r="AV785" s="62"/>
      <c r="AZ785" s="47"/>
      <c r="BB785" s="80"/>
      <c r="BC785" s="62">
        <f t="shared" si="41"/>
        <v>0</v>
      </c>
      <c r="BE785" s="62">
        <f t="shared" si="42"/>
        <v>0</v>
      </c>
      <c r="BJ785" s="183"/>
    </row>
    <row r="786" spans="1:62" s="41" customFormat="1" x14ac:dyDescent="0.25">
      <c r="A786" s="183"/>
      <c r="B786" s="201"/>
      <c r="C786" s="183"/>
      <c r="E786" s="47"/>
      <c r="L786" s="47"/>
      <c r="Q786" s="47"/>
      <c r="U786" s="47"/>
      <c r="AA786" s="47"/>
      <c r="AE786" s="47"/>
      <c r="AG786" s="47"/>
      <c r="AR786" s="47"/>
      <c r="AS786" s="101"/>
      <c r="AT786" s="127"/>
      <c r="AU786" s="62">
        <f t="shared" si="40"/>
        <v>0</v>
      </c>
      <c r="AV786" s="62"/>
      <c r="AZ786" s="47"/>
      <c r="BB786" s="80"/>
      <c r="BC786" s="62">
        <f t="shared" si="41"/>
        <v>0</v>
      </c>
      <c r="BE786" s="62">
        <f t="shared" si="42"/>
        <v>0</v>
      </c>
      <c r="BJ786" s="183"/>
    </row>
    <row r="787" spans="1:62" s="41" customFormat="1" x14ac:dyDescent="0.25">
      <c r="A787" s="183"/>
      <c r="B787" s="201"/>
      <c r="C787" s="183"/>
      <c r="E787" s="47"/>
      <c r="L787" s="47"/>
      <c r="Q787" s="47"/>
      <c r="U787" s="47"/>
      <c r="AA787" s="47"/>
      <c r="AE787" s="47"/>
      <c r="AG787" s="47"/>
      <c r="AR787" s="47"/>
      <c r="AS787" s="101"/>
      <c r="AT787" s="127"/>
      <c r="AU787" s="62">
        <f t="shared" si="40"/>
        <v>0</v>
      </c>
      <c r="AV787" s="62"/>
      <c r="AZ787" s="47"/>
      <c r="BB787" s="80"/>
      <c r="BC787" s="62">
        <f t="shared" si="41"/>
        <v>0</v>
      </c>
      <c r="BE787" s="62">
        <f t="shared" si="42"/>
        <v>0</v>
      </c>
      <c r="BJ787" s="183"/>
    </row>
    <row r="788" spans="1:62" s="41" customFormat="1" x14ac:dyDescent="0.25">
      <c r="A788" s="183"/>
      <c r="B788" s="201"/>
      <c r="C788" s="183"/>
      <c r="E788" s="47"/>
      <c r="L788" s="47"/>
      <c r="Q788" s="47"/>
      <c r="U788" s="47"/>
      <c r="AA788" s="47"/>
      <c r="AE788" s="47"/>
      <c r="AG788" s="47"/>
      <c r="AR788" s="47"/>
      <c r="AS788" s="101"/>
      <c r="AT788" s="127"/>
      <c r="AU788" s="62">
        <f t="shared" si="40"/>
        <v>0</v>
      </c>
      <c r="AV788" s="62"/>
      <c r="AZ788" s="47"/>
      <c r="BB788" s="80"/>
      <c r="BC788" s="62">
        <f t="shared" si="41"/>
        <v>0</v>
      </c>
      <c r="BE788" s="62">
        <f t="shared" si="42"/>
        <v>0</v>
      </c>
      <c r="BJ788" s="183"/>
    </row>
    <row r="789" spans="1:62" s="41" customFormat="1" x14ac:dyDescent="0.25">
      <c r="A789" s="183"/>
      <c r="B789" s="201"/>
      <c r="C789" s="183"/>
      <c r="E789" s="47"/>
      <c r="L789" s="47"/>
      <c r="Q789" s="47"/>
      <c r="U789" s="47"/>
      <c r="AA789" s="47"/>
      <c r="AE789" s="47"/>
      <c r="AG789" s="47"/>
      <c r="AR789" s="47"/>
      <c r="AS789" s="101"/>
      <c r="AT789" s="127"/>
      <c r="AU789" s="62">
        <f t="shared" si="40"/>
        <v>0</v>
      </c>
      <c r="AV789" s="62"/>
      <c r="AZ789" s="47"/>
      <c r="BB789" s="80"/>
      <c r="BC789" s="62">
        <f t="shared" si="41"/>
        <v>0</v>
      </c>
      <c r="BE789" s="62">
        <f t="shared" si="42"/>
        <v>0</v>
      </c>
      <c r="BJ789" s="183"/>
    </row>
    <row r="790" spans="1:62" s="41" customFormat="1" x14ac:dyDescent="0.25">
      <c r="A790" s="183"/>
      <c r="B790" s="201"/>
      <c r="C790" s="183"/>
      <c r="E790" s="47"/>
      <c r="L790" s="47"/>
      <c r="Q790" s="47"/>
      <c r="U790" s="47"/>
      <c r="AA790" s="47"/>
      <c r="AE790" s="47"/>
      <c r="AG790" s="47"/>
      <c r="AR790" s="47"/>
      <c r="AS790" s="101"/>
      <c r="AT790" s="127"/>
      <c r="AU790" s="62">
        <f t="shared" si="40"/>
        <v>0</v>
      </c>
      <c r="AV790" s="62"/>
      <c r="AZ790" s="47"/>
      <c r="BB790" s="80"/>
      <c r="BC790" s="62">
        <f t="shared" si="41"/>
        <v>0</v>
      </c>
      <c r="BE790" s="62">
        <f t="shared" si="42"/>
        <v>0</v>
      </c>
      <c r="BJ790" s="183"/>
    </row>
    <row r="791" spans="1:62" s="41" customFormat="1" x14ac:dyDescent="0.25">
      <c r="A791" s="183"/>
      <c r="B791" s="201"/>
      <c r="C791" s="183"/>
      <c r="E791" s="47"/>
      <c r="L791" s="47"/>
      <c r="Q791" s="47"/>
      <c r="U791" s="47"/>
      <c r="AA791" s="47"/>
      <c r="AE791" s="47"/>
      <c r="AG791" s="47"/>
      <c r="AR791" s="47"/>
      <c r="AS791" s="101"/>
      <c r="AT791" s="127"/>
      <c r="AU791" s="62">
        <f t="shared" si="40"/>
        <v>0</v>
      </c>
      <c r="AV791" s="62"/>
      <c r="AZ791" s="47"/>
      <c r="BB791" s="80"/>
      <c r="BC791" s="62">
        <f t="shared" si="41"/>
        <v>0</v>
      </c>
      <c r="BE791" s="62">
        <f t="shared" si="42"/>
        <v>0</v>
      </c>
      <c r="BJ791" s="183"/>
    </row>
    <row r="792" spans="1:62" s="41" customFormat="1" x14ac:dyDescent="0.25">
      <c r="A792" s="183"/>
      <c r="B792" s="201"/>
      <c r="C792" s="183"/>
      <c r="E792" s="47"/>
      <c r="L792" s="47"/>
      <c r="Q792" s="47"/>
      <c r="U792" s="47"/>
      <c r="AA792" s="47"/>
      <c r="AE792" s="47"/>
      <c r="AG792" s="47"/>
      <c r="AR792" s="47"/>
      <c r="AS792" s="101"/>
      <c r="AT792" s="127"/>
      <c r="AU792" s="62">
        <f t="shared" si="40"/>
        <v>0</v>
      </c>
      <c r="AV792" s="62"/>
      <c r="AZ792" s="47"/>
      <c r="BB792" s="80"/>
      <c r="BC792" s="62">
        <f t="shared" si="41"/>
        <v>0</v>
      </c>
      <c r="BE792" s="62">
        <f t="shared" si="42"/>
        <v>0</v>
      </c>
      <c r="BJ792" s="183"/>
    </row>
    <row r="793" spans="1:62" s="41" customFormat="1" x14ac:dyDescent="0.25">
      <c r="A793" s="183"/>
      <c r="B793" s="201"/>
      <c r="C793" s="183"/>
      <c r="E793" s="47"/>
      <c r="L793" s="47"/>
      <c r="Q793" s="47"/>
      <c r="U793" s="47"/>
      <c r="AA793" s="47"/>
      <c r="AE793" s="47"/>
      <c r="AG793" s="47"/>
      <c r="AR793" s="47"/>
      <c r="AS793" s="101"/>
      <c r="AT793" s="127"/>
      <c r="AU793" s="62">
        <f t="shared" si="40"/>
        <v>0</v>
      </c>
      <c r="AV793" s="62"/>
      <c r="AZ793" s="47"/>
      <c r="BB793" s="80"/>
      <c r="BC793" s="62">
        <f t="shared" si="41"/>
        <v>0</v>
      </c>
      <c r="BE793" s="62">
        <f t="shared" si="42"/>
        <v>0</v>
      </c>
      <c r="BJ793" s="183"/>
    </row>
    <row r="794" spans="1:62" s="41" customFormat="1" x14ac:dyDescent="0.25">
      <c r="A794" s="183"/>
      <c r="B794" s="201"/>
      <c r="C794" s="183"/>
      <c r="E794" s="47"/>
      <c r="L794" s="47"/>
      <c r="Q794" s="47"/>
      <c r="U794" s="47"/>
      <c r="AA794" s="47"/>
      <c r="AE794" s="47"/>
      <c r="AG794" s="47"/>
      <c r="AR794" s="47"/>
      <c r="AS794" s="101"/>
      <c r="AT794" s="127"/>
      <c r="AU794" s="62">
        <f t="shared" si="40"/>
        <v>0</v>
      </c>
      <c r="AV794" s="62"/>
      <c r="AZ794" s="47"/>
      <c r="BB794" s="80"/>
      <c r="BC794" s="62">
        <f t="shared" si="41"/>
        <v>0</v>
      </c>
      <c r="BE794" s="62">
        <f t="shared" si="42"/>
        <v>0</v>
      </c>
      <c r="BJ794" s="183"/>
    </row>
    <row r="795" spans="1:62" s="41" customFormat="1" x14ac:dyDescent="0.25">
      <c r="A795" s="183"/>
      <c r="B795" s="201"/>
      <c r="C795" s="183"/>
      <c r="E795" s="47"/>
      <c r="L795" s="47"/>
      <c r="Q795" s="47"/>
      <c r="U795" s="47"/>
      <c r="AA795" s="47"/>
      <c r="AE795" s="47"/>
      <c r="AG795" s="47"/>
      <c r="AR795" s="47"/>
      <c r="AS795" s="101"/>
      <c r="AT795" s="127"/>
      <c r="AU795" s="62">
        <f t="shared" si="40"/>
        <v>0</v>
      </c>
      <c r="AV795" s="62"/>
      <c r="AZ795" s="47"/>
      <c r="BB795" s="80"/>
      <c r="BC795" s="62">
        <f t="shared" si="41"/>
        <v>0</v>
      </c>
      <c r="BE795" s="62">
        <f t="shared" si="42"/>
        <v>0</v>
      </c>
      <c r="BJ795" s="183"/>
    </row>
    <row r="796" spans="1:62" s="41" customFormat="1" x14ac:dyDescent="0.25">
      <c r="A796" s="183"/>
      <c r="B796" s="201"/>
      <c r="C796" s="183"/>
      <c r="E796" s="47"/>
      <c r="L796" s="47"/>
      <c r="Q796" s="47"/>
      <c r="U796" s="47"/>
      <c r="AA796" s="47"/>
      <c r="AE796" s="47"/>
      <c r="AG796" s="47"/>
      <c r="AR796" s="47"/>
      <c r="AS796" s="101"/>
      <c r="AT796" s="127"/>
      <c r="AU796" s="62">
        <f t="shared" si="40"/>
        <v>0</v>
      </c>
      <c r="AV796" s="62"/>
      <c r="AZ796" s="47"/>
      <c r="BB796" s="80"/>
      <c r="BC796" s="62">
        <f t="shared" si="41"/>
        <v>0</v>
      </c>
      <c r="BE796" s="62">
        <f t="shared" si="42"/>
        <v>0</v>
      </c>
      <c r="BJ796" s="183"/>
    </row>
    <row r="797" spans="1:62" s="41" customFormat="1" x14ac:dyDescent="0.25">
      <c r="A797" s="183"/>
      <c r="B797" s="201"/>
      <c r="C797" s="183"/>
      <c r="E797" s="47"/>
      <c r="L797" s="47"/>
      <c r="Q797" s="47"/>
      <c r="U797" s="47"/>
      <c r="AA797" s="47"/>
      <c r="AE797" s="47"/>
      <c r="AG797" s="47"/>
      <c r="AR797" s="47"/>
      <c r="AS797" s="101"/>
      <c r="AT797" s="127"/>
      <c r="AU797" s="62">
        <f t="shared" si="40"/>
        <v>0</v>
      </c>
      <c r="AV797" s="62"/>
      <c r="AZ797" s="47"/>
      <c r="BB797" s="80"/>
      <c r="BC797" s="62">
        <f t="shared" si="41"/>
        <v>0</v>
      </c>
      <c r="BE797" s="62">
        <f t="shared" si="42"/>
        <v>0</v>
      </c>
      <c r="BJ797" s="183"/>
    </row>
    <row r="798" spans="1:62" s="41" customFormat="1" x14ac:dyDescent="0.25">
      <c r="A798" s="183"/>
      <c r="B798" s="201"/>
      <c r="C798" s="183"/>
      <c r="E798" s="47"/>
      <c r="L798" s="47"/>
      <c r="Q798" s="47"/>
      <c r="U798" s="47"/>
      <c r="AA798" s="47"/>
      <c r="AE798" s="47"/>
      <c r="AG798" s="47"/>
      <c r="AR798" s="47"/>
      <c r="AS798" s="101"/>
      <c r="AT798" s="127"/>
      <c r="AU798" s="62">
        <f t="shared" si="40"/>
        <v>0</v>
      </c>
      <c r="AV798" s="62"/>
      <c r="AZ798" s="47"/>
      <c r="BB798" s="80"/>
      <c r="BC798" s="62">
        <f t="shared" si="41"/>
        <v>0</v>
      </c>
      <c r="BE798" s="62">
        <f t="shared" si="42"/>
        <v>0</v>
      </c>
      <c r="BJ798" s="183"/>
    </row>
    <row r="799" spans="1:62" s="41" customFormat="1" x14ac:dyDescent="0.25">
      <c r="A799" s="183"/>
      <c r="B799" s="201"/>
      <c r="C799" s="183"/>
      <c r="E799" s="47"/>
      <c r="L799" s="47"/>
      <c r="Q799" s="47"/>
      <c r="U799" s="47"/>
      <c r="AA799" s="47"/>
      <c r="AE799" s="47"/>
      <c r="AG799" s="47"/>
      <c r="AR799" s="47"/>
      <c r="AS799" s="101"/>
      <c r="AT799" s="127"/>
      <c r="AU799" s="62">
        <f t="shared" si="40"/>
        <v>0</v>
      </c>
      <c r="AV799" s="62"/>
      <c r="AZ799" s="47"/>
      <c r="BB799" s="80"/>
      <c r="BC799" s="62">
        <f t="shared" si="41"/>
        <v>0</v>
      </c>
      <c r="BE799" s="62">
        <f t="shared" si="42"/>
        <v>0</v>
      </c>
      <c r="BJ799" s="183"/>
    </row>
    <row r="800" spans="1:62" s="41" customFormat="1" x14ac:dyDescent="0.25">
      <c r="A800" s="183"/>
      <c r="B800" s="201"/>
      <c r="C800" s="183"/>
      <c r="E800" s="47"/>
      <c r="L800" s="47"/>
      <c r="Q800" s="47"/>
      <c r="U800" s="47"/>
      <c r="AA800" s="47"/>
      <c r="AE800" s="47"/>
      <c r="AG800" s="47"/>
      <c r="AR800" s="47"/>
      <c r="AS800" s="101"/>
      <c r="AT800" s="127"/>
      <c r="AU800" s="62">
        <f t="shared" si="40"/>
        <v>0</v>
      </c>
      <c r="AV800" s="62"/>
      <c r="AZ800" s="47"/>
      <c r="BB800" s="80"/>
      <c r="BC800" s="62">
        <f t="shared" si="41"/>
        <v>0</v>
      </c>
      <c r="BE800" s="62">
        <f t="shared" si="42"/>
        <v>0</v>
      </c>
      <c r="BJ800" s="183"/>
    </row>
    <row r="801" spans="1:62" s="41" customFormat="1" x14ac:dyDescent="0.25">
      <c r="A801" s="183"/>
      <c r="B801" s="201"/>
      <c r="C801" s="183"/>
      <c r="E801" s="47"/>
      <c r="L801" s="47"/>
      <c r="Q801" s="47"/>
      <c r="U801" s="47"/>
      <c r="AA801" s="47"/>
      <c r="AE801" s="47"/>
      <c r="AG801" s="47"/>
      <c r="AR801" s="47"/>
      <c r="AS801" s="101"/>
      <c r="AT801" s="127"/>
      <c r="AU801" s="62">
        <f t="shared" si="40"/>
        <v>0</v>
      </c>
      <c r="AV801" s="62"/>
      <c r="AZ801" s="47"/>
      <c r="BB801" s="80"/>
      <c r="BC801" s="62">
        <f t="shared" si="41"/>
        <v>0</v>
      </c>
      <c r="BE801" s="62">
        <f t="shared" si="42"/>
        <v>0</v>
      </c>
      <c r="BJ801" s="183"/>
    </row>
    <row r="802" spans="1:62" s="41" customFormat="1" x14ac:dyDescent="0.25">
      <c r="A802" s="183"/>
      <c r="B802" s="201"/>
      <c r="C802" s="183"/>
      <c r="E802" s="47"/>
      <c r="L802" s="47"/>
      <c r="Q802" s="47"/>
      <c r="U802" s="47"/>
      <c r="AA802" s="47"/>
      <c r="AE802" s="47"/>
      <c r="AG802" s="47"/>
      <c r="AR802" s="47"/>
      <c r="AS802" s="101"/>
      <c r="AT802" s="127"/>
      <c r="AU802" s="62">
        <f t="shared" ref="AU802:AU865" si="43">SUM(F802:AT802)</f>
        <v>0</v>
      </c>
      <c r="AV802" s="62"/>
      <c r="AZ802" s="47"/>
      <c r="BB802" s="80"/>
      <c r="BC802" s="62">
        <f t="shared" si="41"/>
        <v>0</v>
      </c>
      <c r="BE802" s="62">
        <f t="shared" si="42"/>
        <v>0</v>
      </c>
      <c r="BJ802" s="183"/>
    </row>
    <row r="803" spans="1:62" s="41" customFormat="1" x14ac:dyDescent="0.25">
      <c r="A803" s="183"/>
      <c r="B803" s="201"/>
      <c r="C803" s="183"/>
      <c r="E803" s="47"/>
      <c r="L803" s="47"/>
      <c r="Q803" s="47"/>
      <c r="U803" s="47"/>
      <c r="AA803" s="47"/>
      <c r="AE803" s="47"/>
      <c r="AG803" s="47"/>
      <c r="AR803" s="47"/>
      <c r="AS803" s="101"/>
      <c r="AT803" s="127"/>
      <c r="AU803" s="62">
        <f t="shared" si="43"/>
        <v>0</v>
      </c>
      <c r="AV803" s="62"/>
      <c r="AZ803" s="47"/>
      <c r="BB803" s="80"/>
      <c r="BC803" s="62">
        <f t="shared" si="41"/>
        <v>0</v>
      </c>
      <c r="BE803" s="62">
        <f t="shared" si="42"/>
        <v>0</v>
      </c>
      <c r="BJ803" s="183"/>
    </row>
    <row r="804" spans="1:62" s="41" customFormat="1" x14ac:dyDescent="0.25">
      <c r="A804" s="183"/>
      <c r="B804" s="201"/>
      <c r="C804" s="183"/>
      <c r="E804" s="47"/>
      <c r="L804" s="47"/>
      <c r="Q804" s="47"/>
      <c r="U804" s="47"/>
      <c r="AA804" s="47"/>
      <c r="AE804" s="47"/>
      <c r="AG804" s="47"/>
      <c r="AR804" s="47"/>
      <c r="AS804" s="101"/>
      <c r="AT804" s="127"/>
      <c r="AU804" s="62">
        <f t="shared" si="43"/>
        <v>0</v>
      </c>
      <c r="AV804" s="62"/>
      <c r="AZ804" s="47"/>
      <c r="BB804" s="80"/>
      <c r="BC804" s="62">
        <f t="shared" si="41"/>
        <v>0</v>
      </c>
      <c r="BE804" s="62">
        <f t="shared" si="42"/>
        <v>0</v>
      </c>
      <c r="BJ804" s="183"/>
    </row>
    <row r="805" spans="1:62" s="41" customFormat="1" x14ac:dyDescent="0.25">
      <c r="A805" s="183"/>
      <c r="B805" s="201"/>
      <c r="C805" s="183"/>
      <c r="E805" s="47"/>
      <c r="L805" s="47"/>
      <c r="Q805" s="47"/>
      <c r="U805" s="47"/>
      <c r="AA805" s="47"/>
      <c r="AE805" s="47"/>
      <c r="AG805" s="47"/>
      <c r="AR805" s="47"/>
      <c r="AS805" s="101"/>
      <c r="AT805" s="127"/>
      <c r="AU805" s="62">
        <f t="shared" si="43"/>
        <v>0</v>
      </c>
      <c r="AV805" s="62"/>
      <c r="AZ805" s="47"/>
      <c r="BB805" s="80"/>
      <c r="BC805" s="62">
        <f t="shared" si="41"/>
        <v>0</v>
      </c>
      <c r="BE805" s="62">
        <f t="shared" si="42"/>
        <v>0</v>
      </c>
      <c r="BJ805" s="183"/>
    </row>
    <row r="806" spans="1:62" s="41" customFormat="1" x14ac:dyDescent="0.25">
      <c r="A806" s="183"/>
      <c r="B806" s="201"/>
      <c r="C806" s="183"/>
      <c r="E806" s="47"/>
      <c r="L806" s="47"/>
      <c r="Q806" s="47"/>
      <c r="U806" s="47"/>
      <c r="AA806" s="47"/>
      <c r="AE806" s="47"/>
      <c r="AG806" s="47"/>
      <c r="AR806" s="47"/>
      <c r="AS806" s="101"/>
      <c r="AT806" s="127"/>
      <c r="AU806" s="62">
        <f t="shared" si="43"/>
        <v>0</v>
      </c>
      <c r="AV806" s="62"/>
      <c r="AZ806" s="47"/>
      <c r="BB806" s="80"/>
      <c r="BC806" s="62">
        <f t="shared" si="41"/>
        <v>0</v>
      </c>
      <c r="BE806" s="62">
        <f t="shared" si="42"/>
        <v>0</v>
      </c>
      <c r="BJ806" s="183"/>
    </row>
    <row r="807" spans="1:62" s="41" customFormat="1" x14ac:dyDescent="0.25">
      <c r="A807" s="183"/>
      <c r="B807" s="201"/>
      <c r="C807" s="183"/>
      <c r="E807" s="47"/>
      <c r="L807" s="47"/>
      <c r="Q807" s="47"/>
      <c r="U807" s="47"/>
      <c r="AA807" s="47"/>
      <c r="AE807" s="47"/>
      <c r="AG807" s="47"/>
      <c r="AR807" s="47"/>
      <c r="AS807" s="101"/>
      <c r="AT807" s="127"/>
      <c r="AU807" s="62">
        <f t="shared" si="43"/>
        <v>0</v>
      </c>
      <c r="AV807" s="62"/>
      <c r="AZ807" s="47"/>
      <c r="BB807" s="80"/>
      <c r="BC807" s="62">
        <f t="shared" si="41"/>
        <v>0</v>
      </c>
      <c r="BE807" s="62">
        <f t="shared" si="42"/>
        <v>0</v>
      </c>
      <c r="BJ807" s="183"/>
    </row>
    <row r="808" spans="1:62" s="41" customFormat="1" x14ac:dyDescent="0.25">
      <c r="A808" s="183"/>
      <c r="B808" s="201"/>
      <c r="C808" s="183"/>
      <c r="E808" s="47"/>
      <c r="L808" s="47"/>
      <c r="Q808" s="47"/>
      <c r="U808" s="47"/>
      <c r="AA808" s="47"/>
      <c r="AE808" s="47"/>
      <c r="AG808" s="47"/>
      <c r="AR808" s="47"/>
      <c r="AS808" s="101"/>
      <c r="AT808" s="127"/>
      <c r="AU808" s="62">
        <f t="shared" si="43"/>
        <v>0</v>
      </c>
      <c r="AV808" s="62"/>
      <c r="AZ808" s="47"/>
      <c r="BB808" s="80"/>
      <c r="BC808" s="62">
        <f t="shared" si="41"/>
        <v>0</v>
      </c>
      <c r="BE808" s="62">
        <f t="shared" si="42"/>
        <v>0</v>
      </c>
      <c r="BJ808" s="183"/>
    </row>
    <row r="809" spans="1:62" s="41" customFormat="1" x14ac:dyDescent="0.25">
      <c r="A809" s="183"/>
      <c r="B809" s="201"/>
      <c r="C809" s="183"/>
      <c r="E809" s="47"/>
      <c r="L809" s="47"/>
      <c r="Q809" s="47"/>
      <c r="U809" s="47"/>
      <c r="AA809" s="47"/>
      <c r="AE809" s="47"/>
      <c r="AG809" s="47"/>
      <c r="AR809" s="47"/>
      <c r="AS809" s="101"/>
      <c r="AT809" s="127"/>
      <c r="AU809" s="62">
        <f t="shared" si="43"/>
        <v>0</v>
      </c>
      <c r="AV809" s="62"/>
      <c r="AZ809" s="47"/>
      <c r="BB809" s="80"/>
      <c r="BC809" s="62">
        <f t="shared" si="41"/>
        <v>0</v>
      </c>
      <c r="BE809" s="62">
        <f t="shared" si="42"/>
        <v>0</v>
      </c>
      <c r="BJ809" s="183"/>
    </row>
    <row r="810" spans="1:62" s="41" customFormat="1" x14ac:dyDescent="0.25">
      <c r="A810" s="183"/>
      <c r="B810" s="201"/>
      <c r="C810" s="183"/>
      <c r="E810" s="47"/>
      <c r="L810" s="47"/>
      <c r="Q810" s="47"/>
      <c r="U810" s="47"/>
      <c r="AA810" s="47"/>
      <c r="AE810" s="47"/>
      <c r="AG810" s="47"/>
      <c r="AR810" s="47"/>
      <c r="AS810" s="101"/>
      <c r="AT810" s="127"/>
      <c r="AU810" s="62">
        <f t="shared" si="43"/>
        <v>0</v>
      </c>
      <c r="AV810" s="62"/>
      <c r="AZ810" s="47"/>
      <c r="BB810" s="80"/>
      <c r="BC810" s="62">
        <f t="shared" si="41"/>
        <v>0</v>
      </c>
      <c r="BE810" s="62">
        <f t="shared" si="42"/>
        <v>0</v>
      </c>
      <c r="BJ810" s="183"/>
    </row>
    <row r="811" spans="1:62" s="41" customFormat="1" x14ac:dyDescent="0.25">
      <c r="A811" s="183"/>
      <c r="B811" s="201"/>
      <c r="C811" s="183"/>
      <c r="E811" s="47"/>
      <c r="L811" s="47"/>
      <c r="Q811" s="47"/>
      <c r="U811" s="47"/>
      <c r="AA811" s="47"/>
      <c r="AE811" s="47"/>
      <c r="AG811" s="47"/>
      <c r="AR811" s="47"/>
      <c r="AS811" s="101"/>
      <c r="AT811" s="127"/>
      <c r="AU811" s="62">
        <f t="shared" si="43"/>
        <v>0</v>
      </c>
      <c r="AV811" s="62"/>
      <c r="AZ811" s="47"/>
      <c r="BB811" s="80"/>
      <c r="BC811" s="62">
        <f t="shared" si="41"/>
        <v>0</v>
      </c>
      <c r="BE811" s="62">
        <f t="shared" si="42"/>
        <v>0</v>
      </c>
      <c r="BJ811" s="183"/>
    </row>
    <row r="812" spans="1:62" s="41" customFormat="1" x14ac:dyDescent="0.25">
      <c r="A812" s="183"/>
      <c r="B812" s="201"/>
      <c r="C812" s="183"/>
      <c r="E812" s="47"/>
      <c r="L812" s="47"/>
      <c r="Q812" s="47"/>
      <c r="U812" s="47"/>
      <c r="AA812" s="47"/>
      <c r="AE812" s="47"/>
      <c r="AG812" s="47"/>
      <c r="AR812" s="47"/>
      <c r="AS812" s="101"/>
      <c r="AT812" s="127"/>
      <c r="AU812" s="62">
        <f t="shared" si="43"/>
        <v>0</v>
      </c>
      <c r="AV812" s="62"/>
      <c r="AZ812" s="47"/>
      <c r="BB812" s="80"/>
      <c r="BC812" s="62">
        <f t="shared" si="41"/>
        <v>0</v>
      </c>
      <c r="BE812" s="62">
        <f t="shared" si="42"/>
        <v>0</v>
      </c>
      <c r="BJ812" s="183"/>
    </row>
    <row r="813" spans="1:62" s="41" customFormat="1" x14ac:dyDescent="0.25">
      <c r="A813" s="183"/>
      <c r="B813" s="201"/>
      <c r="C813" s="183"/>
      <c r="E813" s="47"/>
      <c r="L813" s="47"/>
      <c r="Q813" s="47"/>
      <c r="U813" s="47"/>
      <c r="AA813" s="47"/>
      <c r="AE813" s="47"/>
      <c r="AG813" s="47"/>
      <c r="AR813" s="47"/>
      <c r="AS813" s="101"/>
      <c r="AT813" s="127"/>
      <c r="AU813" s="62">
        <f t="shared" si="43"/>
        <v>0</v>
      </c>
      <c r="AV813" s="62"/>
      <c r="AZ813" s="47"/>
      <c r="BB813" s="80"/>
      <c r="BC813" s="62">
        <f t="shared" si="41"/>
        <v>0</v>
      </c>
      <c r="BE813" s="62">
        <f t="shared" si="42"/>
        <v>0</v>
      </c>
      <c r="BJ813" s="183"/>
    </row>
    <row r="814" spans="1:62" s="41" customFormat="1" x14ac:dyDescent="0.25">
      <c r="A814" s="183"/>
      <c r="B814" s="201"/>
      <c r="C814" s="183"/>
      <c r="E814" s="47"/>
      <c r="L814" s="47"/>
      <c r="Q814" s="47"/>
      <c r="U814" s="47"/>
      <c r="AA814" s="47"/>
      <c r="AE814" s="47"/>
      <c r="AG814" s="47"/>
      <c r="AR814" s="47"/>
      <c r="AS814" s="101"/>
      <c r="AT814" s="127"/>
      <c r="AU814" s="62">
        <f t="shared" si="43"/>
        <v>0</v>
      </c>
      <c r="AV814" s="62"/>
      <c r="AZ814" s="47"/>
      <c r="BB814" s="80"/>
      <c r="BC814" s="62">
        <f t="shared" si="41"/>
        <v>0</v>
      </c>
      <c r="BE814" s="62">
        <f t="shared" si="42"/>
        <v>0</v>
      </c>
      <c r="BJ814" s="183"/>
    </row>
    <row r="815" spans="1:62" s="41" customFormat="1" x14ac:dyDescent="0.25">
      <c r="A815" s="183"/>
      <c r="B815" s="201"/>
      <c r="C815" s="183"/>
      <c r="E815" s="47"/>
      <c r="L815" s="47"/>
      <c r="Q815" s="47"/>
      <c r="U815" s="47"/>
      <c r="AA815" s="47"/>
      <c r="AE815" s="47"/>
      <c r="AG815" s="47"/>
      <c r="AR815" s="47"/>
      <c r="AS815" s="101"/>
      <c r="AT815" s="127"/>
      <c r="AU815" s="62">
        <f t="shared" si="43"/>
        <v>0</v>
      </c>
      <c r="AV815" s="62"/>
      <c r="AZ815" s="47"/>
      <c r="BB815" s="80"/>
      <c r="BC815" s="62">
        <f t="shared" si="41"/>
        <v>0</v>
      </c>
      <c r="BE815" s="62">
        <f t="shared" si="42"/>
        <v>0</v>
      </c>
      <c r="BJ815" s="183"/>
    </row>
    <row r="816" spans="1:62" s="41" customFormat="1" x14ac:dyDescent="0.25">
      <c r="A816" s="183"/>
      <c r="B816" s="201"/>
      <c r="C816" s="183"/>
      <c r="E816" s="47"/>
      <c r="L816" s="47"/>
      <c r="Q816" s="47"/>
      <c r="U816" s="47"/>
      <c r="AA816" s="47"/>
      <c r="AE816" s="47"/>
      <c r="AG816" s="47"/>
      <c r="AR816" s="47"/>
      <c r="AS816" s="101"/>
      <c r="AT816" s="127"/>
      <c r="AU816" s="62">
        <f t="shared" si="43"/>
        <v>0</v>
      </c>
      <c r="AV816" s="62"/>
      <c r="AZ816" s="47"/>
      <c r="BB816" s="80"/>
      <c r="BC816" s="62">
        <f t="shared" si="41"/>
        <v>0</v>
      </c>
      <c r="BE816" s="62">
        <f t="shared" si="42"/>
        <v>0</v>
      </c>
      <c r="BJ816" s="183"/>
    </row>
    <row r="817" spans="1:62" s="41" customFormat="1" x14ac:dyDescent="0.25">
      <c r="A817" s="183"/>
      <c r="B817" s="201"/>
      <c r="C817" s="183"/>
      <c r="E817" s="47"/>
      <c r="L817" s="47"/>
      <c r="Q817" s="47"/>
      <c r="U817" s="47"/>
      <c r="AA817" s="47"/>
      <c r="AE817" s="47"/>
      <c r="AG817" s="47"/>
      <c r="AR817" s="47"/>
      <c r="AS817" s="101"/>
      <c r="AT817" s="127"/>
      <c r="AU817" s="62">
        <f t="shared" si="43"/>
        <v>0</v>
      </c>
      <c r="AV817" s="62"/>
      <c r="AZ817" s="47"/>
      <c r="BB817" s="80"/>
      <c r="BC817" s="62">
        <f t="shared" si="41"/>
        <v>0</v>
      </c>
      <c r="BE817" s="62">
        <f t="shared" si="42"/>
        <v>0</v>
      </c>
      <c r="BJ817" s="183"/>
    </row>
    <row r="818" spans="1:62" s="41" customFormat="1" x14ac:dyDescent="0.25">
      <c r="A818" s="183"/>
      <c r="B818" s="201"/>
      <c r="C818" s="183"/>
      <c r="E818" s="47"/>
      <c r="L818" s="47"/>
      <c r="Q818" s="47"/>
      <c r="U818" s="47"/>
      <c r="AA818" s="47"/>
      <c r="AE818" s="47"/>
      <c r="AG818" s="47"/>
      <c r="AR818" s="47"/>
      <c r="AS818" s="101"/>
      <c r="AT818" s="127"/>
      <c r="AU818" s="62">
        <f t="shared" si="43"/>
        <v>0</v>
      </c>
      <c r="AV818" s="62"/>
      <c r="AZ818" s="47"/>
      <c r="BB818" s="80"/>
      <c r="BC818" s="62">
        <f t="shared" si="41"/>
        <v>0</v>
      </c>
      <c r="BE818" s="62">
        <f t="shared" si="42"/>
        <v>0</v>
      </c>
      <c r="BJ818" s="183"/>
    </row>
    <row r="819" spans="1:62" s="41" customFormat="1" x14ac:dyDescent="0.25">
      <c r="A819" s="183"/>
      <c r="B819" s="201"/>
      <c r="C819" s="183"/>
      <c r="E819" s="47"/>
      <c r="L819" s="47"/>
      <c r="Q819" s="47"/>
      <c r="U819" s="47"/>
      <c r="AA819" s="47"/>
      <c r="AE819" s="47"/>
      <c r="AG819" s="47"/>
      <c r="AR819" s="47"/>
      <c r="AS819" s="101"/>
      <c r="AT819" s="127"/>
      <c r="AU819" s="62">
        <f t="shared" si="43"/>
        <v>0</v>
      </c>
      <c r="AV819" s="62"/>
      <c r="AZ819" s="47"/>
      <c r="BB819" s="80"/>
      <c r="BC819" s="62">
        <f t="shared" si="41"/>
        <v>0</v>
      </c>
      <c r="BE819" s="62">
        <f t="shared" si="42"/>
        <v>0</v>
      </c>
      <c r="BJ819" s="183"/>
    </row>
    <row r="820" spans="1:62" s="41" customFormat="1" x14ac:dyDescent="0.25">
      <c r="A820" s="183"/>
      <c r="B820" s="201"/>
      <c r="C820" s="183"/>
      <c r="E820" s="47"/>
      <c r="L820" s="47"/>
      <c r="Q820" s="47"/>
      <c r="U820" s="47"/>
      <c r="AA820" s="47"/>
      <c r="AE820" s="47"/>
      <c r="AG820" s="47"/>
      <c r="AR820" s="47"/>
      <c r="AS820" s="101"/>
      <c r="AT820" s="127"/>
      <c r="AU820" s="62">
        <f t="shared" si="43"/>
        <v>0</v>
      </c>
      <c r="AV820" s="62"/>
      <c r="AZ820" s="47"/>
      <c r="BB820" s="80"/>
      <c r="BC820" s="62">
        <f t="shared" si="41"/>
        <v>0</v>
      </c>
      <c r="BE820" s="62">
        <f t="shared" si="42"/>
        <v>0</v>
      </c>
      <c r="BJ820" s="183"/>
    </row>
    <row r="821" spans="1:62" s="41" customFormat="1" x14ac:dyDescent="0.25">
      <c r="A821" s="183"/>
      <c r="B821" s="201"/>
      <c r="C821" s="183"/>
      <c r="E821" s="47"/>
      <c r="L821" s="47"/>
      <c r="Q821" s="47"/>
      <c r="U821" s="47"/>
      <c r="AA821" s="47"/>
      <c r="AE821" s="47"/>
      <c r="AG821" s="47"/>
      <c r="AR821" s="47"/>
      <c r="AS821" s="101"/>
      <c r="AT821" s="127"/>
      <c r="AU821" s="62">
        <f t="shared" si="43"/>
        <v>0</v>
      </c>
      <c r="AV821" s="62"/>
      <c r="AZ821" s="47"/>
      <c r="BB821" s="80"/>
      <c r="BC821" s="62">
        <f t="shared" si="41"/>
        <v>0</v>
      </c>
      <c r="BE821" s="62">
        <f t="shared" si="42"/>
        <v>0</v>
      </c>
      <c r="BJ821" s="183"/>
    </row>
    <row r="822" spans="1:62" s="41" customFormat="1" x14ac:dyDescent="0.25">
      <c r="A822" s="183"/>
      <c r="B822" s="201"/>
      <c r="C822" s="183"/>
      <c r="E822" s="47"/>
      <c r="L822" s="47"/>
      <c r="Q822" s="47"/>
      <c r="U822" s="47"/>
      <c r="AA822" s="47"/>
      <c r="AE822" s="47"/>
      <c r="AG822" s="47"/>
      <c r="AR822" s="47"/>
      <c r="AS822" s="101"/>
      <c r="AT822" s="127"/>
      <c r="AU822" s="62">
        <f t="shared" si="43"/>
        <v>0</v>
      </c>
      <c r="AV822" s="62"/>
      <c r="AZ822" s="47"/>
      <c r="BB822" s="80"/>
      <c r="BC822" s="62">
        <f t="shared" si="41"/>
        <v>0</v>
      </c>
      <c r="BE822" s="62">
        <f t="shared" si="42"/>
        <v>0</v>
      </c>
      <c r="BJ822" s="183"/>
    </row>
    <row r="823" spans="1:62" s="41" customFormat="1" x14ac:dyDescent="0.25">
      <c r="A823" s="183"/>
      <c r="B823" s="201"/>
      <c r="C823" s="183"/>
      <c r="E823" s="47"/>
      <c r="L823" s="47"/>
      <c r="Q823" s="47"/>
      <c r="U823" s="47"/>
      <c r="AA823" s="47"/>
      <c r="AE823" s="47"/>
      <c r="AG823" s="47"/>
      <c r="AR823" s="47"/>
      <c r="AS823" s="101"/>
      <c r="AT823" s="127"/>
      <c r="AU823" s="62">
        <f t="shared" si="43"/>
        <v>0</v>
      </c>
      <c r="AV823" s="62"/>
      <c r="AZ823" s="47"/>
      <c r="BB823" s="80"/>
      <c r="BC823" s="62">
        <f t="shared" si="41"/>
        <v>0</v>
      </c>
      <c r="BE823" s="62">
        <f t="shared" si="42"/>
        <v>0</v>
      </c>
      <c r="BJ823" s="183"/>
    </row>
    <row r="824" spans="1:62" s="41" customFormat="1" x14ac:dyDescent="0.25">
      <c r="A824" s="183"/>
      <c r="B824" s="201"/>
      <c r="C824" s="183"/>
      <c r="E824" s="47"/>
      <c r="L824" s="47"/>
      <c r="Q824" s="47"/>
      <c r="U824" s="47"/>
      <c r="AA824" s="47"/>
      <c r="AE824" s="47"/>
      <c r="AG824" s="47"/>
      <c r="AR824" s="47"/>
      <c r="AS824" s="101"/>
      <c r="AT824" s="127"/>
      <c r="AU824" s="62">
        <f t="shared" si="43"/>
        <v>0</v>
      </c>
      <c r="AV824" s="62"/>
      <c r="AZ824" s="47"/>
      <c r="BB824" s="80"/>
      <c r="BC824" s="62">
        <f t="shared" si="41"/>
        <v>0</v>
      </c>
      <c r="BE824" s="62">
        <f t="shared" si="42"/>
        <v>0</v>
      </c>
      <c r="BJ824" s="183"/>
    </row>
    <row r="825" spans="1:62" s="41" customFormat="1" x14ac:dyDescent="0.25">
      <c r="A825" s="183"/>
      <c r="B825" s="201"/>
      <c r="C825" s="183"/>
      <c r="E825" s="47"/>
      <c r="L825" s="47"/>
      <c r="Q825" s="47"/>
      <c r="U825" s="47"/>
      <c r="AA825" s="47"/>
      <c r="AE825" s="47"/>
      <c r="AG825" s="47"/>
      <c r="AR825" s="47"/>
      <c r="AS825" s="101"/>
      <c r="AT825" s="127"/>
      <c r="AU825" s="62">
        <f t="shared" si="43"/>
        <v>0</v>
      </c>
      <c r="AV825" s="62"/>
      <c r="AZ825" s="47"/>
      <c r="BB825" s="80"/>
      <c r="BC825" s="62">
        <f t="shared" si="41"/>
        <v>0</v>
      </c>
      <c r="BE825" s="62">
        <f t="shared" si="42"/>
        <v>0</v>
      </c>
      <c r="BJ825" s="183"/>
    </row>
    <row r="826" spans="1:62" s="41" customFormat="1" x14ac:dyDescent="0.25">
      <c r="A826" s="183"/>
      <c r="B826" s="201"/>
      <c r="C826" s="183"/>
      <c r="E826" s="47"/>
      <c r="L826" s="47"/>
      <c r="Q826" s="47"/>
      <c r="U826" s="47"/>
      <c r="AA826" s="47"/>
      <c r="AE826" s="47"/>
      <c r="AG826" s="47"/>
      <c r="AR826" s="47"/>
      <c r="AS826" s="101"/>
      <c r="AT826" s="127"/>
      <c r="AU826" s="62">
        <f t="shared" si="43"/>
        <v>0</v>
      </c>
      <c r="AV826" s="62"/>
      <c r="AZ826" s="47"/>
      <c r="BB826" s="80"/>
      <c r="BC826" s="62">
        <f t="shared" si="41"/>
        <v>0</v>
      </c>
      <c r="BE826" s="62">
        <f t="shared" si="42"/>
        <v>0</v>
      </c>
      <c r="BJ826" s="183"/>
    </row>
    <row r="827" spans="1:62" s="41" customFormat="1" x14ac:dyDescent="0.25">
      <c r="A827" s="183"/>
      <c r="B827" s="201"/>
      <c r="C827" s="183"/>
      <c r="E827" s="47"/>
      <c r="L827" s="47"/>
      <c r="Q827" s="47"/>
      <c r="U827" s="47"/>
      <c r="AA827" s="47"/>
      <c r="AE827" s="47"/>
      <c r="AG827" s="47"/>
      <c r="AR827" s="47"/>
      <c r="AS827" s="101"/>
      <c r="AT827" s="127"/>
      <c r="AU827" s="62">
        <f t="shared" si="43"/>
        <v>0</v>
      </c>
      <c r="AV827" s="62"/>
      <c r="AZ827" s="47"/>
      <c r="BB827" s="80"/>
      <c r="BC827" s="62">
        <f t="shared" si="41"/>
        <v>0</v>
      </c>
      <c r="BE827" s="62">
        <f t="shared" si="42"/>
        <v>0</v>
      </c>
      <c r="BJ827" s="183"/>
    </row>
    <row r="828" spans="1:62" s="41" customFormat="1" x14ac:dyDescent="0.25">
      <c r="A828" s="183"/>
      <c r="B828" s="201"/>
      <c r="C828" s="183"/>
      <c r="E828" s="47"/>
      <c r="L828" s="47"/>
      <c r="Q828" s="47"/>
      <c r="U828" s="47"/>
      <c r="AA828" s="47"/>
      <c r="AE828" s="47"/>
      <c r="AG828" s="47"/>
      <c r="AR828" s="47"/>
      <c r="AS828" s="101"/>
      <c r="AT828" s="127"/>
      <c r="AU828" s="62">
        <f t="shared" si="43"/>
        <v>0</v>
      </c>
      <c r="AV828" s="62"/>
      <c r="AZ828" s="47"/>
      <c r="BB828" s="80"/>
      <c r="BC828" s="62">
        <f t="shared" si="41"/>
        <v>0</v>
      </c>
      <c r="BE828" s="62">
        <f t="shared" si="42"/>
        <v>0</v>
      </c>
      <c r="BJ828" s="183"/>
    </row>
    <row r="829" spans="1:62" s="41" customFormat="1" x14ac:dyDescent="0.25">
      <c r="A829" s="183"/>
      <c r="B829" s="201"/>
      <c r="C829" s="183"/>
      <c r="E829" s="47"/>
      <c r="L829" s="47"/>
      <c r="Q829" s="47"/>
      <c r="U829" s="47"/>
      <c r="AA829" s="47"/>
      <c r="AE829" s="47"/>
      <c r="AG829" s="47"/>
      <c r="AR829" s="47"/>
      <c r="AS829" s="101"/>
      <c r="AT829" s="127"/>
      <c r="AU829" s="62">
        <f t="shared" si="43"/>
        <v>0</v>
      </c>
      <c r="AV829" s="62"/>
      <c r="AZ829" s="47"/>
      <c r="BB829" s="80"/>
      <c r="BC829" s="62">
        <f t="shared" si="41"/>
        <v>0</v>
      </c>
      <c r="BE829" s="62">
        <f t="shared" si="42"/>
        <v>0</v>
      </c>
      <c r="BJ829" s="183"/>
    </row>
    <row r="830" spans="1:62" s="41" customFormat="1" x14ac:dyDescent="0.25">
      <c r="A830" s="183"/>
      <c r="B830" s="201"/>
      <c r="C830" s="183"/>
      <c r="E830" s="47"/>
      <c r="L830" s="47"/>
      <c r="Q830" s="47"/>
      <c r="U830" s="47"/>
      <c r="AA830" s="47"/>
      <c r="AE830" s="47"/>
      <c r="AG830" s="47"/>
      <c r="AR830" s="47"/>
      <c r="AS830" s="101"/>
      <c r="AT830" s="127"/>
      <c r="AU830" s="62">
        <f t="shared" si="43"/>
        <v>0</v>
      </c>
      <c r="AV830" s="62"/>
      <c r="AZ830" s="47"/>
      <c r="BB830" s="80"/>
      <c r="BC830" s="62">
        <f t="shared" si="41"/>
        <v>0</v>
      </c>
      <c r="BE830" s="62">
        <f t="shared" si="42"/>
        <v>0</v>
      </c>
      <c r="BJ830" s="183"/>
    </row>
    <row r="831" spans="1:62" s="41" customFormat="1" x14ac:dyDescent="0.25">
      <c r="A831" s="183"/>
      <c r="B831" s="201"/>
      <c r="C831" s="183"/>
      <c r="E831" s="47"/>
      <c r="L831" s="47"/>
      <c r="Q831" s="47"/>
      <c r="U831" s="47"/>
      <c r="AA831" s="47"/>
      <c r="AE831" s="47"/>
      <c r="AG831" s="47"/>
      <c r="AR831" s="47"/>
      <c r="AS831" s="101"/>
      <c r="AT831" s="127"/>
      <c r="AU831" s="62">
        <f t="shared" si="43"/>
        <v>0</v>
      </c>
      <c r="AV831" s="62"/>
      <c r="AZ831" s="47"/>
      <c r="BB831" s="80"/>
      <c r="BC831" s="62">
        <f t="shared" si="41"/>
        <v>0</v>
      </c>
      <c r="BE831" s="62">
        <f t="shared" si="42"/>
        <v>0</v>
      </c>
      <c r="BJ831" s="183"/>
    </row>
    <row r="832" spans="1:62" s="41" customFormat="1" x14ac:dyDescent="0.25">
      <c r="A832" s="183"/>
      <c r="B832" s="201"/>
      <c r="C832" s="183"/>
      <c r="E832" s="47"/>
      <c r="L832" s="47"/>
      <c r="Q832" s="47"/>
      <c r="U832" s="47"/>
      <c r="AA832" s="47"/>
      <c r="AE832" s="47"/>
      <c r="AG832" s="47"/>
      <c r="AR832" s="47"/>
      <c r="AS832" s="101"/>
      <c r="AT832" s="127"/>
      <c r="AU832" s="62">
        <f t="shared" si="43"/>
        <v>0</v>
      </c>
      <c r="AV832" s="62"/>
      <c r="AZ832" s="47"/>
      <c r="BB832" s="80"/>
      <c r="BC832" s="62">
        <f t="shared" si="41"/>
        <v>0</v>
      </c>
      <c r="BE832" s="62">
        <f t="shared" si="42"/>
        <v>0</v>
      </c>
      <c r="BJ832" s="183"/>
    </row>
    <row r="833" spans="1:62" s="41" customFormat="1" x14ac:dyDescent="0.25">
      <c r="A833" s="183"/>
      <c r="B833" s="201"/>
      <c r="C833" s="183"/>
      <c r="E833" s="47"/>
      <c r="L833" s="47"/>
      <c r="Q833" s="47"/>
      <c r="U833" s="47"/>
      <c r="AA833" s="47"/>
      <c r="AE833" s="47"/>
      <c r="AG833" s="47"/>
      <c r="AR833" s="47"/>
      <c r="AS833" s="101"/>
      <c r="AT833" s="127"/>
      <c r="AU833" s="62">
        <f t="shared" si="43"/>
        <v>0</v>
      </c>
      <c r="AV833" s="62"/>
      <c r="AZ833" s="47"/>
      <c r="BB833" s="80"/>
      <c r="BC833" s="62">
        <f t="shared" si="41"/>
        <v>0</v>
      </c>
      <c r="BE833" s="62">
        <f t="shared" si="42"/>
        <v>0</v>
      </c>
      <c r="BJ833" s="183"/>
    </row>
    <row r="834" spans="1:62" s="41" customFormat="1" x14ac:dyDescent="0.25">
      <c r="A834" s="183"/>
      <c r="B834" s="201"/>
      <c r="C834" s="183"/>
      <c r="E834" s="47"/>
      <c r="L834" s="47"/>
      <c r="Q834" s="47"/>
      <c r="U834" s="47"/>
      <c r="AA834" s="47"/>
      <c r="AE834" s="47"/>
      <c r="AG834" s="47"/>
      <c r="AR834" s="47"/>
      <c r="AS834" s="101"/>
      <c r="AT834" s="127"/>
      <c r="AU834" s="62">
        <f t="shared" si="43"/>
        <v>0</v>
      </c>
      <c r="AV834" s="62"/>
      <c r="AZ834" s="47"/>
      <c r="BB834" s="80"/>
      <c r="BC834" s="62">
        <f t="shared" si="41"/>
        <v>0</v>
      </c>
      <c r="BE834" s="62">
        <f t="shared" si="42"/>
        <v>0</v>
      </c>
      <c r="BJ834" s="183"/>
    </row>
    <row r="835" spans="1:62" s="41" customFormat="1" x14ac:dyDescent="0.25">
      <c r="A835" s="183"/>
      <c r="B835" s="201"/>
      <c r="C835" s="183"/>
      <c r="E835" s="47"/>
      <c r="L835" s="47"/>
      <c r="Q835" s="47"/>
      <c r="U835" s="47"/>
      <c r="AA835" s="47"/>
      <c r="AE835" s="47"/>
      <c r="AG835" s="47"/>
      <c r="AR835" s="47"/>
      <c r="AS835" s="101"/>
      <c r="AT835" s="127"/>
      <c r="AU835" s="62">
        <f t="shared" si="43"/>
        <v>0</v>
      </c>
      <c r="AV835" s="62"/>
      <c r="AZ835" s="47"/>
      <c r="BB835" s="80"/>
      <c r="BC835" s="62">
        <f t="shared" si="41"/>
        <v>0</v>
      </c>
      <c r="BE835" s="62">
        <f t="shared" si="42"/>
        <v>0</v>
      </c>
      <c r="BJ835" s="183"/>
    </row>
    <row r="836" spans="1:62" s="41" customFormat="1" x14ac:dyDescent="0.25">
      <c r="A836" s="183"/>
      <c r="B836" s="201"/>
      <c r="C836" s="183"/>
      <c r="E836" s="47"/>
      <c r="L836" s="47"/>
      <c r="Q836" s="47"/>
      <c r="U836" s="47"/>
      <c r="AA836" s="47"/>
      <c r="AE836" s="47"/>
      <c r="AG836" s="47"/>
      <c r="AR836" s="47"/>
      <c r="AS836" s="101"/>
      <c r="AT836" s="127"/>
      <c r="AU836" s="62">
        <f t="shared" si="43"/>
        <v>0</v>
      </c>
      <c r="AV836" s="62"/>
      <c r="AZ836" s="47"/>
      <c r="BB836" s="80"/>
      <c r="BC836" s="62">
        <f t="shared" si="41"/>
        <v>0</v>
      </c>
      <c r="BE836" s="62">
        <f t="shared" si="42"/>
        <v>0</v>
      </c>
      <c r="BJ836" s="183"/>
    </row>
    <row r="837" spans="1:62" s="41" customFormat="1" x14ac:dyDescent="0.25">
      <c r="A837" s="183"/>
      <c r="B837" s="201"/>
      <c r="C837" s="183"/>
      <c r="E837" s="47"/>
      <c r="L837" s="47"/>
      <c r="Q837" s="47"/>
      <c r="U837" s="47"/>
      <c r="AA837" s="47"/>
      <c r="AE837" s="47"/>
      <c r="AG837" s="47"/>
      <c r="AR837" s="47"/>
      <c r="AS837" s="101"/>
      <c r="AT837" s="127"/>
      <c r="AU837" s="62">
        <f t="shared" si="43"/>
        <v>0</v>
      </c>
      <c r="AV837" s="62"/>
      <c r="AZ837" s="47"/>
      <c r="BB837" s="80"/>
      <c r="BC837" s="62">
        <f t="shared" si="41"/>
        <v>0</v>
      </c>
      <c r="BE837" s="62">
        <f t="shared" si="42"/>
        <v>0</v>
      </c>
      <c r="BJ837" s="183"/>
    </row>
    <row r="838" spans="1:62" s="41" customFormat="1" x14ac:dyDescent="0.25">
      <c r="A838" s="183"/>
      <c r="B838" s="201"/>
      <c r="C838" s="183"/>
      <c r="E838" s="47"/>
      <c r="L838" s="47"/>
      <c r="Q838" s="47"/>
      <c r="U838" s="47"/>
      <c r="AA838" s="47"/>
      <c r="AE838" s="47"/>
      <c r="AG838" s="47"/>
      <c r="AR838" s="47"/>
      <c r="AS838" s="101"/>
      <c r="AT838" s="127"/>
      <c r="AU838" s="62">
        <f t="shared" si="43"/>
        <v>0</v>
      </c>
      <c r="AV838" s="62"/>
      <c r="AZ838" s="47"/>
      <c r="BB838" s="80"/>
      <c r="BC838" s="62">
        <f t="shared" si="41"/>
        <v>0</v>
      </c>
      <c r="BE838" s="62">
        <f t="shared" si="42"/>
        <v>0</v>
      </c>
      <c r="BJ838" s="183"/>
    </row>
    <row r="839" spans="1:62" s="41" customFormat="1" x14ac:dyDescent="0.25">
      <c r="A839" s="183"/>
      <c r="B839" s="201"/>
      <c r="C839" s="183"/>
      <c r="E839" s="47"/>
      <c r="L839" s="47"/>
      <c r="Q839" s="47"/>
      <c r="U839" s="47"/>
      <c r="AA839" s="47"/>
      <c r="AE839" s="47"/>
      <c r="AG839" s="47"/>
      <c r="AR839" s="47"/>
      <c r="AS839" s="101"/>
      <c r="AT839" s="127"/>
      <c r="AU839" s="62">
        <f t="shared" si="43"/>
        <v>0</v>
      </c>
      <c r="AV839" s="62"/>
      <c r="AZ839" s="47"/>
      <c r="BB839" s="80"/>
      <c r="BC839" s="62">
        <f t="shared" si="41"/>
        <v>0</v>
      </c>
      <c r="BE839" s="62">
        <f t="shared" si="42"/>
        <v>0</v>
      </c>
      <c r="BJ839" s="183"/>
    </row>
    <row r="840" spans="1:62" s="41" customFormat="1" x14ac:dyDescent="0.25">
      <c r="A840" s="183"/>
      <c r="B840" s="201"/>
      <c r="C840" s="183"/>
      <c r="E840" s="47"/>
      <c r="L840" s="47"/>
      <c r="Q840" s="47"/>
      <c r="U840" s="47"/>
      <c r="AA840" s="47"/>
      <c r="AE840" s="47"/>
      <c r="AG840" s="47"/>
      <c r="AR840" s="47"/>
      <c r="AS840" s="101"/>
      <c r="AT840" s="127"/>
      <c r="AU840" s="62">
        <f t="shared" si="43"/>
        <v>0</v>
      </c>
      <c r="AV840" s="62"/>
      <c r="AZ840" s="47"/>
      <c r="BB840" s="80"/>
      <c r="BC840" s="62">
        <f t="shared" si="41"/>
        <v>0</v>
      </c>
      <c r="BE840" s="62">
        <f t="shared" si="42"/>
        <v>0</v>
      </c>
      <c r="BJ840" s="183"/>
    </row>
    <row r="841" spans="1:62" s="41" customFormat="1" x14ac:dyDescent="0.25">
      <c r="A841" s="183"/>
      <c r="B841" s="201"/>
      <c r="C841" s="183"/>
      <c r="E841" s="47"/>
      <c r="L841" s="47"/>
      <c r="Q841" s="47"/>
      <c r="U841" s="47"/>
      <c r="AA841" s="47"/>
      <c r="AE841" s="47"/>
      <c r="AG841" s="47"/>
      <c r="AR841" s="47"/>
      <c r="AS841" s="101"/>
      <c r="AT841" s="127"/>
      <c r="AU841" s="62">
        <f t="shared" si="43"/>
        <v>0</v>
      </c>
      <c r="AV841" s="62"/>
      <c r="AZ841" s="47"/>
      <c r="BB841" s="80"/>
      <c r="BC841" s="62">
        <f t="shared" si="41"/>
        <v>0</v>
      </c>
      <c r="BE841" s="62">
        <f t="shared" si="42"/>
        <v>0</v>
      </c>
      <c r="BJ841" s="183"/>
    </row>
    <row r="842" spans="1:62" s="41" customFormat="1" x14ac:dyDescent="0.25">
      <c r="A842" s="183"/>
      <c r="B842" s="201"/>
      <c r="C842" s="183"/>
      <c r="E842" s="47"/>
      <c r="L842" s="47"/>
      <c r="Q842" s="47"/>
      <c r="U842" s="47"/>
      <c r="AA842" s="47"/>
      <c r="AE842" s="47"/>
      <c r="AG842" s="47"/>
      <c r="AR842" s="47"/>
      <c r="AS842" s="101"/>
      <c r="AT842" s="127"/>
      <c r="AU842" s="62">
        <f t="shared" si="43"/>
        <v>0</v>
      </c>
      <c r="AV842" s="62"/>
      <c r="AZ842" s="47"/>
      <c r="BB842" s="80"/>
      <c r="BC842" s="62">
        <f t="shared" si="41"/>
        <v>0</v>
      </c>
      <c r="BE842" s="62">
        <f t="shared" si="42"/>
        <v>0</v>
      </c>
      <c r="BJ842" s="183"/>
    </row>
    <row r="843" spans="1:62" s="41" customFormat="1" x14ac:dyDescent="0.25">
      <c r="A843" s="183"/>
      <c r="B843" s="201"/>
      <c r="C843" s="183"/>
      <c r="E843" s="47"/>
      <c r="L843" s="47"/>
      <c r="Q843" s="47"/>
      <c r="U843" s="47"/>
      <c r="AA843" s="47"/>
      <c r="AE843" s="47"/>
      <c r="AG843" s="47"/>
      <c r="AR843" s="47"/>
      <c r="AS843" s="101"/>
      <c r="AT843" s="127"/>
      <c r="AU843" s="62">
        <f t="shared" si="43"/>
        <v>0</v>
      </c>
      <c r="AV843" s="62"/>
      <c r="AZ843" s="47"/>
      <c r="BB843" s="80"/>
      <c r="BC843" s="62">
        <f t="shared" si="41"/>
        <v>0</v>
      </c>
      <c r="BE843" s="62">
        <f t="shared" si="42"/>
        <v>0</v>
      </c>
      <c r="BJ843" s="183"/>
    </row>
    <row r="844" spans="1:62" s="41" customFormat="1" x14ac:dyDescent="0.25">
      <c r="A844" s="183"/>
      <c r="B844" s="201"/>
      <c r="C844" s="183"/>
      <c r="E844" s="47"/>
      <c r="L844" s="47"/>
      <c r="Q844" s="47"/>
      <c r="U844" s="47"/>
      <c r="AA844" s="47"/>
      <c r="AE844" s="47"/>
      <c r="AG844" s="47"/>
      <c r="AR844" s="47"/>
      <c r="AS844" s="101"/>
      <c r="AT844" s="127"/>
      <c r="AU844" s="62">
        <f t="shared" si="43"/>
        <v>0</v>
      </c>
      <c r="AV844" s="62"/>
      <c r="AZ844" s="47"/>
      <c r="BB844" s="80"/>
      <c r="BC844" s="62">
        <f t="shared" si="41"/>
        <v>0</v>
      </c>
      <c r="BE844" s="62">
        <f t="shared" si="42"/>
        <v>0</v>
      </c>
      <c r="BJ844" s="183"/>
    </row>
    <row r="845" spans="1:62" s="41" customFormat="1" x14ac:dyDescent="0.25">
      <c r="A845" s="183"/>
      <c r="B845" s="201"/>
      <c r="C845" s="183"/>
      <c r="E845" s="47"/>
      <c r="L845" s="47"/>
      <c r="Q845" s="47"/>
      <c r="U845" s="47"/>
      <c r="AA845" s="47"/>
      <c r="AE845" s="47"/>
      <c r="AG845" s="47"/>
      <c r="AR845" s="47"/>
      <c r="AS845" s="101"/>
      <c r="AT845" s="127"/>
      <c r="AU845" s="62">
        <f t="shared" si="43"/>
        <v>0</v>
      </c>
      <c r="AV845" s="62"/>
      <c r="AZ845" s="47"/>
      <c r="BB845" s="80"/>
      <c r="BC845" s="62">
        <f t="shared" si="41"/>
        <v>0</v>
      </c>
      <c r="BE845" s="62">
        <f t="shared" si="42"/>
        <v>0</v>
      </c>
      <c r="BJ845" s="183"/>
    </row>
    <row r="846" spans="1:62" s="41" customFormat="1" x14ac:dyDescent="0.25">
      <c r="A846" s="183"/>
      <c r="B846" s="201"/>
      <c r="C846" s="183"/>
      <c r="E846" s="47"/>
      <c r="L846" s="47"/>
      <c r="Q846" s="47"/>
      <c r="U846" s="47"/>
      <c r="AA846" s="47"/>
      <c r="AE846" s="47"/>
      <c r="AG846" s="47"/>
      <c r="AR846" s="47"/>
      <c r="AS846" s="101"/>
      <c r="AT846" s="127"/>
      <c r="AU846" s="62">
        <f t="shared" si="43"/>
        <v>0</v>
      </c>
      <c r="AV846" s="62"/>
      <c r="AZ846" s="47"/>
      <c r="BB846" s="80"/>
      <c r="BC846" s="62">
        <f t="shared" si="41"/>
        <v>0</v>
      </c>
      <c r="BE846" s="62">
        <f t="shared" si="42"/>
        <v>0</v>
      </c>
      <c r="BJ846" s="183"/>
    </row>
    <row r="847" spans="1:62" s="41" customFormat="1" x14ac:dyDescent="0.25">
      <c r="A847" s="183"/>
      <c r="B847" s="201"/>
      <c r="C847" s="183"/>
      <c r="E847" s="47"/>
      <c r="L847" s="47"/>
      <c r="Q847" s="47"/>
      <c r="U847" s="47"/>
      <c r="AA847" s="47"/>
      <c r="AE847" s="47"/>
      <c r="AG847" s="47"/>
      <c r="AR847" s="47"/>
      <c r="AS847" s="101"/>
      <c r="AT847" s="127"/>
      <c r="AU847" s="62">
        <f t="shared" si="43"/>
        <v>0</v>
      </c>
      <c r="AV847" s="62"/>
      <c r="AZ847" s="47"/>
      <c r="BB847" s="80"/>
      <c r="BC847" s="62">
        <f t="shared" si="41"/>
        <v>0</v>
      </c>
      <c r="BE847" s="62">
        <f t="shared" si="42"/>
        <v>0</v>
      </c>
      <c r="BJ847" s="183"/>
    </row>
    <row r="848" spans="1:62" s="41" customFormat="1" x14ac:dyDescent="0.25">
      <c r="A848" s="183"/>
      <c r="B848" s="201"/>
      <c r="C848" s="183"/>
      <c r="E848" s="47"/>
      <c r="L848" s="47"/>
      <c r="Q848" s="47"/>
      <c r="U848" s="47"/>
      <c r="AA848" s="47"/>
      <c r="AE848" s="47"/>
      <c r="AG848" s="47"/>
      <c r="AR848" s="47"/>
      <c r="AS848" s="101"/>
      <c r="AT848" s="127"/>
      <c r="AU848" s="62">
        <f t="shared" si="43"/>
        <v>0</v>
      </c>
      <c r="AV848" s="62"/>
      <c r="AZ848" s="47"/>
      <c r="BB848" s="80"/>
      <c r="BC848" s="62">
        <f t="shared" ref="BC848:BC911" si="44">SUM(AW848:BB848)</f>
        <v>0</v>
      </c>
      <c r="BE848" s="62">
        <f t="shared" ref="BE848:BE911" si="45">BC848+AU848</f>
        <v>0</v>
      </c>
      <c r="BJ848" s="183"/>
    </row>
    <row r="849" spans="1:62" s="41" customFormat="1" x14ac:dyDescent="0.25">
      <c r="A849" s="183"/>
      <c r="B849" s="201"/>
      <c r="C849" s="183"/>
      <c r="E849" s="47"/>
      <c r="L849" s="47"/>
      <c r="Q849" s="47"/>
      <c r="U849" s="47"/>
      <c r="AA849" s="47"/>
      <c r="AE849" s="47"/>
      <c r="AG849" s="47"/>
      <c r="AR849" s="47"/>
      <c r="AS849" s="101"/>
      <c r="AT849" s="127"/>
      <c r="AU849" s="62">
        <f t="shared" si="43"/>
        <v>0</v>
      </c>
      <c r="AV849" s="62"/>
      <c r="AZ849" s="47"/>
      <c r="BB849" s="80"/>
      <c r="BC849" s="62">
        <f t="shared" si="44"/>
        <v>0</v>
      </c>
      <c r="BE849" s="62">
        <f t="shared" si="45"/>
        <v>0</v>
      </c>
      <c r="BJ849" s="183"/>
    </row>
    <row r="850" spans="1:62" s="41" customFormat="1" x14ac:dyDescent="0.25">
      <c r="A850" s="183"/>
      <c r="B850" s="201"/>
      <c r="C850" s="183"/>
      <c r="E850" s="47"/>
      <c r="L850" s="47"/>
      <c r="Q850" s="47"/>
      <c r="U850" s="47"/>
      <c r="AA850" s="47"/>
      <c r="AE850" s="47"/>
      <c r="AG850" s="47"/>
      <c r="AR850" s="47"/>
      <c r="AS850" s="101"/>
      <c r="AT850" s="127"/>
      <c r="AU850" s="62">
        <f t="shared" si="43"/>
        <v>0</v>
      </c>
      <c r="AV850" s="62"/>
      <c r="AZ850" s="47"/>
      <c r="BB850" s="80"/>
      <c r="BC850" s="62">
        <f t="shared" si="44"/>
        <v>0</v>
      </c>
      <c r="BE850" s="62">
        <f t="shared" si="45"/>
        <v>0</v>
      </c>
      <c r="BJ850" s="183"/>
    </row>
    <row r="851" spans="1:62" s="41" customFormat="1" x14ac:dyDescent="0.25">
      <c r="A851" s="183"/>
      <c r="B851" s="201"/>
      <c r="C851" s="183"/>
      <c r="E851" s="47"/>
      <c r="L851" s="47"/>
      <c r="Q851" s="47"/>
      <c r="U851" s="47"/>
      <c r="AA851" s="47"/>
      <c r="AE851" s="47"/>
      <c r="AG851" s="47"/>
      <c r="AR851" s="47"/>
      <c r="AS851" s="101"/>
      <c r="AT851" s="127"/>
      <c r="AU851" s="62">
        <f t="shared" si="43"/>
        <v>0</v>
      </c>
      <c r="AV851" s="62"/>
      <c r="AZ851" s="47"/>
      <c r="BB851" s="80"/>
      <c r="BC851" s="62">
        <f t="shared" si="44"/>
        <v>0</v>
      </c>
      <c r="BE851" s="62">
        <f t="shared" si="45"/>
        <v>0</v>
      </c>
      <c r="BJ851" s="183"/>
    </row>
    <row r="852" spans="1:62" s="41" customFormat="1" x14ac:dyDescent="0.25">
      <c r="A852" s="183"/>
      <c r="B852" s="201"/>
      <c r="C852" s="183"/>
      <c r="E852" s="47"/>
      <c r="L852" s="47"/>
      <c r="Q852" s="47"/>
      <c r="U852" s="47"/>
      <c r="AA852" s="47"/>
      <c r="AE852" s="47"/>
      <c r="AG852" s="47"/>
      <c r="AR852" s="47"/>
      <c r="AS852" s="101"/>
      <c r="AT852" s="127"/>
      <c r="AU852" s="62">
        <f t="shared" si="43"/>
        <v>0</v>
      </c>
      <c r="AV852" s="62"/>
      <c r="AZ852" s="47"/>
      <c r="BB852" s="80"/>
      <c r="BC852" s="62">
        <f t="shared" si="44"/>
        <v>0</v>
      </c>
      <c r="BE852" s="62">
        <f t="shared" si="45"/>
        <v>0</v>
      </c>
      <c r="BJ852" s="183"/>
    </row>
    <row r="853" spans="1:62" s="41" customFormat="1" x14ac:dyDescent="0.25">
      <c r="A853" s="183"/>
      <c r="B853" s="201"/>
      <c r="C853" s="183"/>
      <c r="E853" s="47"/>
      <c r="L853" s="47"/>
      <c r="Q853" s="47"/>
      <c r="U853" s="47"/>
      <c r="AA853" s="47"/>
      <c r="AE853" s="47"/>
      <c r="AG853" s="47"/>
      <c r="AR853" s="47"/>
      <c r="AS853" s="101"/>
      <c r="AT853" s="127"/>
      <c r="AU853" s="62">
        <f t="shared" si="43"/>
        <v>0</v>
      </c>
      <c r="AV853" s="62"/>
      <c r="AZ853" s="47"/>
      <c r="BB853" s="80"/>
      <c r="BC853" s="62">
        <f t="shared" si="44"/>
        <v>0</v>
      </c>
      <c r="BE853" s="62">
        <f t="shared" si="45"/>
        <v>0</v>
      </c>
      <c r="BJ853" s="183"/>
    </row>
    <row r="854" spans="1:62" s="41" customFormat="1" x14ac:dyDescent="0.25">
      <c r="A854" s="183"/>
      <c r="B854" s="201"/>
      <c r="C854" s="183"/>
      <c r="E854" s="47"/>
      <c r="L854" s="47"/>
      <c r="Q854" s="47"/>
      <c r="U854" s="47"/>
      <c r="AA854" s="47"/>
      <c r="AE854" s="47"/>
      <c r="AG854" s="47"/>
      <c r="AR854" s="47"/>
      <c r="AS854" s="101"/>
      <c r="AT854" s="127"/>
      <c r="AU854" s="62">
        <f t="shared" si="43"/>
        <v>0</v>
      </c>
      <c r="AV854" s="62"/>
      <c r="AZ854" s="47"/>
      <c r="BB854" s="80"/>
      <c r="BC854" s="62">
        <f t="shared" si="44"/>
        <v>0</v>
      </c>
      <c r="BE854" s="62">
        <f t="shared" si="45"/>
        <v>0</v>
      </c>
      <c r="BJ854" s="183"/>
    </row>
    <row r="855" spans="1:62" s="41" customFormat="1" x14ac:dyDescent="0.25">
      <c r="A855" s="183"/>
      <c r="B855" s="201"/>
      <c r="C855" s="183"/>
      <c r="E855" s="47"/>
      <c r="L855" s="47"/>
      <c r="Q855" s="47"/>
      <c r="U855" s="47"/>
      <c r="AA855" s="47"/>
      <c r="AE855" s="47"/>
      <c r="AG855" s="47"/>
      <c r="AR855" s="47"/>
      <c r="AS855" s="101"/>
      <c r="AT855" s="127"/>
      <c r="AU855" s="62">
        <f t="shared" si="43"/>
        <v>0</v>
      </c>
      <c r="AV855" s="62"/>
      <c r="AZ855" s="47"/>
      <c r="BB855" s="80"/>
      <c r="BC855" s="62">
        <f t="shared" si="44"/>
        <v>0</v>
      </c>
      <c r="BE855" s="62">
        <f t="shared" si="45"/>
        <v>0</v>
      </c>
      <c r="BJ855" s="183"/>
    </row>
    <row r="856" spans="1:62" s="41" customFormat="1" x14ac:dyDescent="0.25">
      <c r="A856" s="183"/>
      <c r="B856" s="201"/>
      <c r="C856" s="183"/>
      <c r="E856" s="47"/>
      <c r="L856" s="47"/>
      <c r="Q856" s="47"/>
      <c r="U856" s="47"/>
      <c r="AA856" s="47"/>
      <c r="AE856" s="47"/>
      <c r="AG856" s="47"/>
      <c r="AR856" s="47"/>
      <c r="AS856" s="101"/>
      <c r="AT856" s="127"/>
      <c r="AU856" s="62">
        <f t="shared" si="43"/>
        <v>0</v>
      </c>
      <c r="AV856" s="62"/>
      <c r="AZ856" s="47"/>
      <c r="BB856" s="80"/>
      <c r="BC856" s="62">
        <f t="shared" si="44"/>
        <v>0</v>
      </c>
      <c r="BE856" s="62">
        <f t="shared" si="45"/>
        <v>0</v>
      </c>
      <c r="BJ856" s="183"/>
    </row>
    <row r="857" spans="1:62" s="41" customFormat="1" x14ac:dyDescent="0.25">
      <c r="A857" s="183"/>
      <c r="B857" s="201"/>
      <c r="C857" s="183"/>
      <c r="E857" s="47"/>
      <c r="L857" s="47"/>
      <c r="Q857" s="47"/>
      <c r="U857" s="47"/>
      <c r="AA857" s="47"/>
      <c r="AE857" s="47"/>
      <c r="AG857" s="47"/>
      <c r="AR857" s="47"/>
      <c r="AS857" s="101"/>
      <c r="AT857" s="127"/>
      <c r="AU857" s="62">
        <f t="shared" si="43"/>
        <v>0</v>
      </c>
      <c r="AV857" s="62"/>
      <c r="AZ857" s="47"/>
      <c r="BB857" s="80"/>
      <c r="BC857" s="62">
        <f t="shared" si="44"/>
        <v>0</v>
      </c>
      <c r="BE857" s="62">
        <f t="shared" si="45"/>
        <v>0</v>
      </c>
      <c r="BJ857" s="183"/>
    </row>
    <row r="858" spans="1:62" s="41" customFormat="1" x14ac:dyDescent="0.25">
      <c r="A858" s="183"/>
      <c r="B858" s="201"/>
      <c r="C858" s="183"/>
      <c r="E858" s="47"/>
      <c r="L858" s="47"/>
      <c r="Q858" s="47"/>
      <c r="U858" s="47"/>
      <c r="AA858" s="47"/>
      <c r="AE858" s="47"/>
      <c r="AG858" s="47"/>
      <c r="AR858" s="47"/>
      <c r="AS858" s="101"/>
      <c r="AT858" s="127"/>
      <c r="AU858" s="62">
        <f t="shared" si="43"/>
        <v>0</v>
      </c>
      <c r="AV858" s="62"/>
      <c r="AZ858" s="47"/>
      <c r="BB858" s="80"/>
      <c r="BC858" s="62">
        <f t="shared" si="44"/>
        <v>0</v>
      </c>
      <c r="BE858" s="62">
        <f t="shared" si="45"/>
        <v>0</v>
      </c>
      <c r="BJ858" s="183"/>
    </row>
    <row r="859" spans="1:62" s="41" customFormat="1" x14ac:dyDescent="0.25">
      <c r="A859" s="183"/>
      <c r="B859" s="201"/>
      <c r="C859" s="183"/>
      <c r="E859" s="47"/>
      <c r="L859" s="47"/>
      <c r="Q859" s="47"/>
      <c r="U859" s="47"/>
      <c r="AA859" s="47"/>
      <c r="AE859" s="47"/>
      <c r="AG859" s="47"/>
      <c r="AR859" s="47"/>
      <c r="AS859" s="101"/>
      <c r="AT859" s="127"/>
      <c r="AU859" s="62">
        <f t="shared" si="43"/>
        <v>0</v>
      </c>
      <c r="AV859" s="62"/>
      <c r="AZ859" s="47"/>
      <c r="BB859" s="80"/>
      <c r="BC859" s="62">
        <f t="shared" si="44"/>
        <v>0</v>
      </c>
      <c r="BE859" s="62">
        <f t="shared" si="45"/>
        <v>0</v>
      </c>
      <c r="BJ859" s="183"/>
    </row>
    <row r="860" spans="1:62" s="41" customFormat="1" x14ac:dyDescent="0.25">
      <c r="A860" s="183"/>
      <c r="B860" s="201"/>
      <c r="C860" s="183"/>
      <c r="E860" s="47"/>
      <c r="L860" s="47"/>
      <c r="Q860" s="47"/>
      <c r="U860" s="47"/>
      <c r="AA860" s="47"/>
      <c r="AE860" s="47"/>
      <c r="AG860" s="47"/>
      <c r="AR860" s="47"/>
      <c r="AS860" s="101"/>
      <c r="AT860" s="127"/>
      <c r="AU860" s="62">
        <f t="shared" si="43"/>
        <v>0</v>
      </c>
      <c r="AV860" s="62"/>
      <c r="AZ860" s="47"/>
      <c r="BB860" s="80"/>
      <c r="BC860" s="62">
        <f t="shared" si="44"/>
        <v>0</v>
      </c>
      <c r="BE860" s="62">
        <f t="shared" si="45"/>
        <v>0</v>
      </c>
      <c r="BJ860" s="183"/>
    </row>
    <row r="861" spans="1:62" s="41" customFormat="1" x14ac:dyDescent="0.25">
      <c r="A861" s="183"/>
      <c r="B861" s="201"/>
      <c r="C861" s="183"/>
      <c r="E861" s="47"/>
      <c r="L861" s="47"/>
      <c r="Q861" s="47"/>
      <c r="U861" s="47"/>
      <c r="AA861" s="47"/>
      <c r="AE861" s="47"/>
      <c r="AG861" s="47"/>
      <c r="AR861" s="47"/>
      <c r="AS861" s="101"/>
      <c r="AT861" s="127"/>
      <c r="AU861" s="62">
        <f t="shared" si="43"/>
        <v>0</v>
      </c>
      <c r="AV861" s="62"/>
      <c r="AZ861" s="47"/>
      <c r="BB861" s="80"/>
      <c r="BC861" s="62">
        <f t="shared" si="44"/>
        <v>0</v>
      </c>
      <c r="BE861" s="62">
        <f t="shared" si="45"/>
        <v>0</v>
      </c>
      <c r="BJ861" s="183"/>
    </row>
    <row r="862" spans="1:62" s="41" customFormat="1" x14ac:dyDescent="0.25">
      <c r="A862" s="183"/>
      <c r="B862" s="201"/>
      <c r="C862" s="183"/>
      <c r="E862" s="47"/>
      <c r="L862" s="47"/>
      <c r="Q862" s="47"/>
      <c r="U862" s="47"/>
      <c r="AA862" s="47"/>
      <c r="AE862" s="47"/>
      <c r="AG862" s="47"/>
      <c r="AR862" s="47"/>
      <c r="AS862" s="101"/>
      <c r="AT862" s="127"/>
      <c r="AU862" s="62">
        <f t="shared" si="43"/>
        <v>0</v>
      </c>
      <c r="AV862" s="62"/>
      <c r="AZ862" s="47"/>
      <c r="BB862" s="80"/>
      <c r="BC862" s="62">
        <f t="shared" si="44"/>
        <v>0</v>
      </c>
      <c r="BE862" s="62">
        <f t="shared" si="45"/>
        <v>0</v>
      </c>
      <c r="BJ862" s="183"/>
    </row>
    <row r="863" spans="1:62" s="41" customFormat="1" x14ac:dyDescent="0.25">
      <c r="A863" s="183"/>
      <c r="B863" s="201"/>
      <c r="C863" s="183"/>
      <c r="E863" s="47"/>
      <c r="L863" s="47"/>
      <c r="Q863" s="47"/>
      <c r="U863" s="47"/>
      <c r="AA863" s="47"/>
      <c r="AE863" s="47"/>
      <c r="AG863" s="47"/>
      <c r="AR863" s="47"/>
      <c r="AS863" s="101"/>
      <c r="AT863" s="127"/>
      <c r="AU863" s="62">
        <f t="shared" si="43"/>
        <v>0</v>
      </c>
      <c r="AV863" s="62"/>
      <c r="AZ863" s="47"/>
      <c r="BB863" s="80"/>
      <c r="BC863" s="62">
        <f t="shared" si="44"/>
        <v>0</v>
      </c>
      <c r="BE863" s="62">
        <f t="shared" si="45"/>
        <v>0</v>
      </c>
      <c r="BJ863" s="183"/>
    </row>
    <row r="864" spans="1:62" s="41" customFormat="1" x14ac:dyDescent="0.25">
      <c r="A864" s="183"/>
      <c r="B864" s="201"/>
      <c r="C864" s="183"/>
      <c r="E864" s="47"/>
      <c r="L864" s="47"/>
      <c r="Q864" s="47"/>
      <c r="U864" s="47"/>
      <c r="AA864" s="47"/>
      <c r="AE864" s="47"/>
      <c r="AG864" s="47"/>
      <c r="AR864" s="47"/>
      <c r="AS864" s="101"/>
      <c r="AT864" s="127"/>
      <c r="AU864" s="62">
        <f t="shared" si="43"/>
        <v>0</v>
      </c>
      <c r="AV864" s="62"/>
      <c r="AZ864" s="47"/>
      <c r="BB864" s="80"/>
      <c r="BC864" s="62">
        <f t="shared" si="44"/>
        <v>0</v>
      </c>
      <c r="BE864" s="62">
        <f t="shared" si="45"/>
        <v>0</v>
      </c>
      <c r="BJ864" s="183"/>
    </row>
    <row r="865" spans="1:62" s="41" customFormat="1" x14ac:dyDescent="0.25">
      <c r="A865" s="183"/>
      <c r="B865" s="201"/>
      <c r="C865" s="183"/>
      <c r="E865" s="47"/>
      <c r="L865" s="47"/>
      <c r="Q865" s="47"/>
      <c r="U865" s="47"/>
      <c r="AA865" s="47"/>
      <c r="AE865" s="47"/>
      <c r="AG865" s="47"/>
      <c r="AR865" s="47"/>
      <c r="AS865" s="101"/>
      <c r="AT865" s="127"/>
      <c r="AU865" s="62">
        <f t="shared" si="43"/>
        <v>0</v>
      </c>
      <c r="AV865" s="62"/>
      <c r="AZ865" s="47"/>
      <c r="BB865" s="80"/>
      <c r="BC865" s="62">
        <f t="shared" si="44"/>
        <v>0</v>
      </c>
      <c r="BE865" s="62">
        <f t="shared" si="45"/>
        <v>0</v>
      </c>
      <c r="BJ865" s="183"/>
    </row>
    <row r="866" spans="1:62" s="41" customFormat="1" x14ac:dyDescent="0.25">
      <c r="A866" s="183"/>
      <c r="B866" s="201"/>
      <c r="C866" s="183"/>
      <c r="E866" s="47"/>
      <c r="L866" s="47"/>
      <c r="Q866" s="47"/>
      <c r="U866" s="47"/>
      <c r="AA866" s="47"/>
      <c r="AE866" s="47"/>
      <c r="AG866" s="47"/>
      <c r="AR866" s="47"/>
      <c r="AS866" s="101"/>
      <c r="AT866" s="127"/>
      <c r="AU866" s="62">
        <f t="shared" ref="AU866:AU929" si="46">SUM(F866:AT866)</f>
        <v>0</v>
      </c>
      <c r="AV866" s="62"/>
      <c r="AZ866" s="47"/>
      <c r="BB866" s="80"/>
      <c r="BC866" s="62">
        <f t="shared" si="44"/>
        <v>0</v>
      </c>
      <c r="BE866" s="62">
        <f t="shared" si="45"/>
        <v>0</v>
      </c>
      <c r="BJ866" s="183"/>
    </row>
    <row r="867" spans="1:62" s="41" customFormat="1" x14ac:dyDescent="0.25">
      <c r="A867" s="183"/>
      <c r="B867" s="201"/>
      <c r="C867" s="183"/>
      <c r="E867" s="47"/>
      <c r="L867" s="47"/>
      <c r="Q867" s="47"/>
      <c r="U867" s="47"/>
      <c r="AA867" s="47"/>
      <c r="AE867" s="47"/>
      <c r="AG867" s="47"/>
      <c r="AR867" s="47"/>
      <c r="AS867" s="101"/>
      <c r="AT867" s="127"/>
      <c r="AU867" s="62">
        <f t="shared" si="46"/>
        <v>0</v>
      </c>
      <c r="AV867" s="62"/>
      <c r="AZ867" s="47"/>
      <c r="BB867" s="80"/>
      <c r="BC867" s="62">
        <f t="shared" si="44"/>
        <v>0</v>
      </c>
      <c r="BE867" s="62">
        <f t="shared" si="45"/>
        <v>0</v>
      </c>
      <c r="BJ867" s="183"/>
    </row>
    <row r="868" spans="1:62" s="41" customFormat="1" x14ac:dyDescent="0.25">
      <c r="A868" s="183"/>
      <c r="B868" s="201"/>
      <c r="C868" s="183"/>
      <c r="E868" s="47"/>
      <c r="L868" s="47"/>
      <c r="Q868" s="47"/>
      <c r="U868" s="47"/>
      <c r="AA868" s="47"/>
      <c r="AE868" s="47"/>
      <c r="AG868" s="47"/>
      <c r="AR868" s="47"/>
      <c r="AS868" s="101"/>
      <c r="AT868" s="127"/>
      <c r="AU868" s="62">
        <f t="shared" si="46"/>
        <v>0</v>
      </c>
      <c r="AV868" s="62"/>
      <c r="AZ868" s="47"/>
      <c r="BB868" s="80"/>
      <c r="BC868" s="62">
        <f t="shared" si="44"/>
        <v>0</v>
      </c>
      <c r="BE868" s="62">
        <f t="shared" si="45"/>
        <v>0</v>
      </c>
      <c r="BJ868" s="183"/>
    </row>
    <row r="869" spans="1:62" s="41" customFormat="1" x14ac:dyDescent="0.25">
      <c r="A869" s="183"/>
      <c r="B869" s="201"/>
      <c r="C869" s="183"/>
      <c r="E869" s="47"/>
      <c r="L869" s="47"/>
      <c r="Q869" s="47"/>
      <c r="U869" s="47"/>
      <c r="AA869" s="47"/>
      <c r="AE869" s="47"/>
      <c r="AG869" s="47"/>
      <c r="AR869" s="47"/>
      <c r="AS869" s="101"/>
      <c r="AT869" s="127"/>
      <c r="AU869" s="62">
        <f t="shared" si="46"/>
        <v>0</v>
      </c>
      <c r="AV869" s="62"/>
      <c r="AZ869" s="47"/>
      <c r="BB869" s="80"/>
      <c r="BC869" s="62">
        <f t="shared" si="44"/>
        <v>0</v>
      </c>
      <c r="BE869" s="62">
        <f t="shared" si="45"/>
        <v>0</v>
      </c>
      <c r="BJ869" s="183"/>
    </row>
    <row r="870" spans="1:62" s="41" customFormat="1" x14ac:dyDescent="0.25">
      <c r="A870" s="183"/>
      <c r="B870" s="201"/>
      <c r="C870" s="183"/>
      <c r="E870" s="47"/>
      <c r="L870" s="47"/>
      <c r="Q870" s="47"/>
      <c r="U870" s="47"/>
      <c r="AA870" s="47"/>
      <c r="AE870" s="47"/>
      <c r="AG870" s="47"/>
      <c r="AR870" s="47"/>
      <c r="AS870" s="101"/>
      <c r="AT870" s="127"/>
      <c r="AU870" s="62">
        <f t="shared" si="46"/>
        <v>0</v>
      </c>
      <c r="AV870" s="62"/>
      <c r="AZ870" s="47"/>
      <c r="BB870" s="80"/>
      <c r="BC870" s="62">
        <f t="shared" si="44"/>
        <v>0</v>
      </c>
      <c r="BE870" s="62">
        <f t="shared" si="45"/>
        <v>0</v>
      </c>
      <c r="BJ870" s="183"/>
    </row>
    <row r="871" spans="1:62" s="41" customFormat="1" x14ac:dyDescent="0.25">
      <c r="A871" s="183"/>
      <c r="B871" s="201"/>
      <c r="C871" s="183"/>
      <c r="E871" s="47"/>
      <c r="L871" s="47"/>
      <c r="Q871" s="47"/>
      <c r="U871" s="47"/>
      <c r="AA871" s="47"/>
      <c r="AE871" s="47"/>
      <c r="AG871" s="47"/>
      <c r="AR871" s="47"/>
      <c r="AS871" s="101"/>
      <c r="AT871" s="127"/>
      <c r="AU871" s="62">
        <f t="shared" si="46"/>
        <v>0</v>
      </c>
      <c r="AV871" s="62"/>
      <c r="AZ871" s="47"/>
      <c r="BB871" s="80"/>
      <c r="BC871" s="62">
        <f t="shared" si="44"/>
        <v>0</v>
      </c>
      <c r="BE871" s="62">
        <f t="shared" si="45"/>
        <v>0</v>
      </c>
      <c r="BJ871" s="183"/>
    </row>
    <row r="872" spans="1:62" s="41" customFormat="1" x14ac:dyDescent="0.25">
      <c r="A872" s="183"/>
      <c r="B872" s="201"/>
      <c r="C872" s="183"/>
      <c r="E872" s="47"/>
      <c r="L872" s="47"/>
      <c r="Q872" s="47"/>
      <c r="U872" s="47"/>
      <c r="AA872" s="47"/>
      <c r="AE872" s="47"/>
      <c r="AG872" s="47"/>
      <c r="AR872" s="47"/>
      <c r="AS872" s="101"/>
      <c r="AT872" s="127"/>
      <c r="AU872" s="62">
        <f t="shared" si="46"/>
        <v>0</v>
      </c>
      <c r="AV872" s="62"/>
      <c r="AZ872" s="47"/>
      <c r="BB872" s="80"/>
      <c r="BC872" s="62">
        <f t="shared" si="44"/>
        <v>0</v>
      </c>
      <c r="BE872" s="62">
        <f t="shared" si="45"/>
        <v>0</v>
      </c>
      <c r="BJ872" s="183"/>
    </row>
    <row r="873" spans="1:62" s="41" customFormat="1" x14ac:dyDescent="0.25">
      <c r="A873" s="183"/>
      <c r="B873" s="201"/>
      <c r="C873" s="183"/>
      <c r="E873" s="47"/>
      <c r="L873" s="47"/>
      <c r="Q873" s="47"/>
      <c r="U873" s="47"/>
      <c r="AA873" s="47"/>
      <c r="AE873" s="47"/>
      <c r="AG873" s="47"/>
      <c r="AR873" s="47"/>
      <c r="AS873" s="101"/>
      <c r="AT873" s="127"/>
      <c r="AU873" s="62">
        <f t="shared" si="46"/>
        <v>0</v>
      </c>
      <c r="AV873" s="62"/>
      <c r="AZ873" s="47"/>
      <c r="BB873" s="80"/>
      <c r="BC873" s="62">
        <f t="shared" si="44"/>
        <v>0</v>
      </c>
      <c r="BE873" s="62">
        <f t="shared" si="45"/>
        <v>0</v>
      </c>
      <c r="BJ873" s="183"/>
    </row>
    <row r="874" spans="1:62" s="41" customFormat="1" x14ac:dyDescent="0.25">
      <c r="A874" s="183"/>
      <c r="B874" s="201"/>
      <c r="C874" s="183"/>
      <c r="E874" s="47"/>
      <c r="L874" s="47"/>
      <c r="Q874" s="47"/>
      <c r="U874" s="47"/>
      <c r="AA874" s="47"/>
      <c r="AE874" s="47"/>
      <c r="AG874" s="47"/>
      <c r="AR874" s="47"/>
      <c r="AS874" s="101"/>
      <c r="AT874" s="127"/>
      <c r="AU874" s="62">
        <f t="shared" si="46"/>
        <v>0</v>
      </c>
      <c r="AV874" s="62"/>
      <c r="AZ874" s="47"/>
      <c r="BB874" s="80"/>
      <c r="BC874" s="62">
        <f t="shared" si="44"/>
        <v>0</v>
      </c>
      <c r="BE874" s="62">
        <f t="shared" si="45"/>
        <v>0</v>
      </c>
      <c r="BJ874" s="183"/>
    </row>
    <row r="875" spans="1:62" s="41" customFormat="1" x14ac:dyDescent="0.25">
      <c r="A875" s="183"/>
      <c r="B875" s="201"/>
      <c r="C875" s="183"/>
      <c r="E875" s="47"/>
      <c r="L875" s="47"/>
      <c r="Q875" s="47"/>
      <c r="U875" s="47"/>
      <c r="AA875" s="47"/>
      <c r="AE875" s="47"/>
      <c r="AG875" s="47"/>
      <c r="AR875" s="47"/>
      <c r="AS875" s="101"/>
      <c r="AT875" s="127"/>
      <c r="AU875" s="62">
        <f t="shared" si="46"/>
        <v>0</v>
      </c>
      <c r="AV875" s="62"/>
      <c r="AZ875" s="47"/>
      <c r="BB875" s="80"/>
      <c r="BC875" s="62">
        <f t="shared" si="44"/>
        <v>0</v>
      </c>
      <c r="BE875" s="62">
        <f t="shared" si="45"/>
        <v>0</v>
      </c>
      <c r="BJ875" s="183"/>
    </row>
    <row r="876" spans="1:62" s="41" customFormat="1" x14ac:dyDescent="0.25">
      <c r="A876" s="183"/>
      <c r="B876" s="201"/>
      <c r="C876" s="183"/>
      <c r="E876" s="47"/>
      <c r="L876" s="47"/>
      <c r="Q876" s="47"/>
      <c r="U876" s="47"/>
      <c r="AA876" s="47"/>
      <c r="AE876" s="47"/>
      <c r="AG876" s="47"/>
      <c r="AR876" s="47"/>
      <c r="AS876" s="101"/>
      <c r="AT876" s="127"/>
      <c r="AU876" s="62">
        <f t="shared" si="46"/>
        <v>0</v>
      </c>
      <c r="AV876" s="62"/>
      <c r="AZ876" s="47"/>
      <c r="BB876" s="80"/>
      <c r="BC876" s="62">
        <f t="shared" si="44"/>
        <v>0</v>
      </c>
      <c r="BE876" s="62">
        <f t="shared" si="45"/>
        <v>0</v>
      </c>
      <c r="BJ876" s="183"/>
    </row>
    <row r="877" spans="1:62" s="41" customFormat="1" x14ac:dyDescent="0.25">
      <c r="A877" s="183"/>
      <c r="B877" s="201"/>
      <c r="C877" s="183"/>
      <c r="E877" s="47"/>
      <c r="L877" s="47"/>
      <c r="Q877" s="47"/>
      <c r="U877" s="47"/>
      <c r="AA877" s="47"/>
      <c r="AE877" s="47"/>
      <c r="AG877" s="47"/>
      <c r="AR877" s="47"/>
      <c r="AS877" s="101"/>
      <c r="AT877" s="127"/>
      <c r="AU877" s="62">
        <f t="shared" si="46"/>
        <v>0</v>
      </c>
      <c r="AV877" s="62"/>
      <c r="AZ877" s="47"/>
      <c r="BB877" s="80"/>
      <c r="BC877" s="62">
        <f t="shared" si="44"/>
        <v>0</v>
      </c>
      <c r="BE877" s="62">
        <f t="shared" si="45"/>
        <v>0</v>
      </c>
      <c r="BJ877" s="183"/>
    </row>
    <row r="878" spans="1:62" s="41" customFormat="1" x14ac:dyDescent="0.25">
      <c r="A878" s="183"/>
      <c r="B878" s="201"/>
      <c r="C878" s="183"/>
      <c r="E878" s="47"/>
      <c r="L878" s="47"/>
      <c r="Q878" s="47"/>
      <c r="U878" s="47"/>
      <c r="AA878" s="47"/>
      <c r="AE878" s="47"/>
      <c r="AG878" s="47"/>
      <c r="AR878" s="47"/>
      <c r="AS878" s="101"/>
      <c r="AT878" s="127"/>
      <c r="AU878" s="62">
        <f t="shared" si="46"/>
        <v>0</v>
      </c>
      <c r="AV878" s="62"/>
      <c r="AZ878" s="47"/>
      <c r="BB878" s="80"/>
      <c r="BC878" s="62">
        <f t="shared" si="44"/>
        <v>0</v>
      </c>
      <c r="BE878" s="62">
        <f t="shared" si="45"/>
        <v>0</v>
      </c>
      <c r="BJ878" s="183"/>
    </row>
    <row r="879" spans="1:62" s="41" customFormat="1" x14ac:dyDescent="0.25">
      <c r="A879" s="183"/>
      <c r="B879" s="201"/>
      <c r="C879" s="183"/>
      <c r="E879" s="47"/>
      <c r="L879" s="47"/>
      <c r="Q879" s="47"/>
      <c r="U879" s="47"/>
      <c r="AA879" s="47"/>
      <c r="AE879" s="47"/>
      <c r="AG879" s="47"/>
      <c r="AR879" s="47"/>
      <c r="AS879" s="101"/>
      <c r="AT879" s="127"/>
      <c r="AU879" s="62">
        <f t="shared" si="46"/>
        <v>0</v>
      </c>
      <c r="AV879" s="62"/>
      <c r="AZ879" s="47"/>
      <c r="BB879" s="80"/>
      <c r="BC879" s="62">
        <f t="shared" si="44"/>
        <v>0</v>
      </c>
      <c r="BE879" s="62">
        <f t="shared" si="45"/>
        <v>0</v>
      </c>
      <c r="BJ879" s="183"/>
    </row>
    <row r="880" spans="1:62" s="41" customFormat="1" x14ac:dyDescent="0.25">
      <c r="A880" s="183"/>
      <c r="B880" s="201"/>
      <c r="C880" s="183"/>
      <c r="E880" s="47"/>
      <c r="L880" s="47"/>
      <c r="Q880" s="47"/>
      <c r="U880" s="47"/>
      <c r="AA880" s="47"/>
      <c r="AE880" s="47"/>
      <c r="AG880" s="47"/>
      <c r="AR880" s="47"/>
      <c r="AS880" s="101"/>
      <c r="AT880" s="127"/>
      <c r="AU880" s="62">
        <f t="shared" si="46"/>
        <v>0</v>
      </c>
      <c r="AV880" s="62"/>
      <c r="AZ880" s="47"/>
      <c r="BB880" s="80"/>
      <c r="BC880" s="62">
        <f t="shared" si="44"/>
        <v>0</v>
      </c>
      <c r="BE880" s="62">
        <f t="shared" si="45"/>
        <v>0</v>
      </c>
      <c r="BJ880" s="183"/>
    </row>
    <row r="881" spans="1:62" s="41" customFormat="1" x14ac:dyDescent="0.25">
      <c r="A881" s="183"/>
      <c r="B881" s="201"/>
      <c r="C881" s="183"/>
      <c r="E881" s="47"/>
      <c r="L881" s="47"/>
      <c r="Q881" s="47"/>
      <c r="U881" s="47"/>
      <c r="AA881" s="47"/>
      <c r="AE881" s="47"/>
      <c r="AG881" s="47"/>
      <c r="AR881" s="47"/>
      <c r="AS881" s="101"/>
      <c r="AT881" s="127"/>
      <c r="AU881" s="62">
        <f t="shared" si="46"/>
        <v>0</v>
      </c>
      <c r="AV881" s="62"/>
      <c r="AZ881" s="47"/>
      <c r="BB881" s="80"/>
      <c r="BC881" s="62">
        <f t="shared" si="44"/>
        <v>0</v>
      </c>
      <c r="BE881" s="62">
        <f t="shared" si="45"/>
        <v>0</v>
      </c>
      <c r="BJ881" s="183"/>
    </row>
    <row r="882" spans="1:62" s="41" customFormat="1" x14ac:dyDescent="0.25">
      <c r="A882" s="183"/>
      <c r="B882" s="201"/>
      <c r="C882" s="183"/>
      <c r="E882" s="47"/>
      <c r="L882" s="47"/>
      <c r="Q882" s="47"/>
      <c r="U882" s="47"/>
      <c r="AA882" s="47"/>
      <c r="AE882" s="47"/>
      <c r="AG882" s="47"/>
      <c r="AR882" s="47"/>
      <c r="AS882" s="101"/>
      <c r="AT882" s="127"/>
      <c r="AU882" s="62">
        <f t="shared" si="46"/>
        <v>0</v>
      </c>
      <c r="AV882" s="62"/>
      <c r="AZ882" s="47"/>
      <c r="BB882" s="80"/>
      <c r="BC882" s="62">
        <f t="shared" si="44"/>
        <v>0</v>
      </c>
      <c r="BE882" s="62">
        <f t="shared" si="45"/>
        <v>0</v>
      </c>
      <c r="BJ882" s="183"/>
    </row>
    <row r="883" spans="1:62" s="41" customFormat="1" x14ac:dyDescent="0.25">
      <c r="A883" s="183"/>
      <c r="B883" s="201"/>
      <c r="C883" s="183"/>
      <c r="E883" s="47"/>
      <c r="L883" s="47"/>
      <c r="Q883" s="47"/>
      <c r="U883" s="47"/>
      <c r="AA883" s="47"/>
      <c r="AE883" s="47"/>
      <c r="AG883" s="47"/>
      <c r="AR883" s="47"/>
      <c r="AS883" s="101"/>
      <c r="AT883" s="127"/>
      <c r="AU883" s="62">
        <f t="shared" si="46"/>
        <v>0</v>
      </c>
      <c r="AV883" s="62"/>
      <c r="AZ883" s="47"/>
      <c r="BB883" s="80"/>
      <c r="BC883" s="62">
        <f t="shared" si="44"/>
        <v>0</v>
      </c>
      <c r="BE883" s="62">
        <f t="shared" si="45"/>
        <v>0</v>
      </c>
      <c r="BJ883" s="183"/>
    </row>
    <row r="884" spans="1:62" s="41" customFormat="1" x14ac:dyDescent="0.25">
      <c r="A884" s="183"/>
      <c r="B884" s="201"/>
      <c r="C884" s="183"/>
      <c r="E884" s="47"/>
      <c r="L884" s="47"/>
      <c r="Q884" s="47"/>
      <c r="U884" s="47"/>
      <c r="AA884" s="47"/>
      <c r="AE884" s="47"/>
      <c r="AG884" s="47"/>
      <c r="AR884" s="47"/>
      <c r="AS884" s="101"/>
      <c r="AT884" s="127"/>
      <c r="AU884" s="62">
        <f t="shared" si="46"/>
        <v>0</v>
      </c>
      <c r="AV884" s="62"/>
      <c r="AZ884" s="47"/>
      <c r="BB884" s="80"/>
      <c r="BC884" s="62">
        <f t="shared" si="44"/>
        <v>0</v>
      </c>
      <c r="BE884" s="62">
        <f t="shared" si="45"/>
        <v>0</v>
      </c>
      <c r="BJ884" s="183"/>
    </row>
    <row r="885" spans="1:62" s="41" customFormat="1" x14ac:dyDescent="0.25">
      <c r="A885" s="183"/>
      <c r="B885" s="201"/>
      <c r="C885" s="183"/>
      <c r="E885" s="47"/>
      <c r="L885" s="47"/>
      <c r="Q885" s="47"/>
      <c r="U885" s="47"/>
      <c r="AA885" s="47"/>
      <c r="AE885" s="47"/>
      <c r="AG885" s="47"/>
      <c r="AR885" s="47"/>
      <c r="AS885" s="101"/>
      <c r="AT885" s="127"/>
      <c r="AU885" s="62">
        <f t="shared" si="46"/>
        <v>0</v>
      </c>
      <c r="AV885" s="62"/>
      <c r="AZ885" s="47"/>
      <c r="BB885" s="80"/>
      <c r="BC885" s="62">
        <f t="shared" si="44"/>
        <v>0</v>
      </c>
      <c r="BE885" s="62">
        <f t="shared" si="45"/>
        <v>0</v>
      </c>
      <c r="BJ885" s="183"/>
    </row>
    <row r="886" spans="1:62" s="41" customFormat="1" x14ac:dyDescent="0.25">
      <c r="A886" s="183"/>
      <c r="B886" s="201"/>
      <c r="C886" s="183"/>
      <c r="E886" s="47"/>
      <c r="L886" s="47"/>
      <c r="Q886" s="47"/>
      <c r="U886" s="47"/>
      <c r="AA886" s="47"/>
      <c r="AE886" s="47"/>
      <c r="AG886" s="47"/>
      <c r="AR886" s="47"/>
      <c r="AS886" s="101"/>
      <c r="AT886" s="127"/>
      <c r="AU886" s="62">
        <f t="shared" si="46"/>
        <v>0</v>
      </c>
      <c r="AV886" s="62"/>
      <c r="AZ886" s="47"/>
      <c r="BB886" s="80"/>
      <c r="BC886" s="62">
        <f t="shared" si="44"/>
        <v>0</v>
      </c>
      <c r="BE886" s="62">
        <f t="shared" si="45"/>
        <v>0</v>
      </c>
      <c r="BJ886" s="183"/>
    </row>
    <row r="887" spans="1:62" s="41" customFormat="1" x14ac:dyDescent="0.25">
      <c r="A887" s="183"/>
      <c r="B887" s="201"/>
      <c r="C887" s="183"/>
      <c r="E887" s="47"/>
      <c r="L887" s="47"/>
      <c r="Q887" s="47"/>
      <c r="U887" s="47"/>
      <c r="AA887" s="47"/>
      <c r="AE887" s="47"/>
      <c r="AG887" s="47"/>
      <c r="AR887" s="47"/>
      <c r="AS887" s="101"/>
      <c r="AT887" s="127"/>
      <c r="AU887" s="62">
        <f t="shared" si="46"/>
        <v>0</v>
      </c>
      <c r="AV887" s="62"/>
      <c r="AZ887" s="47"/>
      <c r="BB887" s="80"/>
      <c r="BC887" s="62">
        <f t="shared" si="44"/>
        <v>0</v>
      </c>
      <c r="BE887" s="62">
        <f t="shared" si="45"/>
        <v>0</v>
      </c>
      <c r="BJ887" s="183"/>
    </row>
    <row r="888" spans="1:62" s="41" customFormat="1" x14ac:dyDescent="0.25">
      <c r="A888" s="183"/>
      <c r="B888" s="201"/>
      <c r="C888" s="183"/>
      <c r="E888" s="47"/>
      <c r="L888" s="47"/>
      <c r="Q888" s="47"/>
      <c r="U888" s="47"/>
      <c r="AA888" s="47"/>
      <c r="AE888" s="47"/>
      <c r="AG888" s="47"/>
      <c r="AR888" s="47"/>
      <c r="AS888" s="101"/>
      <c r="AT888" s="127"/>
      <c r="AU888" s="62">
        <f t="shared" si="46"/>
        <v>0</v>
      </c>
      <c r="AV888" s="62"/>
      <c r="AZ888" s="47"/>
      <c r="BB888" s="80"/>
      <c r="BC888" s="62">
        <f t="shared" si="44"/>
        <v>0</v>
      </c>
      <c r="BE888" s="62">
        <f t="shared" si="45"/>
        <v>0</v>
      </c>
      <c r="BJ888" s="183"/>
    </row>
    <row r="889" spans="1:62" s="41" customFormat="1" x14ac:dyDescent="0.25">
      <c r="A889" s="183"/>
      <c r="B889" s="201"/>
      <c r="C889" s="183"/>
      <c r="E889" s="47"/>
      <c r="L889" s="47"/>
      <c r="Q889" s="47"/>
      <c r="U889" s="47"/>
      <c r="AA889" s="47"/>
      <c r="AE889" s="47"/>
      <c r="AG889" s="47"/>
      <c r="AR889" s="47"/>
      <c r="AS889" s="101"/>
      <c r="AT889" s="127"/>
      <c r="AU889" s="62">
        <f t="shared" si="46"/>
        <v>0</v>
      </c>
      <c r="AV889" s="62"/>
      <c r="AZ889" s="47"/>
      <c r="BB889" s="80"/>
      <c r="BC889" s="62">
        <f t="shared" si="44"/>
        <v>0</v>
      </c>
      <c r="BE889" s="62">
        <f t="shared" si="45"/>
        <v>0</v>
      </c>
      <c r="BJ889" s="183"/>
    </row>
    <row r="890" spans="1:62" s="41" customFormat="1" x14ac:dyDescent="0.25">
      <c r="A890" s="183"/>
      <c r="B890" s="201"/>
      <c r="C890" s="183"/>
      <c r="E890" s="47"/>
      <c r="L890" s="47"/>
      <c r="Q890" s="47"/>
      <c r="U890" s="47"/>
      <c r="AA890" s="47"/>
      <c r="AE890" s="47"/>
      <c r="AG890" s="47"/>
      <c r="AR890" s="47"/>
      <c r="AS890" s="101"/>
      <c r="AT890" s="127"/>
      <c r="AU890" s="62">
        <f t="shared" si="46"/>
        <v>0</v>
      </c>
      <c r="AV890" s="62"/>
      <c r="AZ890" s="47"/>
      <c r="BB890" s="80"/>
      <c r="BC890" s="62">
        <f t="shared" si="44"/>
        <v>0</v>
      </c>
      <c r="BE890" s="62">
        <f t="shared" si="45"/>
        <v>0</v>
      </c>
      <c r="BJ890" s="183"/>
    </row>
    <row r="891" spans="1:62" s="41" customFormat="1" x14ac:dyDescent="0.25">
      <c r="A891" s="183"/>
      <c r="B891" s="201"/>
      <c r="C891" s="183"/>
      <c r="E891" s="47"/>
      <c r="L891" s="47"/>
      <c r="Q891" s="47"/>
      <c r="U891" s="47"/>
      <c r="AA891" s="47"/>
      <c r="AE891" s="47"/>
      <c r="AG891" s="47"/>
      <c r="AR891" s="47"/>
      <c r="AS891" s="101"/>
      <c r="AT891" s="127"/>
      <c r="AU891" s="62">
        <f t="shared" si="46"/>
        <v>0</v>
      </c>
      <c r="AV891" s="62"/>
      <c r="AZ891" s="47"/>
      <c r="BB891" s="80"/>
      <c r="BC891" s="62">
        <f t="shared" si="44"/>
        <v>0</v>
      </c>
      <c r="BE891" s="62">
        <f t="shared" si="45"/>
        <v>0</v>
      </c>
      <c r="BJ891" s="183"/>
    </row>
    <row r="892" spans="1:62" s="41" customFormat="1" x14ac:dyDescent="0.25">
      <c r="A892" s="183"/>
      <c r="B892" s="201"/>
      <c r="C892" s="183"/>
      <c r="E892" s="47"/>
      <c r="L892" s="47"/>
      <c r="Q892" s="47"/>
      <c r="U892" s="47"/>
      <c r="AA892" s="47"/>
      <c r="AE892" s="47"/>
      <c r="AG892" s="47"/>
      <c r="AR892" s="47"/>
      <c r="AS892" s="101"/>
      <c r="AT892" s="127"/>
      <c r="AU892" s="62">
        <f t="shared" si="46"/>
        <v>0</v>
      </c>
      <c r="AV892" s="62"/>
      <c r="AZ892" s="47"/>
      <c r="BB892" s="80"/>
      <c r="BC892" s="62">
        <f t="shared" si="44"/>
        <v>0</v>
      </c>
      <c r="BE892" s="62">
        <f t="shared" si="45"/>
        <v>0</v>
      </c>
      <c r="BJ892" s="183"/>
    </row>
    <row r="893" spans="1:62" s="41" customFormat="1" x14ac:dyDescent="0.25">
      <c r="A893" s="183"/>
      <c r="B893" s="201"/>
      <c r="C893" s="183"/>
      <c r="E893" s="47"/>
      <c r="L893" s="47"/>
      <c r="Q893" s="47"/>
      <c r="U893" s="47"/>
      <c r="AA893" s="47"/>
      <c r="AE893" s="47"/>
      <c r="AG893" s="47"/>
      <c r="AR893" s="47"/>
      <c r="AS893" s="101"/>
      <c r="AT893" s="127"/>
      <c r="AU893" s="62">
        <f t="shared" si="46"/>
        <v>0</v>
      </c>
      <c r="AV893" s="62"/>
      <c r="AZ893" s="47"/>
      <c r="BB893" s="80"/>
      <c r="BC893" s="62">
        <f t="shared" si="44"/>
        <v>0</v>
      </c>
      <c r="BE893" s="62">
        <f t="shared" si="45"/>
        <v>0</v>
      </c>
      <c r="BJ893" s="183"/>
    </row>
    <row r="894" spans="1:62" s="41" customFormat="1" x14ac:dyDescent="0.25">
      <c r="A894" s="183"/>
      <c r="B894" s="201"/>
      <c r="C894" s="183"/>
      <c r="E894" s="47"/>
      <c r="L894" s="47"/>
      <c r="Q894" s="47"/>
      <c r="U894" s="47"/>
      <c r="AA894" s="47"/>
      <c r="AE894" s="47"/>
      <c r="AG894" s="47"/>
      <c r="AR894" s="47"/>
      <c r="AS894" s="101"/>
      <c r="AT894" s="127"/>
      <c r="AU894" s="62">
        <f t="shared" si="46"/>
        <v>0</v>
      </c>
      <c r="AV894" s="62"/>
      <c r="AZ894" s="47"/>
      <c r="BB894" s="80"/>
      <c r="BC894" s="62">
        <f t="shared" si="44"/>
        <v>0</v>
      </c>
      <c r="BE894" s="62">
        <f t="shared" si="45"/>
        <v>0</v>
      </c>
      <c r="BJ894" s="183"/>
    </row>
    <row r="895" spans="1:62" s="41" customFormat="1" x14ac:dyDescent="0.25">
      <c r="A895" s="183"/>
      <c r="B895" s="201"/>
      <c r="C895" s="183"/>
      <c r="E895" s="47"/>
      <c r="L895" s="47"/>
      <c r="Q895" s="47"/>
      <c r="U895" s="47"/>
      <c r="AA895" s="47"/>
      <c r="AE895" s="47"/>
      <c r="AG895" s="47"/>
      <c r="AR895" s="47"/>
      <c r="AS895" s="101"/>
      <c r="AT895" s="127"/>
      <c r="AU895" s="62">
        <f t="shared" si="46"/>
        <v>0</v>
      </c>
      <c r="AV895" s="62"/>
      <c r="AZ895" s="47"/>
      <c r="BB895" s="80"/>
      <c r="BC895" s="62">
        <f t="shared" si="44"/>
        <v>0</v>
      </c>
      <c r="BE895" s="62">
        <f t="shared" si="45"/>
        <v>0</v>
      </c>
      <c r="BJ895" s="183"/>
    </row>
    <row r="896" spans="1:62" s="41" customFormat="1" x14ac:dyDescent="0.25">
      <c r="A896" s="183"/>
      <c r="B896" s="201"/>
      <c r="C896" s="183"/>
      <c r="E896" s="47"/>
      <c r="L896" s="47"/>
      <c r="Q896" s="47"/>
      <c r="U896" s="47"/>
      <c r="AA896" s="47"/>
      <c r="AE896" s="47"/>
      <c r="AG896" s="47"/>
      <c r="AR896" s="47"/>
      <c r="AS896" s="101"/>
      <c r="AT896" s="127"/>
      <c r="AU896" s="62">
        <f t="shared" si="46"/>
        <v>0</v>
      </c>
      <c r="AV896" s="62"/>
      <c r="AZ896" s="47"/>
      <c r="BB896" s="80"/>
      <c r="BC896" s="62">
        <f t="shared" si="44"/>
        <v>0</v>
      </c>
      <c r="BE896" s="62">
        <f t="shared" si="45"/>
        <v>0</v>
      </c>
      <c r="BJ896" s="183"/>
    </row>
    <row r="897" spans="1:62" s="41" customFormat="1" x14ac:dyDescent="0.25">
      <c r="A897" s="183"/>
      <c r="B897" s="201"/>
      <c r="C897" s="183"/>
      <c r="E897" s="47"/>
      <c r="L897" s="47"/>
      <c r="Q897" s="47"/>
      <c r="U897" s="47"/>
      <c r="AA897" s="47"/>
      <c r="AE897" s="47"/>
      <c r="AG897" s="47"/>
      <c r="AR897" s="47"/>
      <c r="AS897" s="101"/>
      <c r="AT897" s="127"/>
      <c r="AU897" s="62">
        <f t="shared" si="46"/>
        <v>0</v>
      </c>
      <c r="AV897" s="62"/>
      <c r="AZ897" s="47"/>
      <c r="BB897" s="80"/>
      <c r="BC897" s="62">
        <f t="shared" si="44"/>
        <v>0</v>
      </c>
      <c r="BE897" s="62">
        <f t="shared" si="45"/>
        <v>0</v>
      </c>
      <c r="BJ897" s="183"/>
    </row>
    <row r="898" spans="1:62" s="41" customFormat="1" x14ac:dyDescent="0.25">
      <c r="A898" s="183"/>
      <c r="B898" s="201"/>
      <c r="C898" s="183"/>
      <c r="E898" s="47"/>
      <c r="L898" s="47"/>
      <c r="Q898" s="47"/>
      <c r="U898" s="47"/>
      <c r="AA898" s="47"/>
      <c r="AE898" s="47"/>
      <c r="AG898" s="47"/>
      <c r="AR898" s="47"/>
      <c r="AS898" s="101"/>
      <c r="AT898" s="127"/>
      <c r="AU898" s="62">
        <f t="shared" si="46"/>
        <v>0</v>
      </c>
      <c r="AV898" s="62"/>
      <c r="AZ898" s="47"/>
      <c r="BB898" s="80"/>
      <c r="BC898" s="62">
        <f t="shared" si="44"/>
        <v>0</v>
      </c>
      <c r="BE898" s="62">
        <f t="shared" si="45"/>
        <v>0</v>
      </c>
      <c r="BJ898" s="183"/>
    </row>
    <row r="899" spans="1:62" s="41" customFormat="1" x14ac:dyDescent="0.25">
      <c r="A899" s="183"/>
      <c r="B899" s="201"/>
      <c r="C899" s="183"/>
      <c r="E899" s="47"/>
      <c r="L899" s="47"/>
      <c r="Q899" s="47"/>
      <c r="U899" s="47"/>
      <c r="AA899" s="47"/>
      <c r="AE899" s="47"/>
      <c r="AG899" s="47"/>
      <c r="AR899" s="47"/>
      <c r="AS899" s="101"/>
      <c r="AT899" s="127"/>
      <c r="AU899" s="62">
        <f t="shared" si="46"/>
        <v>0</v>
      </c>
      <c r="AV899" s="62"/>
      <c r="AZ899" s="47"/>
      <c r="BB899" s="80"/>
      <c r="BC899" s="62">
        <f t="shared" si="44"/>
        <v>0</v>
      </c>
      <c r="BE899" s="62">
        <f t="shared" si="45"/>
        <v>0</v>
      </c>
      <c r="BJ899" s="183"/>
    </row>
    <row r="900" spans="1:62" s="41" customFormat="1" x14ac:dyDescent="0.25">
      <c r="A900" s="183"/>
      <c r="B900" s="201"/>
      <c r="C900" s="183"/>
      <c r="E900" s="47"/>
      <c r="L900" s="47"/>
      <c r="Q900" s="47"/>
      <c r="U900" s="47"/>
      <c r="AA900" s="47"/>
      <c r="AE900" s="47"/>
      <c r="AG900" s="47"/>
      <c r="AR900" s="47"/>
      <c r="AS900" s="101"/>
      <c r="AT900" s="127"/>
      <c r="AU900" s="62">
        <f t="shared" si="46"/>
        <v>0</v>
      </c>
      <c r="AV900" s="62"/>
      <c r="AZ900" s="47"/>
      <c r="BB900" s="80"/>
      <c r="BC900" s="62">
        <f t="shared" si="44"/>
        <v>0</v>
      </c>
      <c r="BE900" s="62">
        <f t="shared" si="45"/>
        <v>0</v>
      </c>
      <c r="BJ900" s="183"/>
    </row>
    <row r="901" spans="1:62" s="41" customFormat="1" x14ac:dyDescent="0.25">
      <c r="A901" s="183"/>
      <c r="B901" s="201"/>
      <c r="C901" s="183"/>
      <c r="E901" s="47"/>
      <c r="L901" s="47"/>
      <c r="Q901" s="47"/>
      <c r="U901" s="47"/>
      <c r="AA901" s="47"/>
      <c r="AE901" s="47"/>
      <c r="AG901" s="47"/>
      <c r="AR901" s="47"/>
      <c r="AS901" s="101"/>
      <c r="AT901" s="127"/>
      <c r="AU901" s="62">
        <f t="shared" si="46"/>
        <v>0</v>
      </c>
      <c r="AV901" s="62"/>
      <c r="AZ901" s="47"/>
      <c r="BB901" s="80"/>
      <c r="BC901" s="62">
        <f t="shared" si="44"/>
        <v>0</v>
      </c>
      <c r="BE901" s="62">
        <f t="shared" si="45"/>
        <v>0</v>
      </c>
      <c r="BJ901" s="183"/>
    </row>
    <row r="902" spans="1:62" s="41" customFormat="1" x14ac:dyDescent="0.25">
      <c r="A902" s="183"/>
      <c r="B902" s="201"/>
      <c r="C902" s="183"/>
      <c r="E902" s="47"/>
      <c r="L902" s="47"/>
      <c r="Q902" s="47"/>
      <c r="U902" s="47"/>
      <c r="AA902" s="47"/>
      <c r="AE902" s="47"/>
      <c r="AG902" s="47"/>
      <c r="AR902" s="47"/>
      <c r="AS902" s="101"/>
      <c r="AT902" s="127"/>
      <c r="AU902" s="62">
        <f t="shared" si="46"/>
        <v>0</v>
      </c>
      <c r="AV902" s="62"/>
      <c r="AZ902" s="47"/>
      <c r="BB902" s="80"/>
      <c r="BC902" s="62">
        <f t="shared" si="44"/>
        <v>0</v>
      </c>
      <c r="BE902" s="62">
        <f t="shared" si="45"/>
        <v>0</v>
      </c>
      <c r="BJ902" s="183"/>
    </row>
    <row r="903" spans="1:62" s="41" customFormat="1" x14ac:dyDescent="0.25">
      <c r="A903" s="183"/>
      <c r="B903" s="201"/>
      <c r="C903" s="183"/>
      <c r="E903" s="47"/>
      <c r="L903" s="47"/>
      <c r="Q903" s="47"/>
      <c r="U903" s="47"/>
      <c r="AA903" s="47"/>
      <c r="AE903" s="47"/>
      <c r="AG903" s="47"/>
      <c r="AR903" s="47"/>
      <c r="AS903" s="101"/>
      <c r="AT903" s="127"/>
      <c r="AU903" s="62">
        <f t="shared" si="46"/>
        <v>0</v>
      </c>
      <c r="AV903" s="62"/>
      <c r="AZ903" s="47"/>
      <c r="BB903" s="80"/>
      <c r="BC903" s="62">
        <f t="shared" si="44"/>
        <v>0</v>
      </c>
      <c r="BE903" s="62">
        <f t="shared" si="45"/>
        <v>0</v>
      </c>
      <c r="BJ903" s="183"/>
    </row>
    <row r="904" spans="1:62" s="41" customFormat="1" x14ac:dyDescent="0.25">
      <c r="A904" s="183"/>
      <c r="B904" s="201"/>
      <c r="C904" s="183"/>
      <c r="E904" s="47"/>
      <c r="L904" s="47"/>
      <c r="Q904" s="47"/>
      <c r="U904" s="47"/>
      <c r="AA904" s="47"/>
      <c r="AE904" s="47"/>
      <c r="AG904" s="47"/>
      <c r="AR904" s="47"/>
      <c r="AS904" s="101"/>
      <c r="AT904" s="127"/>
      <c r="AU904" s="62">
        <f t="shared" si="46"/>
        <v>0</v>
      </c>
      <c r="AV904" s="62"/>
      <c r="AZ904" s="47"/>
      <c r="BB904" s="80"/>
      <c r="BC904" s="62">
        <f t="shared" si="44"/>
        <v>0</v>
      </c>
      <c r="BE904" s="62">
        <f t="shared" si="45"/>
        <v>0</v>
      </c>
      <c r="BJ904" s="183"/>
    </row>
    <row r="905" spans="1:62" s="41" customFormat="1" x14ac:dyDescent="0.25">
      <c r="A905" s="183"/>
      <c r="B905" s="201"/>
      <c r="C905" s="183"/>
      <c r="E905" s="47"/>
      <c r="L905" s="47"/>
      <c r="Q905" s="47"/>
      <c r="U905" s="47"/>
      <c r="AA905" s="47"/>
      <c r="AE905" s="47"/>
      <c r="AG905" s="47"/>
      <c r="AR905" s="47"/>
      <c r="AS905" s="101"/>
      <c r="AT905" s="127"/>
      <c r="AU905" s="62">
        <f t="shared" si="46"/>
        <v>0</v>
      </c>
      <c r="AV905" s="62"/>
      <c r="AZ905" s="47"/>
      <c r="BB905" s="80"/>
      <c r="BC905" s="62">
        <f t="shared" si="44"/>
        <v>0</v>
      </c>
      <c r="BE905" s="62">
        <f t="shared" si="45"/>
        <v>0</v>
      </c>
      <c r="BJ905" s="183"/>
    </row>
    <row r="906" spans="1:62" s="41" customFormat="1" x14ac:dyDescent="0.25">
      <c r="A906" s="183"/>
      <c r="B906" s="201"/>
      <c r="C906" s="183"/>
      <c r="E906" s="47"/>
      <c r="L906" s="47"/>
      <c r="Q906" s="47"/>
      <c r="U906" s="47"/>
      <c r="AA906" s="47"/>
      <c r="AE906" s="47"/>
      <c r="AG906" s="47"/>
      <c r="AR906" s="47"/>
      <c r="AS906" s="101"/>
      <c r="AT906" s="127"/>
      <c r="AU906" s="62">
        <f t="shared" si="46"/>
        <v>0</v>
      </c>
      <c r="AV906" s="62"/>
      <c r="AZ906" s="47"/>
      <c r="BB906" s="80"/>
      <c r="BC906" s="62">
        <f t="shared" si="44"/>
        <v>0</v>
      </c>
      <c r="BE906" s="62">
        <f t="shared" si="45"/>
        <v>0</v>
      </c>
      <c r="BJ906" s="183"/>
    </row>
    <row r="907" spans="1:62" s="41" customFormat="1" x14ac:dyDescent="0.25">
      <c r="A907" s="183"/>
      <c r="B907" s="201"/>
      <c r="C907" s="183"/>
      <c r="E907" s="47"/>
      <c r="L907" s="47"/>
      <c r="Q907" s="47"/>
      <c r="U907" s="47"/>
      <c r="AA907" s="47"/>
      <c r="AE907" s="47"/>
      <c r="AG907" s="47"/>
      <c r="AR907" s="47"/>
      <c r="AS907" s="101"/>
      <c r="AT907" s="127"/>
      <c r="AU907" s="62">
        <f t="shared" si="46"/>
        <v>0</v>
      </c>
      <c r="AV907" s="62"/>
      <c r="AZ907" s="47"/>
      <c r="BB907" s="80"/>
      <c r="BC907" s="62">
        <f t="shared" si="44"/>
        <v>0</v>
      </c>
      <c r="BE907" s="62">
        <f t="shared" si="45"/>
        <v>0</v>
      </c>
      <c r="BJ907" s="183"/>
    </row>
    <row r="908" spans="1:62" s="41" customFormat="1" x14ac:dyDescent="0.25">
      <c r="A908" s="183"/>
      <c r="B908" s="201"/>
      <c r="C908" s="183"/>
      <c r="E908" s="47"/>
      <c r="L908" s="47"/>
      <c r="Q908" s="47"/>
      <c r="U908" s="47"/>
      <c r="AA908" s="47"/>
      <c r="AE908" s="47"/>
      <c r="AG908" s="47"/>
      <c r="AR908" s="47"/>
      <c r="AS908" s="101"/>
      <c r="AT908" s="127"/>
      <c r="AU908" s="62">
        <f t="shared" si="46"/>
        <v>0</v>
      </c>
      <c r="AV908" s="62"/>
      <c r="AZ908" s="47"/>
      <c r="BB908" s="80"/>
      <c r="BC908" s="62">
        <f t="shared" si="44"/>
        <v>0</v>
      </c>
      <c r="BE908" s="62">
        <f t="shared" si="45"/>
        <v>0</v>
      </c>
      <c r="BJ908" s="183"/>
    </row>
    <row r="909" spans="1:62" s="41" customFormat="1" x14ac:dyDescent="0.25">
      <c r="A909" s="183"/>
      <c r="B909" s="201"/>
      <c r="C909" s="183"/>
      <c r="E909" s="47"/>
      <c r="L909" s="47"/>
      <c r="Q909" s="47"/>
      <c r="U909" s="47"/>
      <c r="AA909" s="47"/>
      <c r="AE909" s="47"/>
      <c r="AG909" s="47"/>
      <c r="AR909" s="47"/>
      <c r="AS909" s="101"/>
      <c r="AT909" s="127"/>
      <c r="AU909" s="62">
        <f t="shared" si="46"/>
        <v>0</v>
      </c>
      <c r="AV909" s="62"/>
      <c r="AZ909" s="47"/>
      <c r="BB909" s="80"/>
      <c r="BC909" s="62">
        <f t="shared" si="44"/>
        <v>0</v>
      </c>
      <c r="BE909" s="62">
        <f t="shared" si="45"/>
        <v>0</v>
      </c>
      <c r="BJ909" s="183"/>
    </row>
    <row r="910" spans="1:62" s="41" customFormat="1" x14ac:dyDescent="0.25">
      <c r="A910" s="183"/>
      <c r="B910" s="201"/>
      <c r="C910" s="183"/>
      <c r="E910" s="47"/>
      <c r="L910" s="47"/>
      <c r="Q910" s="47"/>
      <c r="U910" s="47"/>
      <c r="AA910" s="47"/>
      <c r="AE910" s="47"/>
      <c r="AG910" s="47"/>
      <c r="AR910" s="47"/>
      <c r="AS910" s="101"/>
      <c r="AT910" s="127"/>
      <c r="AU910" s="62">
        <f t="shared" si="46"/>
        <v>0</v>
      </c>
      <c r="AV910" s="62"/>
      <c r="AZ910" s="47"/>
      <c r="BB910" s="80"/>
      <c r="BC910" s="62">
        <f t="shared" si="44"/>
        <v>0</v>
      </c>
      <c r="BE910" s="62">
        <f t="shared" si="45"/>
        <v>0</v>
      </c>
      <c r="BJ910" s="183"/>
    </row>
    <row r="911" spans="1:62" s="41" customFormat="1" x14ac:dyDescent="0.25">
      <c r="A911" s="183"/>
      <c r="B911" s="201"/>
      <c r="C911" s="183"/>
      <c r="E911" s="47"/>
      <c r="L911" s="47"/>
      <c r="Q911" s="47"/>
      <c r="U911" s="47"/>
      <c r="AA911" s="47"/>
      <c r="AE911" s="47"/>
      <c r="AG911" s="47"/>
      <c r="AR911" s="47"/>
      <c r="AS911" s="101"/>
      <c r="AT911" s="127"/>
      <c r="AU911" s="62">
        <f t="shared" si="46"/>
        <v>0</v>
      </c>
      <c r="AV911" s="62"/>
      <c r="AZ911" s="47"/>
      <c r="BB911" s="80"/>
      <c r="BC911" s="62">
        <f t="shared" si="44"/>
        <v>0</v>
      </c>
      <c r="BE911" s="62">
        <f t="shared" si="45"/>
        <v>0</v>
      </c>
      <c r="BJ911" s="183"/>
    </row>
    <row r="912" spans="1:62" s="41" customFormat="1" x14ac:dyDescent="0.25">
      <c r="A912" s="183"/>
      <c r="B912" s="201"/>
      <c r="C912" s="183"/>
      <c r="E912" s="47"/>
      <c r="L912" s="47"/>
      <c r="Q912" s="47"/>
      <c r="U912" s="47"/>
      <c r="AA912" s="47"/>
      <c r="AE912" s="47"/>
      <c r="AG912" s="47"/>
      <c r="AR912" s="47"/>
      <c r="AS912" s="101"/>
      <c r="AT912" s="127"/>
      <c r="AU912" s="62">
        <f t="shared" si="46"/>
        <v>0</v>
      </c>
      <c r="AV912" s="62"/>
      <c r="AZ912" s="47"/>
      <c r="BB912" s="80"/>
      <c r="BC912" s="62">
        <f t="shared" ref="BC912:BC975" si="47">SUM(AW912:BB912)</f>
        <v>0</v>
      </c>
      <c r="BE912" s="62">
        <f t="shared" ref="BE912:BE975" si="48">BC912+AU912</f>
        <v>0</v>
      </c>
      <c r="BJ912" s="183"/>
    </row>
    <row r="913" spans="1:62" s="41" customFormat="1" x14ac:dyDescent="0.25">
      <c r="A913" s="183"/>
      <c r="B913" s="201"/>
      <c r="C913" s="183"/>
      <c r="E913" s="47"/>
      <c r="L913" s="47"/>
      <c r="Q913" s="47"/>
      <c r="U913" s="47"/>
      <c r="AA913" s="47"/>
      <c r="AE913" s="47"/>
      <c r="AG913" s="47"/>
      <c r="AR913" s="47"/>
      <c r="AS913" s="101"/>
      <c r="AT913" s="127"/>
      <c r="AU913" s="62">
        <f t="shared" si="46"/>
        <v>0</v>
      </c>
      <c r="AV913" s="62"/>
      <c r="AZ913" s="47"/>
      <c r="BB913" s="80"/>
      <c r="BC913" s="62">
        <f t="shared" si="47"/>
        <v>0</v>
      </c>
      <c r="BE913" s="62">
        <f t="shared" si="48"/>
        <v>0</v>
      </c>
      <c r="BJ913" s="183"/>
    </row>
    <row r="914" spans="1:62" s="41" customFormat="1" x14ac:dyDescent="0.25">
      <c r="A914" s="183"/>
      <c r="B914" s="201"/>
      <c r="C914" s="183"/>
      <c r="E914" s="47"/>
      <c r="L914" s="47"/>
      <c r="Q914" s="47"/>
      <c r="U914" s="47"/>
      <c r="AA914" s="47"/>
      <c r="AE914" s="47"/>
      <c r="AG914" s="47"/>
      <c r="AR914" s="47"/>
      <c r="AS914" s="101"/>
      <c r="AT914" s="127"/>
      <c r="AU914" s="62">
        <f t="shared" si="46"/>
        <v>0</v>
      </c>
      <c r="AV914" s="62"/>
      <c r="AZ914" s="47"/>
      <c r="BB914" s="80"/>
      <c r="BC914" s="62">
        <f t="shared" si="47"/>
        <v>0</v>
      </c>
      <c r="BE914" s="62">
        <f t="shared" si="48"/>
        <v>0</v>
      </c>
      <c r="BJ914" s="183"/>
    </row>
    <row r="915" spans="1:62" s="41" customFormat="1" x14ac:dyDescent="0.25">
      <c r="A915" s="183"/>
      <c r="B915" s="201"/>
      <c r="C915" s="183"/>
      <c r="E915" s="47"/>
      <c r="L915" s="47"/>
      <c r="Q915" s="47"/>
      <c r="U915" s="47"/>
      <c r="AA915" s="47"/>
      <c r="AE915" s="47"/>
      <c r="AG915" s="47"/>
      <c r="AR915" s="47"/>
      <c r="AS915" s="101"/>
      <c r="AT915" s="127"/>
      <c r="AU915" s="62">
        <f t="shared" si="46"/>
        <v>0</v>
      </c>
      <c r="AV915" s="62"/>
      <c r="AZ915" s="47"/>
      <c r="BB915" s="80"/>
      <c r="BC915" s="62">
        <f t="shared" si="47"/>
        <v>0</v>
      </c>
      <c r="BE915" s="62">
        <f t="shared" si="48"/>
        <v>0</v>
      </c>
      <c r="BJ915" s="183"/>
    </row>
    <row r="916" spans="1:62" s="41" customFormat="1" x14ac:dyDescent="0.25">
      <c r="A916" s="183"/>
      <c r="B916" s="201"/>
      <c r="C916" s="183"/>
      <c r="E916" s="47"/>
      <c r="L916" s="47"/>
      <c r="Q916" s="47"/>
      <c r="U916" s="47"/>
      <c r="AA916" s="47"/>
      <c r="AE916" s="47"/>
      <c r="AG916" s="47"/>
      <c r="AR916" s="47"/>
      <c r="AS916" s="101"/>
      <c r="AT916" s="127"/>
      <c r="AU916" s="62">
        <f t="shared" si="46"/>
        <v>0</v>
      </c>
      <c r="AV916" s="62"/>
      <c r="AZ916" s="47"/>
      <c r="BB916" s="80"/>
      <c r="BC916" s="62">
        <f t="shared" si="47"/>
        <v>0</v>
      </c>
      <c r="BE916" s="62">
        <f t="shared" si="48"/>
        <v>0</v>
      </c>
      <c r="BJ916" s="183"/>
    </row>
    <row r="917" spans="1:62" s="41" customFormat="1" x14ac:dyDescent="0.25">
      <c r="A917" s="183"/>
      <c r="B917" s="201"/>
      <c r="C917" s="183"/>
      <c r="E917" s="47"/>
      <c r="L917" s="47"/>
      <c r="Q917" s="47"/>
      <c r="U917" s="47"/>
      <c r="AA917" s="47"/>
      <c r="AE917" s="47"/>
      <c r="AG917" s="47"/>
      <c r="AR917" s="47"/>
      <c r="AS917" s="101"/>
      <c r="AT917" s="127"/>
      <c r="AU917" s="62">
        <f t="shared" si="46"/>
        <v>0</v>
      </c>
      <c r="AV917" s="62"/>
      <c r="AZ917" s="47"/>
      <c r="BB917" s="80"/>
      <c r="BC917" s="62">
        <f t="shared" si="47"/>
        <v>0</v>
      </c>
      <c r="BE917" s="62">
        <f t="shared" si="48"/>
        <v>0</v>
      </c>
      <c r="BJ917" s="183"/>
    </row>
    <row r="918" spans="1:62" s="41" customFormat="1" x14ac:dyDescent="0.25">
      <c r="A918" s="183"/>
      <c r="B918" s="201"/>
      <c r="C918" s="183"/>
      <c r="E918" s="47"/>
      <c r="L918" s="47"/>
      <c r="Q918" s="47"/>
      <c r="U918" s="47"/>
      <c r="AA918" s="47"/>
      <c r="AE918" s="47"/>
      <c r="AG918" s="47"/>
      <c r="AR918" s="47"/>
      <c r="AS918" s="101"/>
      <c r="AT918" s="127"/>
      <c r="AU918" s="62">
        <f t="shared" si="46"/>
        <v>0</v>
      </c>
      <c r="AV918" s="62"/>
      <c r="AZ918" s="47"/>
      <c r="BB918" s="80"/>
      <c r="BC918" s="62">
        <f t="shared" si="47"/>
        <v>0</v>
      </c>
      <c r="BE918" s="62">
        <f t="shared" si="48"/>
        <v>0</v>
      </c>
      <c r="BJ918" s="183"/>
    </row>
    <row r="919" spans="1:62" s="41" customFormat="1" x14ac:dyDescent="0.25">
      <c r="A919" s="183"/>
      <c r="B919" s="201"/>
      <c r="C919" s="183"/>
      <c r="E919" s="47"/>
      <c r="L919" s="47"/>
      <c r="Q919" s="47"/>
      <c r="U919" s="47"/>
      <c r="AA919" s="47"/>
      <c r="AE919" s="47"/>
      <c r="AG919" s="47"/>
      <c r="AR919" s="47"/>
      <c r="AS919" s="101"/>
      <c r="AT919" s="127"/>
      <c r="AU919" s="62">
        <f t="shared" si="46"/>
        <v>0</v>
      </c>
      <c r="AV919" s="62"/>
      <c r="AZ919" s="47"/>
      <c r="BB919" s="80"/>
      <c r="BC919" s="62">
        <f t="shared" si="47"/>
        <v>0</v>
      </c>
      <c r="BE919" s="62">
        <f t="shared" si="48"/>
        <v>0</v>
      </c>
      <c r="BJ919" s="183"/>
    </row>
    <row r="920" spans="1:62" s="41" customFormat="1" x14ac:dyDescent="0.25">
      <c r="A920" s="183"/>
      <c r="B920" s="201"/>
      <c r="C920" s="183"/>
      <c r="E920" s="47"/>
      <c r="L920" s="47"/>
      <c r="Q920" s="47"/>
      <c r="U920" s="47"/>
      <c r="AA920" s="47"/>
      <c r="AE920" s="47"/>
      <c r="AG920" s="47"/>
      <c r="AR920" s="47"/>
      <c r="AS920" s="101"/>
      <c r="AT920" s="127"/>
      <c r="AU920" s="62">
        <f t="shared" si="46"/>
        <v>0</v>
      </c>
      <c r="AV920" s="62"/>
      <c r="AZ920" s="47"/>
      <c r="BB920" s="80"/>
      <c r="BC920" s="62">
        <f t="shared" si="47"/>
        <v>0</v>
      </c>
      <c r="BE920" s="62">
        <f t="shared" si="48"/>
        <v>0</v>
      </c>
      <c r="BJ920" s="183"/>
    </row>
    <row r="921" spans="1:62" s="41" customFormat="1" x14ac:dyDescent="0.25">
      <c r="A921" s="183"/>
      <c r="B921" s="201"/>
      <c r="C921" s="183"/>
      <c r="E921" s="47"/>
      <c r="L921" s="47"/>
      <c r="Q921" s="47"/>
      <c r="U921" s="47"/>
      <c r="AA921" s="47"/>
      <c r="AE921" s="47"/>
      <c r="AG921" s="47"/>
      <c r="AR921" s="47"/>
      <c r="AS921" s="101"/>
      <c r="AT921" s="127"/>
      <c r="AU921" s="62">
        <f t="shared" si="46"/>
        <v>0</v>
      </c>
      <c r="AV921" s="62"/>
      <c r="AZ921" s="47"/>
      <c r="BB921" s="80"/>
      <c r="BC921" s="62">
        <f t="shared" si="47"/>
        <v>0</v>
      </c>
      <c r="BE921" s="62">
        <f t="shared" si="48"/>
        <v>0</v>
      </c>
      <c r="BJ921" s="183"/>
    </row>
    <row r="922" spans="1:62" s="41" customFormat="1" x14ac:dyDescent="0.25">
      <c r="A922" s="183"/>
      <c r="B922" s="201"/>
      <c r="C922" s="183"/>
      <c r="E922" s="47"/>
      <c r="L922" s="47"/>
      <c r="Q922" s="47"/>
      <c r="U922" s="47"/>
      <c r="AA922" s="47"/>
      <c r="AE922" s="47"/>
      <c r="AG922" s="47"/>
      <c r="AR922" s="47"/>
      <c r="AS922" s="101"/>
      <c r="AT922" s="127"/>
      <c r="AU922" s="62">
        <f t="shared" si="46"/>
        <v>0</v>
      </c>
      <c r="AV922" s="62"/>
      <c r="AZ922" s="47"/>
      <c r="BB922" s="80"/>
      <c r="BC922" s="62">
        <f t="shared" si="47"/>
        <v>0</v>
      </c>
      <c r="BE922" s="62">
        <f t="shared" si="48"/>
        <v>0</v>
      </c>
      <c r="BJ922" s="183"/>
    </row>
    <row r="923" spans="1:62" s="41" customFormat="1" x14ac:dyDescent="0.25">
      <c r="A923" s="183"/>
      <c r="B923" s="201"/>
      <c r="C923" s="183"/>
      <c r="E923" s="47"/>
      <c r="L923" s="47"/>
      <c r="Q923" s="47"/>
      <c r="U923" s="47"/>
      <c r="AA923" s="47"/>
      <c r="AE923" s="47"/>
      <c r="AG923" s="47"/>
      <c r="AR923" s="47"/>
      <c r="AS923" s="101"/>
      <c r="AT923" s="127"/>
      <c r="AU923" s="62">
        <f t="shared" si="46"/>
        <v>0</v>
      </c>
      <c r="AV923" s="62"/>
      <c r="AZ923" s="47"/>
      <c r="BB923" s="80"/>
      <c r="BC923" s="62">
        <f t="shared" si="47"/>
        <v>0</v>
      </c>
      <c r="BE923" s="62">
        <f t="shared" si="48"/>
        <v>0</v>
      </c>
      <c r="BJ923" s="183"/>
    </row>
    <row r="924" spans="1:62" s="41" customFormat="1" x14ac:dyDescent="0.25">
      <c r="A924" s="183"/>
      <c r="B924" s="201"/>
      <c r="C924" s="183"/>
      <c r="E924" s="47"/>
      <c r="L924" s="47"/>
      <c r="Q924" s="47"/>
      <c r="U924" s="47"/>
      <c r="AA924" s="47"/>
      <c r="AE924" s="47"/>
      <c r="AG924" s="47"/>
      <c r="AR924" s="47"/>
      <c r="AS924" s="101"/>
      <c r="AT924" s="127"/>
      <c r="AU924" s="62">
        <f t="shared" si="46"/>
        <v>0</v>
      </c>
      <c r="AV924" s="62"/>
      <c r="AZ924" s="47"/>
      <c r="BB924" s="80"/>
      <c r="BC924" s="62">
        <f t="shared" si="47"/>
        <v>0</v>
      </c>
      <c r="BE924" s="62">
        <f t="shared" si="48"/>
        <v>0</v>
      </c>
      <c r="BJ924" s="183"/>
    </row>
    <row r="925" spans="1:62" s="41" customFormat="1" x14ac:dyDescent="0.25">
      <c r="A925" s="183"/>
      <c r="B925" s="201"/>
      <c r="C925" s="183"/>
      <c r="E925" s="47"/>
      <c r="L925" s="47"/>
      <c r="Q925" s="47"/>
      <c r="U925" s="47"/>
      <c r="AA925" s="47"/>
      <c r="AE925" s="47"/>
      <c r="AG925" s="47"/>
      <c r="AR925" s="47"/>
      <c r="AS925" s="101"/>
      <c r="AT925" s="127"/>
      <c r="AU925" s="62">
        <f t="shared" si="46"/>
        <v>0</v>
      </c>
      <c r="AV925" s="62"/>
      <c r="AZ925" s="47"/>
      <c r="BB925" s="80"/>
      <c r="BC925" s="62">
        <f t="shared" si="47"/>
        <v>0</v>
      </c>
      <c r="BE925" s="62">
        <f t="shared" si="48"/>
        <v>0</v>
      </c>
      <c r="BJ925" s="183"/>
    </row>
    <row r="926" spans="1:62" s="41" customFormat="1" x14ac:dyDescent="0.25">
      <c r="A926" s="183"/>
      <c r="B926" s="201"/>
      <c r="C926" s="183"/>
      <c r="E926" s="47"/>
      <c r="L926" s="47"/>
      <c r="Q926" s="47"/>
      <c r="U926" s="47"/>
      <c r="AA926" s="47"/>
      <c r="AE926" s="47"/>
      <c r="AG926" s="47"/>
      <c r="AR926" s="47"/>
      <c r="AS926" s="101"/>
      <c r="AT926" s="127"/>
      <c r="AU926" s="62">
        <f t="shared" si="46"/>
        <v>0</v>
      </c>
      <c r="AV926" s="62"/>
      <c r="AZ926" s="47"/>
      <c r="BB926" s="80"/>
      <c r="BC926" s="62">
        <f t="shared" si="47"/>
        <v>0</v>
      </c>
      <c r="BE926" s="62">
        <f t="shared" si="48"/>
        <v>0</v>
      </c>
      <c r="BJ926" s="183"/>
    </row>
    <row r="927" spans="1:62" s="41" customFormat="1" x14ac:dyDescent="0.25">
      <c r="A927" s="183"/>
      <c r="B927" s="201"/>
      <c r="C927" s="183"/>
      <c r="E927" s="47"/>
      <c r="L927" s="47"/>
      <c r="Q927" s="47"/>
      <c r="U927" s="47"/>
      <c r="AA927" s="47"/>
      <c r="AE927" s="47"/>
      <c r="AG927" s="47"/>
      <c r="AR927" s="47"/>
      <c r="AS927" s="101"/>
      <c r="AT927" s="127"/>
      <c r="AU927" s="62">
        <f t="shared" si="46"/>
        <v>0</v>
      </c>
      <c r="AV927" s="62"/>
      <c r="AZ927" s="47"/>
      <c r="BB927" s="80"/>
      <c r="BC927" s="62">
        <f t="shared" si="47"/>
        <v>0</v>
      </c>
      <c r="BE927" s="62">
        <f t="shared" si="48"/>
        <v>0</v>
      </c>
      <c r="BJ927" s="183"/>
    </row>
    <row r="928" spans="1:62" s="41" customFormat="1" x14ac:dyDescent="0.25">
      <c r="A928" s="183"/>
      <c r="B928" s="201"/>
      <c r="C928" s="183"/>
      <c r="E928" s="47"/>
      <c r="L928" s="47"/>
      <c r="Q928" s="47"/>
      <c r="U928" s="47"/>
      <c r="AA928" s="47"/>
      <c r="AE928" s="47"/>
      <c r="AG928" s="47"/>
      <c r="AR928" s="47"/>
      <c r="AS928" s="101"/>
      <c r="AT928" s="127"/>
      <c r="AU928" s="62">
        <f t="shared" si="46"/>
        <v>0</v>
      </c>
      <c r="AV928" s="62"/>
      <c r="AZ928" s="47"/>
      <c r="BB928" s="80"/>
      <c r="BC928" s="62">
        <f t="shared" si="47"/>
        <v>0</v>
      </c>
      <c r="BE928" s="62">
        <f t="shared" si="48"/>
        <v>0</v>
      </c>
      <c r="BJ928" s="183"/>
    </row>
    <row r="929" spans="1:62" s="41" customFormat="1" x14ac:dyDescent="0.25">
      <c r="A929" s="183"/>
      <c r="B929" s="201"/>
      <c r="C929" s="183"/>
      <c r="E929" s="47"/>
      <c r="L929" s="47"/>
      <c r="Q929" s="47"/>
      <c r="U929" s="47"/>
      <c r="AA929" s="47"/>
      <c r="AE929" s="47"/>
      <c r="AG929" s="47"/>
      <c r="AR929" s="47"/>
      <c r="AS929" s="101"/>
      <c r="AT929" s="127"/>
      <c r="AU929" s="62">
        <f t="shared" si="46"/>
        <v>0</v>
      </c>
      <c r="AV929" s="62"/>
      <c r="AZ929" s="47"/>
      <c r="BB929" s="80"/>
      <c r="BC929" s="62">
        <f t="shared" si="47"/>
        <v>0</v>
      </c>
      <c r="BE929" s="62">
        <f t="shared" si="48"/>
        <v>0</v>
      </c>
      <c r="BJ929" s="183"/>
    </row>
    <row r="930" spans="1:62" s="41" customFormat="1" x14ac:dyDescent="0.25">
      <c r="A930" s="183"/>
      <c r="B930" s="201"/>
      <c r="C930" s="183"/>
      <c r="E930" s="47"/>
      <c r="L930" s="47"/>
      <c r="Q930" s="47"/>
      <c r="U930" s="47"/>
      <c r="AA930" s="47"/>
      <c r="AE930" s="47"/>
      <c r="AG930" s="47"/>
      <c r="AR930" s="47"/>
      <c r="AS930" s="101"/>
      <c r="AT930" s="127"/>
      <c r="AU930" s="62">
        <f t="shared" ref="AU930:AU993" si="49">SUM(F930:AT930)</f>
        <v>0</v>
      </c>
      <c r="AV930" s="62"/>
      <c r="AZ930" s="47"/>
      <c r="BB930" s="80"/>
      <c r="BC930" s="62">
        <f t="shared" si="47"/>
        <v>0</v>
      </c>
      <c r="BE930" s="62">
        <f t="shared" si="48"/>
        <v>0</v>
      </c>
      <c r="BJ930" s="183"/>
    </row>
    <row r="931" spans="1:62" s="41" customFormat="1" x14ac:dyDescent="0.25">
      <c r="A931" s="183"/>
      <c r="B931" s="201"/>
      <c r="C931" s="183"/>
      <c r="E931" s="47"/>
      <c r="L931" s="47"/>
      <c r="Q931" s="47"/>
      <c r="U931" s="47"/>
      <c r="AA931" s="47"/>
      <c r="AE931" s="47"/>
      <c r="AG931" s="47"/>
      <c r="AR931" s="47"/>
      <c r="AS931" s="101"/>
      <c r="AT931" s="127"/>
      <c r="AU931" s="62">
        <f t="shared" si="49"/>
        <v>0</v>
      </c>
      <c r="AV931" s="62"/>
      <c r="AZ931" s="47"/>
      <c r="BB931" s="80"/>
      <c r="BC931" s="62">
        <f t="shared" si="47"/>
        <v>0</v>
      </c>
      <c r="BE931" s="62">
        <f t="shared" si="48"/>
        <v>0</v>
      </c>
      <c r="BJ931" s="183"/>
    </row>
    <row r="932" spans="1:62" s="41" customFormat="1" x14ac:dyDescent="0.25">
      <c r="A932" s="183"/>
      <c r="B932" s="201"/>
      <c r="C932" s="183"/>
      <c r="E932" s="47"/>
      <c r="L932" s="47"/>
      <c r="Q932" s="47"/>
      <c r="U932" s="47"/>
      <c r="AA932" s="47"/>
      <c r="AE932" s="47"/>
      <c r="AG932" s="47"/>
      <c r="AR932" s="47"/>
      <c r="AS932" s="101"/>
      <c r="AT932" s="127"/>
      <c r="AU932" s="62">
        <f t="shared" si="49"/>
        <v>0</v>
      </c>
      <c r="AV932" s="62"/>
      <c r="AZ932" s="47"/>
      <c r="BB932" s="80"/>
      <c r="BC932" s="62">
        <f t="shared" si="47"/>
        <v>0</v>
      </c>
      <c r="BE932" s="62">
        <f t="shared" si="48"/>
        <v>0</v>
      </c>
      <c r="BJ932" s="183"/>
    </row>
    <row r="933" spans="1:62" s="41" customFormat="1" x14ac:dyDescent="0.25">
      <c r="A933" s="183"/>
      <c r="B933" s="201"/>
      <c r="C933" s="183"/>
      <c r="E933" s="47"/>
      <c r="L933" s="47"/>
      <c r="Q933" s="47"/>
      <c r="U933" s="47"/>
      <c r="AA933" s="47"/>
      <c r="AE933" s="47"/>
      <c r="AG933" s="47"/>
      <c r="AR933" s="47"/>
      <c r="AS933" s="101"/>
      <c r="AT933" s="127"/>
      <c r="AU933" s="62">
        <f t="shared" si="49"/>
        <v>0</v>
      </c>
      <c r="AV933" s="62"/>
      <c r="AZ933" s="47"/>
      <c r="BB933" s="80"/>
      <c r="BC933" s="62">
        <f t="shared" si="47"/>
        <v>0</v>
      </c>
      <c r="BE933" s="62">
        <f t="shared" si="48"/>
        <v>0</v>
      </c>
      <c r="BJ933" s="183"/>
    </row>
    <row r="934" spans="1:62" s="41" customFormat="1" x14ac:dyDescent="0.25">
      <c r="A934" s="183"/>
      <c r="B934" s="201"/>
      <c r="C934" s="183"/>
      <c r="E934" s="47"/>
      <c r="L934" s="47"/>
      <c r="Q934" s="47"/>
      <c r="U934" s="47"/>
      <c r="AA934" s="47"/>
      <c r="AE934" s="47"/>
      <c r="AG934" s="47"/>
      <c r="AR934" s="47"/>
      <c r="AS934" s="101"/>
      <c r="AT934" s="127"/>
      <c r="AU934" s="62">
        <f t="shared" si="49"/>
        <v>0</v>
      </c>
      <c r="AV934" s="62"/>
      <c r="AZ934" s="47"/>
      <c r="BB934" s="80"/>
      <c r="BC934" s="62">
        <f t="shared" si="47"/>
        <v>0</v>
      </c>
      <c r="BE934" s="62">
        <f t="shared" si="48"/>
        <v>0</v>
      </c>
      <c r="BJ934" s="183"/>
    </row>
    <row r="935" spans="1:62" s="41" customFormat="1" x14ac:dyDescent="0.25">
      <c r="A935" s="183"/>
      <c r="B935" s="201"/>
      <c r="C935" s="183"/>
      <c r="E935" s="47"/>
      <c r="L935" s="47"/>
      <c r="Q935" s="47"/>
      <c r="U935" s="47"/>
      <c r="AA935" s="47"/>
      <c r="AE935" s="47"/>
      <c r="AG935" s="47"/>
      <c r="AR935" s="47"/>
      <c r="AS935" s="101"/>
      <c r="AT935" s="127"/>
      <c r="AU935" s="62">
        <f t="shared" si="49"/>
        <v>0</v>
      </c>
      <c r="AV935" s="62"/>
      <c r="AZ935" s="47"/>
      <c r="BB935" s="80"/>
      <c r="BC935" s="62">
        <f t="shared" si="47"/>
        <v>0</v>
      </c>
      <c r="BE935" s="62">
        <f t="shared" si="48"/>
        <v>0</v>
      </c>
      <c r="BJ935" s="183"/>
    </row>
    <row r="936" spans="1:62" s="41" customFormat="1" x14ac:dyDescent="0.25">
      <c r="A936" s="183"/>
      <c r="B936" s="201"/>
      <c r="C936" s="183"/>
      <c r="E936" s="47"/>
      <c r="L936" s="47"/>
      <c r="Q936" s="47"/>
      <c r="U936" s="47"/>
      <c r="AA936" s="47"/>
      <c r="AE936" s="47"/>
      <c r="AG936" s="47"/>
      <c r="AR936" s="47"/>
      <c r="AS936" s="101"/>
      <c r="AT936" s="127"/>
      <c r="AU936" s="62">
        <f t="shared" si="49"/>
        <v>0</v>
      </c>
      <c r="AV936" s="62"/>
      <c r="AZ936" s="47"/>
      <c r="BB936" s="80"/>
      <c r="BC936" s="62">
        <f t="shared" si="47"/>
        <v>0</v>
      </c>
      <c r="BE936" s="62">
        <f t="shared" si="48"/>
        <v>0</v>
      </c>
      <c r="BJ936" s="183"/>
    </row>
    <row r="937" spans="1:62" s="41" customFormat="1" x14ac:dyDescent="0.25">
      <c r="A937" s="183"/>
      <c r="B937" s="201"/>
      <c r="C937" s="183"/>
      <c r="E937" s="47"/>
      <c r="L937" s="47"/>
      <c r="Q937" s="47"/>
      <c r="U937" s="47"/>
      <c r="AA937" s="47"/>
      <c r="AE937" s="47"/>
      <c r="AG937" s="47"/>
      <c r="AR937" s="47"/>
      <c r="AS937" s="101"/>
      <c r="AT937" s="127"/>
      <c r="AU937" s="62">
        <f t="shared" si="49"/>
        <v>0</v>
      </c>
      <c r="AV937" s="62"/>
      <c r="AZ937" s="47"/>
      <c r="BB937" s="80"/>
      <c r="BC937" s="62">
        <f t="shared" si="47"/>
        <v>0</v>
      </c>
      <c r="BE937" s="62">
        <f t="shared" si="48"/>
        <v>0</v>
      </c>
      <c r="BJ937" s="183"/>
    </row>
    <row r="938" spans="1:62" s="41" customFormat="1" x14ac:dyDescent="0.25">
      <c r="A938" s="183"/>
      <c r="B938" s="201"/>
      <c r="C938" s="183"/>
      <c r="E938" s="47"/>
      <c r="L938" s="47"/>
      <c r="Q938" s="47"/>
      <c r="U938" s="47"/>
      <c r="AA938" s="47"/>
      <c r="AE938" s="47"/>
      <c r="AG938" s="47"/>
      <c r="AR938" s="47"/>
      <c r="AS938" s="101"/>
      <c r="AT938" s="127"/>
      <c r="AU938" s="62">
        <f t="shared" si="49"/>
        <v>0</v>
      </c>
      <c r="AV938" s="62"/>
      <c r="AZ938" s="47"/>
      <c r="BB938" s="80"/>
      <c r="BC938" s="62">
        <f t="shared" si="47"/>
        <v>0</v>
      </c>
      <c r="BE938" s="62">
        <f t="shared" si="48"/>
        <v>0</v>
      </c>
      <c r="BJ938" s="183"/>
    </row>
    <row r="939" spans="1:62" s="41" customFormat="1" x14ac:dyDescent="0.25">
      <c r="A939" s="183"/>
      <c r="B939" s="201"/>
      <c r="C939" s="183"/>
      <c r="E939" s="47"/>
      <c r="L939" s="47"/>
      <c r="Q939" s="47"/>
      <c r="U939" s="47"/>
      <c r="AA939" s="47"/>
      <c r="AE939" s="47"/>
      <c r="AG939" s="47"/>
      <c r="AR939" s="47"/>
      <c r="AS939" s="101"/>
      <c r="AT939" s="127"/>
      <c r="AU939" s="62">
        <f t="shared" si="49"/>
        <v>0</v>
      </c>
      <c r="AV939" s="62"/>
      <c r="AZ939" s="47"/>
      <c r="BB939" s="80"/>
      <c r="BC939" s="62">
        <f t="shared" si="47"/>
        <v>0</v>
      </c>
      <c r="BE939" s="62">
        <f t="shared" si="48"/>
        <v>0</v>
      </c>
      <c r="BJ939" s="183"/>
    </row>
    <row r="940" spans="1:62" s="41" customFormat="1" x14ac:dyDescent="0.25">
      <c r="A940" s="183"/>
      <c r="B940" s="201"/>
      <c r="C940" s="183"/>
      <c r="E940" s="47"/>
      <c r="L940" s="47"/>
      <c r="Q940" s="47"/>
      <c r="U940" s="47"/>
      <c r="AA940" s="47"/>
      <c r="AE940" s="47"/>
      <c r="AG940" s="47"/>
      <c r="AR940" s="47"/>
      <c r="AS940" s="101"/>
      <c r="AT940" s="127"/>
      <c r="AU940" s="62">
        <f t="shared" si="49"/>
        <v>0</v>
      </c>
      <c r="AV940" s="62"/>
      <c r="AZ940" s="47"/>
      <c r="BB940" s="80"/>
      <c r="BC940" s="62">
        <f t="shared" si="47"/>
        <v>0</v>
      </c>
      <c r="BE940" s="62">
        <f t="shared" si="48"/>
        <v>0</v>
      </c>
      <c r="BJ940" s="183"/>
    </row>
    <row r="941" spans="1:62" s="41" customFormat="1" x14ac:dyDescent="0.25">
      <c r="A941" s="183"/>
      <c r="B941" s="201"/>
      <c r="C941" s="183"/>
      <c r="E941" s="47"/>
      <c r="L941" s="47"/>
      <c r="Q941" s="47"/>
      <c r="U941" s="47"/>
      <c r="AA941" s="47"/>
      <c r="AE941" s="47"/>
      <c r="AG941" s="47"/>
      <c r="AR941" s="47"/>
      <c r="AS941" s="101"/>
      <c r="AT941" s="127"/>
      <c r="AU941" s="62">
        <f t="shared" si="49"/>
        <v>0</v>
      </c>
      <c r="AV941" s="62"/>
      <c r="AZ941" s="47"/>
      <c r="BB941" s="80"/>
      <c r="BC941" s="62">
        <f t="shared" si="47"/>
        <v>0</v>
      </c>
      <c r="BE941" s="62">
        <f t="shared" si="48"/>
        <v>0</v>
      </c>
      <c r="BJ941" s="183"/>
    </row>
    <row r="942" spans="1:62" s="41" customFormat="1" x14ac:dyDescent="0.25">
      <c r="A942" s="183"/>
      <c r="B942" s="201"/>
      <c r="C942" s="183"/>
      <c r="E942" s="47"/>
      <c r="L942" s="47"/>
      <c r="Q942" s="47"/>
      <c r="U942" s="47"/>
      <c r="AA942" s="47"/>
      <c r="AE942" s="47"/>
      <c r="AG942" s="47"/>
      <c r="AR942" s="47"/>
      <c r="AS942" s="101"/>
      <c r="AT942" s="127"/>
      <c r="AU942" s="62">
        <f t="shared" si="49"/>
        <v>0</v>
      </c>
      <c r="AV942" s="62"/>
      <c r="AZ942" s="47"/>
      <c r="BB942" s="80"/>
      <c r="BC942" s="62">
        <f t="shared" si="47"/>
        <v>0</v>
      </c>
      <c r="BE942" s="62">
        <f t="shared" si="48"/>
        <v>0</v>
      </c>
      <c r="BJ942" s="183"/>
    </row>
    <row r="943" spans="1:62" s="41" customFormat="1" x14ac:dyDescent="0.25">
      <c r="A943" s="183"/>
      <c r="B943" s="201"/>
      <c r="C943" s="183"/>
      <c r="E943" s="47"/>
      <c r="L943" s="47"/>
      <c r="Q943" s="47"/>
      <c r="U943" s="47"/>
      <c r="AA943" s="47"/>
      <c r="AE943" s="47"/>
      <c r="AG943" s="47"/>
      <c r="AR943" s="47"/>
      <c r="AS943" s="101"/>
      <c r="AT943" s="127"/>
      <c r="AU943" s="62">
        <f t="shared" si="49"/>
        <v>0</v>
      </c>
      <c r="AV943" s="62"/>
      <c r="AZ943" s="47"/>
      <c r="BB943" s="80"/>
      <c r="BC943" s="62">
        <f t="shared" si="47"/>
        <v>0</v>
      </c>
      <c r="BE943" s="62">
        <f t="shared" si="48"/>
        <v>0</v>
      </c>
      <c r="BJ943" s="183"/>
    </row>
    <row r="944" spans="1:62" s="41" customFormat="1" x14ac:dyDescent="0.25">
      <c r="A944" s="183"/>
      <c r="B944" s="201"/>
      <c r="C944" s="183"/>
      <c r="E944" s="47"/>
      <c r="L944" s="47"/>
      <c r="Q944" s="47"/>
      <c r="U944" s="47"/>
      <c r="AA944" s="47"/>
      <c r="AE944" s="47"/>
      <c r="AG944" s="47"/>
      <c r="AR944" s="47"/>
      <c r="AS944" s="101"/>
      <c r="AT944" s="127"/>
      <c r="AU944" s="62">
        <f t="shared" si="49"/>
        <v>0</v>
      </c>
      <c r="AV944" s="62"/>
      <c r="AZ944" s="47"/>
      <c r="BB944" s="80"/>
      <c r="BC944" s="62">
        <f t="shared" si="47"/>
        <v>0</v>
      </c>
      <c r="BE944" s="62">
        <f t="shared" si="48"/>
        <v>0</v>
      </c>
      <c r="BJ944" s="183"/>
    </row>
    <row r="945" spans="1:62" s="41" customFormat="1" x14ac:dyDescent="0.25">
      <c r="A945" s="183"/>
      <c r="B945" s="201"/>
      <c r="C945" s="183"/>
      <c r="E945" s="47"/>
      <c r="L945" s="47"/>
      <c r="Q945" s="47"/>
      <c r="U945" s="47"/>
      <c r="AA945" s="47"/>
      <c r="AE945" s="47"/>
      <c r="AG945" s="47"/>
      <c r="AR945" s="47"/>
      <c r="AS945" s="101"/>
      <c r="AT945" s="127"/>
      <c r="AU945" s="62">
        <f t="shared" si="49"/>
        <v>0</v>
      </c>
      <c r="AV945" s="62"/>
      <c r="AZ945" s="47"/>
      <c r="BB945" s="80"/>
      <c r="BC945" s="62">
        <f t="shared" si="47"/>
        <v>0</v>
      </c>
      <c r="BE945" s="62">
        <f t="shared" si="48"/>
        <v>0</v>
      </c>
      <c r="BJ945" s="183"/>
    </row>
    <row r="946" spans="1:62" s="41" customFormat="1" x14ac:dyDescent="0.25">
      <c r="A946" s="183"/>
      <c r="B946" s="201"/>
      <c r="C946" s="183"/>
      <c r="E946" s="47"/>
      <c r="L946" s="47"/>
      <c r="Q946" s="47"/>
      <c r="U946" s="47"/>
      <c r="AA946" s="47"/>
      <c r="AE946" s="47"/>
      <c r="AG946" s="47"/>
      <c r="AR946" s="47"/>
      <c r="AS946" s="101"/>
      <c r="AT946" s="127"/>
      <c r="AU946" s="62">
        <f t="shared" si="49"/>
        <v>0</v>
      </c>
      <c r="AV946" s="62"/>
      <c r="AZ946" s="47"/>
      <c r="BB946" s="80"/>
      <c r="BC946" s="62">
        <f t="shared" si="47"/>
        <v>0</v>
      </c>
      <c r="BE946" s="62">
        <f t="shared" si="48"/>
        <v>0</v>
      </c>
      <c r="BJ946" s="183"/>
    </row>
    <row r="947" spans="1:62" s="41" customFormat="1" x14ac:dyDescent="0.25">
      <c r="A947" s="183"/>
      <c r="B947" s="201"/>
      <c r="C947" s="183"/>
      <c r="E947" s="47"/>
      <c r="L947" s="47"/>
      <c r="Q947" s="47"/>
      <c r="U947" s="47"/>
      <c r="AA947" s="47"/>
      <c r="AE947" s="47"/>
      <c r="AG947" s="47"/>
      <c r="AR947" s="47"/>
      <c r="AS947" s="101"/>
      <c r="AT947" s="127"/>
      <c r="AU947" s="62">
        <f t="shared" si="49"/>
        <v>0</v>
      </c>
      <c r="AV947" s="62"/>
      <c r="AZ947" s="47"/>
      <c r="BB947" s="80"/>
      <c r="BC947" s="62">
        <f t="shared" si="47"/>
        <v>0</v>
      </c>
      <c r="BE947" s="62">
        <f t="shared" si="48"/>
        <v>0</v>
      </c>
      <c r="BJ947" s="183"/>
    </row>
    <row r="948" spans="1:62" s="41" customFormat="1" x14ac:dyDescent="0.25">
      <c r="A948" s="183"/>
      <c r="B948" s="201"/>
      <c r="C948" s="183"/>
      <c r="E948" s="47"/>
      <c r="L948" s="47"/>
      <c r="Q948" s="47"/>
      <c r="U948" s="47"/>
      <c r="AA948" s="47"/>
      <c r="AE948" s="47"/>
      <c r="AG948" s="47"/>
      <c r="AR948" s="47"/>
      <c r="AS948" s="101"/>
      <c r="AT948" s="127"/>
      <c r="AU948" s="62">
        <f t="shared" si="49"/>
        <v>0</v>
      </c>
      <c r="AV948" s="62"/>
      <c r="AZ948" s="47"/>
      <c r="BB948" s="80"/>
      <c r="BC948" s="62">
        <f t="shared" si="47"/>
        <v>0</v>
      </c>
      <c r="BE948" s="62">
        <f t="shared" si="48"/>
        <v>0</v>
      </c>
      <c r="BJ948" s="183"/>
    </row>
    <row r="949" spans="1:62" s="41" customFormat="1" x14ac:dyDescent="0.25">
      <c r="A949" s="183"/>
      <c r="B949" s="201"/>
      <c r="C949" s="183"/>
      <c r="E949" s="47"/>
      <c r="L949" s="47"/>
      <c r="Q949" s="47"/>
      <c r="U949" s="47"/>
      <c r="AA949" s="47"/>
      <c r="AE949" s="47"/>
      <c r="AG949" s="47"/>
      <c r="AR949" s="47"/>
      <c r="AS949" s="101"/>
      <c r="AT949" s="127"/>
      <c r="AU949" s="62">
        <f t="shared" si="49"/>
        <v>0</v>
      </c>
      <c r="AV949" s="62"/>
      <c r="AZ949" s="47"/>
      <c r="BB949" s="80"/>
      <c r="BC949" s="62">
        <f t="shared" si="47"/>
        <v>0</v>
      </c>
      <c r="BE949" s="62">
        <f t="shared" si="48"/>
        <v>0</v>
      </c>
      <c r="BJ949" s="183"/>
    </row>
    <row r="950" spans="1:62" s="41" customFormat="1" x14ac:dyDescent="0.25">
      <c r="A950" s="183"/>
      <c r="B950" s="201"/>
      <c r="C950" s="183"/>
      <c r="E950" s="47"/>
      <c r="L950" s="47"/>
      <c r="Q950" s="47"/>
      <c r="U950" s="47"/>
      <c r="AA950" s="47"/>
      <c r="AE950" s="47"/>
      <c r="AG950" s="47"/>
      <c r="AR950" s="47"/>
      <c r="AS950" s="101"/>
      <c r="AT950" s="127"/>
      <c r="AU950" s="62">
        <f t="shared" si="49"/>
        <v>0</v>
      </c>
      <c r="AV950" s="62"/>
      <c r="AZ950" s="47"/>
      <c r="BB950" s="80"/>
      <c r="BC950" s="62">
        <f t="shared" si="47"/>
        <v>0</v>
      </c>
      <c r="BE950" s="62">
        <f t="shared" si="48"/>
        <v>0</v>
      </c>
      <c r="BJ950" s="183"/>
    </row>
    <row r="951" spans="1:62" s="41" customFormat="1" x14ac:dyDescent="0.25">
      <c r="A951" s="183"/>
      <c r="B951" s="201"/>
      <c r="C951" s="183"/>
      <c r="E951" s="47"/>
      <c r="L951" s="47"/>
      <c r="Q951" s="47"/>
      <c r="U951" s="47"/>
      <c r="AA951" s="47"/>
      <c r="AE951" s="47"/>
      <c r="AG951" s="47"/>
      <c r="AR951" s="47"/>
      <c r="AS951" s="101"/>
      <c r="AT951" s="127"/>
      <c r="AU951" s="62">
        <f t="shared" si="49"/>
        <v>0</v>
      </c>
      <c r="AV951" s="62"/>
      <c r="AZ951" s="47"/>
      <c r="BB951" s="80"/>
      <c r="BC951" s="62">
        <f t="shared" si="47"/>
        <v>0</v>
      </c>
      <c r="BE951" s="62">
        <f t="shared" si="48"/>
        <v>0</v>
      </c>
      <c r="BJ951" s="183"/>
    </row>
    <row r="952" spans="1:62" s="41" customFormat="1" x14ac:dyDescent="0.25">
      <c r="A952" s="183"/>
      <c r="B952" s="201"/>
      <c r="C952" s="183"/>
      <c r="E952" s="47"/>
      <c r="L952" s="47"/>
      <c r="Q952" s="47"/>
      <c r="U952" s="47"/>
      <c r="AA952" s="47"/>
      <c r="AE952" s="47"/>
      <c r="AG952" s="47"/>
      <c r="AR952" s="47"/>
      <c r="AS952" s="101"/>
      <c r="AT952" s="127"/>
      <c r="AU952" s="62">
        <f t="shared" si="49"/>
        <v>0</v>
      </c>
      <c r="AV952" s="62"/>
      <c r="AZ952" s="47"/>
      <c r="BB952" s="80"/>
      <c r="BC952" s="62">
        <f t="shared" si="47"/>
        <v>0</v>
      </c>
      <c r="BE952" s="62">
        <f t="shared" si="48"/>
        <v>0</v>
      </c>
      <c r="BJ952" s="183"/>
    </row>
    <row r="953" spans="1:62" s="41" customFormat="1" x14ac:dyDescent="0.25">
      <c r="A953" s="183"/>
      <c r="B953" s="201"/>
      <c r="C953" s="183"/>
      <c r="E953" s="47"/>
      <c r="L953" s="47"/>
      <c r="Q953" s="47"/>
      <c r="U953" s="47"/>
      <c r="AA953" s="47"/>
      <c r="AE953" s="47"/>
      <c r="AG953" s="47"/>
      <c r="AR953" s="47"/>
      <c r="AS953" s="101"/>
      <c r="AT953" s="127"/>
      <c r="AU953" s="62">
        <f t="shared" si="49"/>
        <v>0</v>
      </c>
      <c r="AV953" s="62"/>
      <c r="AZ953" s="47"/>
      <c r="BB953" s="80"/>
      <c r="BC953" s="62">
        <f t="shared" si="47"/>
        <v>0</v>
      </c>
      <c r="BE953" s="62">
        <f t="shared" si="48"/>
        <v>0</v>
      </c>
      <c r="BJ953" s="183"/>
    </row>
    <row r="954" spans="1:62" s="41" customFormat="1" x14ac:dyDescent="0.25">
      <c r="A954" s="183"/>
      <c r="B954" s="201"/>
      <c r="C954" s="183"/>
      <c r="E954" s="47"/>
      <c r="L954" s="47"/>
      <c r="Q954" s="47"/>
      <c r="U954" s="47"/>
      <c r="AA954" s="47"/>
      <c r="AE954" s="47"/>
      <c r="AG954" s="47"/>
      <c r="AR954" s="47"/>
      <c r="AS954" s="101"/>
      <c r="AT954" s="127"/>
      <c r="AU954" s="62">
        <f t="shared" si="49"/>
        <v>0</v>
      </c>
      <c r="AV954" s="62"/>
      <c r="AZ954" s="47"/>
      <c r="BB954" s="80"/>
      <c r="BC954" s="62">
        <f t="shared" si="47"/>
        <v>0</v>
      </c>
      <c r="BE954" s="62">
        <f t="shared" si="48"/>
        <v>0</v>
      </c>
      <c r="BJ954" s="183"/>
    </row>
    <row r="955" spans="1:62" s="41" customFormat="1" x14ac:dyDescent="0.25">
      <c r="A955" s="183"/>
      <c r="B955" s="201"/>
      <c r="C955" s="183"/>
      <c r="E955" s="47"/>
      <c r="L955" s="47"/>
      <c r="Q955" s="47"/>
      <c r="U955" s="47"/>
      <c r="AA955" s="47"/>
      <c r="AE955" s="47"/>
      <c r="AG955" s="47"/>
      <c r="AR955" s="47"/>
      <c r="AS955" s="101"/>
      <c r="AT955" s="127"/>
      <c r="AU955" s="62">
        <f t="shared" si="49"/>
        <v>0</v>
      </c>
      <c r="AV955" s="62"/>
      <c r="AZ955" s="47"/>
      <c r="BB955" s="80"/>
      <c r="BC955" s="62">
        <f t="shared" si="47"/>
        <v>0</v>
      </c>
      <c r="BE955" s="62">
        <f t="shared" si="48"/>
        <v>0</v>
      </c>
      <c r="BJ955" s="183"/>
    </row>
    <row r="956" spans="1:62" s="41" customFormat="1" x14ac:dyDescent="0.25">
      <c r="A956" s="183"/>
      <c r="B956" s="201"/>
      <c r="C956" s="183"/>
      <c r="E956" s="47"/>
      <c r="L956" s="47"/>
      <c r="Q956" s="47"/>
      <c r="U956" s="47"/>
      <c r="AA956" s="47"/>
      <c r="AE956" s="47"/>
      <c r="AG956" s="47"/>
      <c r="AR956" s="47"/>
      <c r="AS956" s="101"/>
      <c r="AT956" s="127"/>
      <c r="AU956" s="62">
        <f t="shared" si="49"/>
        <v>0</v>
      </c>
      <c r="AV956" s="62"/>
      <c r="AZ956" s="47"/>
      <c r="BB956" s="80"/>
      <c r="BC956" s="62">
        <f t="shared" si="47"/>
        <v>0</v>
      </c>
      <c r="BE956" s="62">
        <f t="shared" si="48"/>
        <v>0</v>
      </c>
      <c r="BJ956" s="183"/>
    </row>
    <row r="957" spans="1:62" s="41" customFormat="1" x14ac:dyDescent="0.25">
      <c r="A957" s="183"/>
      <c r="B957" s="201"/>
      <c r="C957" s="183"/>
      <c r="E957" s="47"/>
      <c r="L957" s="47"/>
      <c r="Q957" s="47"/>
      <c r="U957" s="47"/>
      <c r="AA957" s="47"/>
      <c r="AE957" s="47"/>
      <c r="AG957" s="47"/>
      <c r="AR957" s="47"/>
      <c r="AS957" s="101"/>
      <c r="AT957" s="127"/>
      <c r="AU957" s="62">
        <f t="shared" si="49"/>
        <v>0</v>
      </c>
      <c r="AV957" s="62"/>
      <c r="AZ957" s="47"/>
      <c r="BB957" s="80"/>
      <c r="BC957" s="62">
        <f t="shared" si="47"/>
        <v>0</v>
      </c>
      <c r="BE957" s="62">
        <f t="shared" si="48"/>
        <v>0</v>
      </c>
      <c r="BJ957" s="183"/>
    </row>
    <row r="958" spans="1:62" s="41" customFormat="1" x14ac:dyDescent="0.25">
      <c r="A958" s="183"/>
      <c r="B958" s="201"/>
      <c r="C958" s="183"/>
      <c r="E958" s="47"/>
      <c r="L958" s="47"/>
      <c r="Q958" s="47"/>
      <c r="U958" s="47"/>
      <c r="AA958" s="47"/>
      <c r="AE958" s="47"/>
      <c r="AG958" s="47"/>
      <c r="AR958" s="47"/>
      <c r="AS958" s="101"/>
      <c r="AT958" s="127"/>
      <c r="AU958" s="62">
        <f t="shared" si="49"/>
        <v>0</v>
      </c>
      <c r="AV958" s="62"/>
      <c r="AZ958" s="47"/>
      <c r="BB958" s="80"/>
      <c r="BC958" s="62">
        <f t="shared" si="47"/>
        <v>0</v>
      </c>
      <c r="BE958" s="62">
        <f t="shared" si="48"/>
        <v>0</v>
      </c>
      <c r="BJ958" s="183"/>
    </row>
    <row r="959" spans="1:62" s="41" customFormat="1" x14ac:dyDescent="0.25">
      <c r="A959" s="183"/>
      <c r="B959" s="201"/>
      <c r="C959" s="183"/>
      <c r="E959" s="47"/>
      <c r="L959" s="47"/>
      <c r="Q959" s="47"/>
      <c r="U959" s="47"/>
      <c r="AA959" s="47"/>
      <c r="AE959" s="47"/>
      <c r="AG959" s="47"/>
      <c r="AR959" s="47"/>
      <c r="AS959" s="101"/>
      <c r="AT959" s="127"/>
      <c r="AU959" s="62">
        <f t="shared" si="49"/>
        <v>0</v>
      </c>
      <c r="AV959" s="62"/>
      <c r="AZ959" s="47"/>
      <c r="BB959" s="80"/>
      <c r="BC959" s="62">
        <f t="shared" si="47"/>
        <v>0</v>
      </c>
      <c r="BE959" s="62">
        <f t="shared" si="48"/>
        <v>0</v>
      </c>
      <c r="BJ959" s="183"/>
    </row>
    <row r="960" spans="1:62" s="41" customFormat="1" x14ac:dyDescent="0.25">
      <c r="A960" s="183"/>
      <c r="B960" s="201"/>
      <c r="C960" s="183"/>
      <c r="E960" s="47"/>
      <c r="L960" s="47"/>
      <c r="Q960" s="47"/>
      <c r="U960" s="47"/>
      <c r="AA960" s="47"/>
      <c r="AE960" s="47"/>
      <c r="AG960" s="47"/>
      <c r="AR960" s="47"/>
      <c r="AS960" s="101"/>
      <c r="AT960" s="127"/>
      <c r="AU960" s="62">
        <f t="shared" si="49"/>
        <v>0</v>
      </c>
      <c r="AV960" s="62"/>
      <c r="AZ960" s="47"/>
      <c r="BB960" s="80"/>
      <c r="BC960" s="62">
        <f t="shared" si="47"/>
        <v>0</v>
      </c>
      <c r="BE960" s="62">
        <f t="shared" si="48"/>
        <v>0</v>
      </c>
      <c r="BJ960" s="183"/>
    </row>
    <row r="961" spans="1:62" s="41" customFormat="1" x14ac:dyDescent="0.25">
      <c r="A961" s="183"/>
      <c r="B961" s="201"/>
      <c r="C961" s="183"/>
      <c r="E961" s="47"/>
      <c r="L961" s="47"/>
      <c r="Q961" s="47"/>
      <c r="U961" s="47"/>
      <c r="AA961" s="47"/>
      <c r="AE961" s="47"/>
      <c r="AG961" s="47"/>
      <c r="AR961" s="47"/>
      <c r="AS961" s="101"/>
      <c r="AT961" s="127"/>
      <c r="AU961" s="62">
        <f t="shared" si="49"/>
        <v>0</v>
      </c>
      <c r="AV961" s="62"/>
      <c r="AZ961" s="47"/>
      <c r="BB961" s="80"/>
      <c r="BC961" s="62">
        <f t="shared" si="47"/>
        <v>0</v>
      </c>
      <c r="BE961" s="62">
        <f t="shared" si="48"/>
        <v>0</v>
      </c>
      <c r="BJ961" s="183"/>
    </row>
    <row r="962" spans="1:62" s="41" customFormat="1" x14ac:dyDescent="0.25">
      <c r="A962" s="183"/>
      <c r="B962" s="201"/>
      <c r="C962" s="183"/>
      <c r="E962" s="47"/>
      <c r="L962" s="47"/>
      <c r="Q962" s="47"/>
      <c r="U962" s="47"/>
      <c r="AA962" s="47"/>
      <c r="AE962" s="47"/>
      <c r="AG962" s="47"/>
      <c r="AR962" s="47"/>
      <c r="AS962" s="101"/>
      <c r="AT962" s="127"/>
      <c r="AU962" s="62">
        <f t="shared" si="49"/>
        <v>0</v>
      </c>
      <c r="AV962" s="62"/>
      <c r="AZ962" s="47"/>
      <c r="BB962" s="80"/>
      <c r="BC962" s="62">
        <f t="shared" si="47"/>
        <v>0</v>
      </c>
      <c r="BE962" s="62">
        <f t="shared" si="48"/>
        <v>0</v>
      </c>
      <c r="BJ962" s="183"/>
    </row>
    <row r="963" spans="1:62" s="41" customFormat="1" x14ac:dyDescent="0.25">
      <c r="A963" s="183"/>
      <c r="B963" s="201"/>
      <c r="C963" s="183"/>
      <c r="E963" s="47"/>
      <c r="L963" s="47"/>
      <c r="Q963" s="47"/>
      <c r="U963" s="47"/>
      <c r="AA963" s="47"/>
      <c r="AE963" s="47"/>
      <c r="AG963" s="47"/>
      <c r="AR963" s="47"/>
      <c r="AS963" s="101"/>
      <c r="AT963" s="127"/>
      <c r="AU963" s="62">
        <f t="shared" si="49"/>
        <v>0</v>
      </c>
      <c r="AV963" s="62"/>
      <c r="AZ963" s="47"/>
      <c r="BB963" s="80"/>
      <c r="BC963" s="62">
        <f t="shared" si="47"/>
        <v>0</v>
      </c>
      <c r="BE963" s="62">
        <f t="shared" si="48"/>
        <v>0</v>
      </c>
      <c r="BJ963" s="183"/>
    </row>
    <row r="964" spans="1:62" s="41" customFormat="1" x14ac:dyDescent="0.25">
      <c r="A964" s="183"/>
      <c r="B964" s="201"/>
      <c r="C964" s="183"/>
      <c r="E964" s="47"/>
      <c r="L964" s="47"/>
      <c r="Q964" s="47"/>
      <c r="U964" s="47"/>
      <c r="AA964" s="47"/>
      <c r="AE964" s="47"/>
      <c r="AG964" s="47"/>
      <c r="AR964" s="47"/>
      <c r="AS964" s="101"/>
      <c r="AT964" s="127"/>
      <c r="AU964" s="62">
        <f t="shared" si="49"/>
        <v>0</v>
      </c>
      <c r="AV964" s="62"/>
      <c r="AZ964" s="47"/>
      <c r="BB964" s="80"/>
      <c r="BC964" s="62">
        <f t="shared" si="47"/>
        <v>0</v>
      </c>
      <c r="BE964" s="62">
        <f t="shared" si="48"/>
        <v>0</v>
      </c>
      <c r="BJ964" s="183"/>
    </row>
    <row r="965" spans="1:62" s="41" customFormat="1" x14ac:dyDescent="0.25">
      <c r="A965" s="183"/>
      <c r="B965" s="201"/>
      <c r="C965" s="183"/>
      <c r="E965" s="47"/>
      <c r="L965" s="47"/>
      <c r="Q965" s="47"/>
      <c r="U965" s="47"/>
      <c r="AA965" s="47"/>
      <c r="AE965" s="47"/>
      <c r="AG965" s="47"/>
      <c r="AR965" s="47"/>
      <c r="AS965" s="101"/>
      <c r="AT965" s="127"/>
      <c r="AU965" s="62">
        <f t="shared" si="49"/>
        <v>0</v>
      </c>
      <c r="AV965" s="62"/>
      <c r="AZ965" s="47"/>
      <c r="BB965" s="80"/>
      <c r="BC965" s="62">
        <f t="shared" si="47"/>
        <v>0</v>
      </c>
      <c r="BE965" s="62">
        <f t="shared" si="48"/>
        <v>0</v>
      </c>
      <c r="BJ965" s="183"/>
    </row>
    <row r="966" spans="1:62" s="41" customFormat="1" x14ac:dyDescent="0.25">
      <c r="A966" s="183"/>
      <c r="B966" s="201"/>
      <c r="C966" s="183"/>
      <c r="E966" s="47"/>
      <c r="L966" s="47"/>
      <c r="Q966" s="47"/>
      <c r="U966" s="47"/>
      <c r="AA966" s="47"/>
      <c r="AE966" s="47"/>
      <c r="AG966" s="47"/>
      <c r="AR966" s="47"/>
      <c r="AS966" s="101"/>
      <c r="AT966" s="127"/>
      <c r="AU966" s="62">
        <f t="shared" si="49"/>
        <v>0</v>
      </c>
      <c r="AV966" s="62"/>
      <c r="AZ966" s="47"/>
      <c r="BB966" s="80"/>
      <c r="BC966" s="62">
        <f t="shared" si="47"/>
        <v>0</v>
      </c>
      <c r="BE966" s="62">
        <f t="shared" si="48"/>
        <v>0</v>
      </c>
      <c r="BJ966" s="183"/>
    </row>
    <row r="967" spans="1:62" s="41" customFormat="1" x14ac:dyDescent="0.25">
      <c r="A967" s="183"/>
      <c r="B967" s="201"/>
      <c r="C967" s="183"/>
      <c r="E967" s="47"/>
      <c r="L967" s="47"/>
      <c r="Q967" s="47"/>
      <c r="U967" s="47"/>
      <c r="AA967" s="47"/>
      <c r="AE967" s="47"/>
      <c r="AG967" s="47"/>
      <c r="AR967" s="47"/>
      <c r="AS967" s="101"/>
      <c r="AT967" s="127"/>
      <c r="AU967" s="62">
        <f t="shared" si="49"/>
        <v>0</v>
      </c>
      <c r="AV967" s="62"/>
      <c r="AZ967" s="47"/>
      <c r="BB967" s="80"/>
      <c r="BC967" s="62">
        <f t="shared" si="47"/>
        <v>0</v>
      </c>
      <c r="BE967" s="62">
        <f t="shared" si="48"/>
        <v>0</v>
      </c>
      <c r="BJ967" s="183"/>
    </row>
    <row r="968" spans="1:62" s="41" customFormat="1" x14ac:dyDescent="0.25">
      <c r="A968" s="183"/>
      <c r="B968" s="201"/>
      <c r="C968" s="183"/>
      <c r="E968" s="47"/>
      <c r="L968" s="47"/>
      <c r="Q968" s="47"/>
      <c r="U968" s="47"/>
      <c r="AA968" s="47"/>
      <c r="AE968" s="47"/>
      <c r="AG968" s="47"/>
      <c r="AR968" s="47"/>
      <c r="AS968" s="101"/>
      <c r="AT968" s="127"/>
      <c r="AU968" s="62">
        <f t="shared" si="49"/>
        <v>0</v>
      </c>
      <c r="AV968" s="62"/>
      <c r="AZ968" s="47"/>
      <c r="BB968" s="80"/>
      <c r="BC968" s="62">
        <f t="shared" si="47"/>
        <v>0</v>
      </c>
      <c r="BE968" s="62">
        <f t="shared" si="48"/>
        <v>0</v>
      </c>
      <c r="BJ968" s="183"/>
    </row>
    <row r="969" spans="1:62" s="41" customFormat="1" x14ac:dyDescent="0.25">
      <c r="A969" s="183"/>
      <c r="B969" s="201"/>
      <c r="C969" s="183"/>
      <c r="E969" s="47"/>
      <c r="L969" s="47"/>
      <c r="Q969" s="47"/>
      <c r="U969" s="47"/>
      <c r="AA969" s="47"/>
      <c r="AE969" s="47"/>
      <c r="AG969" s="47"/>
      <c r="AR969" s="47"/>
      <c r="AS969" s="101"/>
      <c r="AT969" s="127"/>
      <c r="AU969" s="62">
        <f t="shared" si="49"/>
        <v>0</v>
      </c>
      <c r="AV969" s="62"/>
      <c r="AZ969" s="47"/>
      <c r="BB969" s="80"/>
      <c r="BC969" s="62">
        <f t="shared" si="47"/>
        <v>0</v>
      </c>
      <c r="BE969" s="62">
        <f t="shared" si="48"/>
        <v>0</v>
      </c>
      <c r="BJ969" s="183"/>
    </row>
    <row r="970" spans="1:62" s="41" customFormat="1" x14ac:dyDescent="0.25">
      <c r="A970" s="183"/>
      <c r="B970" s="201"/>
      <c r="C970" s="183"/>
      <c r="E970" s="47"/>
      <c r="L970" s="47"/>
      <c r="Q970" s="47"/>
      <c r="U970" s="47"/>
      <c r="AA970" s="47"/>
      <c r="AE970" s="47"/>
      <c r="AG970" s="47"/>
      <c r="AR970" s="47"/>
      <c r="AS970" s="101"/>
      <c r="AT970" s="127"/>
      <c r="AU970" s="62">
        <f t="shared" si="49"/>
        <v>0</v>
      </c>
      <c r="AV970" s="62"/>
      <c r="AZ970" s="47"/>
      <c r="BB970" s="80"/>
      <c r="BC970" s="62">
        <f t="shared" si="47"/>
        <v>0</v>
      </c>
      <c r="BE970" s="62">
        <f t="shared" si="48"/>
        <v>0</v>
      </c>
      <c r="BJ970" s="183"/>
    </row>
    <row r="971" spans="1:62" s="41" customFormat="1" x14ac:dyDescent="0.25">
      <c r="A971" s="183"/>
      <c r="B971" s="201"/>
      <c r="C971" s="183"/>
      <c r="E971" s="47"/>
      <c r="L971" s="47"/>
      <c r="Q971" s="47"/>
      <c r="U971" s="47"/>
      <c r="AA971" s="47"/>
      <c r="AE971" s="47"/>
      <c r="AG971" s="47"/>
      <c r="AR971" s="47"/>
      <c r="AS971" s="101"/>
      <c r="AT971" s="127"/>
      <c r="AU971" s="62">
        <f t="shared" si="49"/>
        <v>0</v>
      </c>
      <c r="AV971" s="62"/>
      <c r="AZ971" s="47"/>
      <c r="BB971" s="80"/>
      <c r="BC971" s="62">
        <f t="shared" si="47"/>
        <v>0</v>
      </c>
      <c r="BE971" s="62">
        <f t="shared" si="48"/>
        <v>0</v>
      </c>
      <c r="BJ971" s="183"/>
    </row>
    <row r="972" spans="1:62" s="41" customFormat="1" x14ac:dyDescent="0.25">
      <c r="A972" s="183"/>
      <c r="B972" s="201"/>
      <c r="C972" s="183"/>
      <c r="E972" s="47"/>
      <c r="L972" s="47"/>
      <c r="Q972" s="47"/>
      <c r="U972" s="47"/>
      <c r="AA972" s="47"/>
      <c r="AE972" s="47"/>
      <c r="AG972" s="47"/>
      <c r="AR972" s="47"/>
      <c r="AS972" s="101"/>
      <c r="AT972" s="127"/>
      <c r="AU972" s="62">
        <f t="shared" si="49"/>
        <v>0</v>
      </c>
      <c r="AV972" s="62"/>
      <c r="AZ972" s="47"/>
      <c r="BB972" s="80"/>
      <c r="BC972" s="62">
        <f t="shared" si="47"/>
        <v>0</v>
      </c>
      <c r="BE972" s="62">
        <f t="shared" si="48"/>
        <v>0</v>
      </c>
      <c r="BJ972" s="183"/>
    </row>
    <row r="973" spans="1:62" s="41" customFormat="1" x14ac:dyDescent="0.25">
      <c r="A973" s="183"/>
      <c r="B973" s="201"/>
      <c r="C973" s="183"/>
      <c r="E973" s="47"/>
      <c r="L973" s="47"/>
      <c r="Q973" s="47"/>
      <c r="U973" s="47"/>
      <c r="AA973" s="47"/>
      <c r="AE973" s="47"/>
      <c r="AG973" s="47"/>
      <c r="AR973" s="47"/>
      <c r="AS973" s="101"/>
      <c r="AT973" s="127"/>
      <c r="AU973" s="62">
        <f t="shared" si="49"/>
        <v>0</v>
      </c>
      <c r="AV973" s="62"/>
      <c r="AZ973" s="47"/>
      <c r="BB973" s="80"/>
      <c r="BC973" s="62">
        <f t="shared" si="47"/>
        <v>0</v>
      </c>
      <c r="BE973" s="62">
        <f t="shared" si="48"/>
        <v>0</v>
      </c>
      <c r="BJ973" s="183"/>
    </row>
    <row r="974" spans="1:62" s="41" customFormat="1" x14ac:dyDescent="0.25">
      <c r="A974" s="183"/>
      <c r="B974" s="201"/>
      <c r="C974" s="183"/>
      <c r="E974" s="47"/>
      <c r="L974" s="47"/>
      <c r="Q974" s="47"/>
      <c r="U974" s="47"/>
      <c r="AA974" s="47"/>
      <c r="AE974" s="47"/>
      <c r="AG974" s="47"/>
      <c r="AR974" s="47"/>
      <c r="AS974" s="101"/>
      <c r="AT974" s="127"/>
      <c r="AU974" s="62">
        <f t="shared" si="49"/>
        <v>0</v>
      </c>
      <c r="AV974" s="62"/>
      <c r="AZ974" s="47"/>
      <c r="BB974" s="80"/>
      <c r="BC974" s="62">
        <f t="shared" si="47"/>
        <v>0</v>
      </c>
      <c r="BE974" s="62">
        <f t="shared" si="48"/>
        <v>0</v>
      </c>
      <c r="BJ974" s="183"/>
    </row>
    <row r="975" spans="1:62" s="41" customFormat="1" x14ac:dyDescent="0.25">
      <c r="A975" s="183"/>
      <c r="B975" s="201"/>
      <c r="C975" s="183"/>
      <c r="E975" s="47"/>
      <c r="L975" s="47"/>
      <c r="Q975" s="47"/>
      <c r="U975" s="47"/>
      <c r="AA975" s="47"/>
      <c r="AE975" s="47"/>
      <c r="AG975" s="47"/>
      <c r="AR975" s="47"/>
      <c r="AS975" s="101"/>
      <c r="AT975" s="127"/>
      <c r="AU975" s="62">
        <f t="shared" si="49"/>
        <v>0</v>
      </c>
      <c r="AV975" s="62"/>
      <c r="AZ975" s="47"/>
      <c r="BB975" s="80"/>
      <c r="BC975" s="62">
        <f t="shared" si="47"/>
        <v>0</v>
      </c>
      <c r="BE975" s="62">
        <f t="shared" si="48"/>
        <v>0</v>
      </c>
      <c r="BJ975" s="183"/>
    </row>
    <row r="976" spans="1:62" s="41" customFormat="1" x14ac:dyDescent="0.25">
      <c r="A976" s="183"/>
      <c r="B976" s="201"/>
      <c r="C976" s="183"/>
      <c r="E976" s="47"/>
      <c r="L976" s="47"/>
      <c r="Q976" s="47"/>
      <c r="U976" s="47"/>
      <c r="AA976" s="47"/>
      <c r="AE976" s="47"/>
      <c r="AG976" s="47"/>
      <c r="AR976" s="47"/>
      <c r="AS976" s="101"/>
      <c r="AT976" s="127"/>
      <c r="AU976" s="62">
        <f t="shared" si="49"/>
        <v>0</v>
      </c>
      <c r="AV976" s="62"/>
      <c r="AZ976" s="47"/>
      <c r="BB976" s="80"/>
      <c r="BC976" s="62">
        <f t="shared" ref="BC976:BC1039" si="50">SUM(AW976:BB976)</f>
        <v>0</v>
      </c>
      <c r="BE976" s="62">
        <f t="shared" ref="BE976:BE1039" si="51">BC976+AU976</f>
        <v>0</v>
      </c>
      <c r="BJ976" s="183"/>
    </row>
    <row r="977" spans="1:62" s="41" customFormat="1" x14ac:dyDescent="0.25">
      <c r="A977" s="183"/>
      <c r="B977" s="201"/>
      <c r="C977" s="183"/>
      <c r="E977" s="47"/>
      <c r="L977" s="47"/>
      <c r="Q977" s="47"/>
      <c r="U977" s="47"/>
      <c r="AA977" s="47"/>
      <c r="AE977" s="47"/>
      <c r="AG977" s="47"/>
      <c r="AR977" s="47"/>
      <c r="AS977" s="101"/>
      <c r="AT977" s="127"/>
      <c r="AU977" s="62">
        <f t="shared" si="49"/>
        <v>0</v>
      </c>
      <c r="AV977" s="62"/>
      <c r="AZ977" s="47"/>
      <c r="BB977" s="80"/>
      <c r="BC977" s="62">
        <f t="shared" si="50"/>
        <v>0</v>
      </c>
      <c r="BE977" s="62">
        <f t="shared" si="51"/>
        <v>0</v>
      </c>
      <c r="BJ977" s="183"/>
    </row>
    <row r="978" spans="1:62" s="41" customFormat="1" x14ac:dyDescent="0.25">
      <c r="A978" s="183"/>
      <c r="B978" s="201"/>
      <c r="C978" s="183"/>
      <c r="E978" s="47"/>
      <c r="L978" s="47"/>
      <c r="Q978" s="47"/>
      <c r="U978" s="47"/>
      <c r="AA978" s="47"/>
      <c r="AE978" s="47"/>
      <c r="AG978" s="47"/>
      <c r="AR978" s="47"/>
      <c r="AS978" s="101"/>
      <c r="AT978" s="127"/>
      <c r="AU978" s="62">
        <f t="shared" si="49"/>
        <v>0</v>
      </c>
      <c r="AV978" s="62"/>
      <c r="AZ978" s="47"/>
      <c r="BB978" s="80"/>
      <c r="BC978" s="62">
        <f t="shared" si="50"/>
        <v>0</v>
      </c>
      <c r="BE978" s="62">
        <f t="shared" si="51"/>
        <v>0</v>
      </c>
      <c r="BJ978" s="183"/>
    </row>
    <row r="979" spans="1:62" s="41" customFormat="1" x14ac:dyDescent="0.25">
      <c r="A979" s="183"/>
      <c r="B979" s="201"/>
      <c r="C979" s="183"/>
      <c r="E979" s="47"/>
      <c r="L979" s="47"/>
      <c r="Q979" s="47"/>
      <c r="U979" s="47"/>
      <c r="AA979" s="47"/>
      <c r="AE979" s="47"/>
      <c r="AG979" s="47"/>
      <c r="AR979" s="47"/>
      <c r="AS979" s="101"/>
      <c r="AT979" s="127"/>
      <c r="AU979" s="62">
        <f t="shared" si="49"/>
        <v>0</v>
      </c>
      <c r="AV979" s="62"/>
      <c r="AZ979" s="47"/>
      <c r="BB979" s="80"/>
      <c r="BC979" s="62">
        <f t="shared" si="50"/>
        <v>0</v>
      </c>
      <c r="BE979" s="62">
        <f t="shared" si="51"/>
        <v>0</v>
      </c>
      <c r="BJ979" s="183"/>
    </row>
    <row r="980" spans="1:62" s="41" customFormat="1" x14ac:dyDescent="0.25">
      <c r="A980" s="183"/>
      <c r="B980" s="201"/>
      <c r="C980" s="183"/>
      <c r="E980" s="47"/>
      <c r="L980" s="47"/>
      <c r="Q980" s="47"/>
      <c r="U980" s="47"/>
      <c r="AA980" s="47"/>
      <c r="AE980" s="47"/>
      <c r="AG980" s="47"/>
      <c r="AR980" s="47"/>
      <c r="AS980" s="101"/>
      <c r="AT980" s="127"/>
      <c r="AU980" s="62">
        <f t="shared" si="49"/>
        <v>0</v>
      </c>
      <c r="AV980" s="62"/>
      <c r="AZ980" s="47"/>
      <c r="BB980" s="80"/>
      <c r="BC980" s="62">
        <f t="shared" si="50"/>
        <v>0</v>
      </c>
      <c r="BE980" s="62">
        <f t="shared" si="51"/>
        <v>0</v>
      </c>
      <c r="BJ980" s="183"/>
    </row>
    <row r="981" spans="1:62" s="41" customFormat="1" x14ac:dyDescent="0.25">
      <c r="A981" s="183"/>
      <c r="B981" s="201"/>
      <c r="C981" s="183"/>
      <c r="E981" s="47"/>
      <c r="L981" s="47"/>
      <c r="Q981" s="47"/>
      <c r="U981" s="47"/>
      <c r="AA981" s="47"/>
      <c r="AE981" s="47"/>
      <c r="AG981" s="47"/>
      <c r="AR981" s="47"/>
      <c r="AS981" s="101"/>
      <c r="AT981" s="127"/>
      <c r="AU981" s="62">
        <f t="shared" si="49"/>
        <v>0</v>
      </c>
      <c r="AV981" s="62"/>
      <c r="AZ981" s="47"/>
      <c r="BB981" s="80"/>
      <c r="BC981" s="62">
        <f t="shared" si="50"/>
        <v>0</v>
      </c>
      <c r="BE981" s="62">
        <f t="shared" si="51"/>
        <v>0</v>
      </c>
      <c r="BJ981" s="183"/>
    </row>
    <row r="982" spans="1:62" s="41" customFormat="1" x14ac:dyDescent="0.25">
      <c r="A982" s="183"/>
      <c r="B982" s="201"/>
      <c r="C982" s="183"/>
      <c r="E982" s="47"/>
      <c r="L982" s="47"/>
      <c r="Q982" s="47"/>
      <c r="U982" s="47"/>
      <c r="AA982" s="47"/>
      <c r="AE982" s="47"/>
      <c r="AG982" s="47"/>
      <c r="AR982" s="47"/>
      <c r="AS982" s="101"/>
      <c r="AT982" s="127"/>
      <c r="AU982" s="62">
        <f t="shared" si="49"/>
        <v>0</v>
      </c>
      <c r="AV982" s="62"/>
      <c r="AZ982" s="47"/>
      <c r="BB982" s="80"/>
      <c r="BC982" s="62">
        <f t="shared" si="50"/>
        <v>0</v>
      </c>
      <c r="BE982" s="62">
        <f t="shared" si="51"/>
        <v>0</v>
      </c>
      <c r="BJ982" s="183"/>
    </row>
    <row r="983" spans="1:62" s="41" customFormat="1" x14ac:dyDescent="0.25">
      <c r="A983" s="183"/>
      <c r="B983" s="201"/>
      <c r="C983" s="183"/>
      <c r="E983" s="47"/>
      <c r="L983" s="47"/>
      <c r="Q983" s="47"/>
      <c r="U983" s="47"/>
      <c r="AA983" s="47"/>
      <c r="AE983" s="47"/>
      <c r="AG983" s="47"/>
      <c r="AR983" s="47"/>
      <c r="AS983" s="101"/>
      <c r="AT983" s="127"/>
      <c r="AU983" s="62">
        <f t="shared" si="49"/>
        <v>0</v>
      </c>
      <c r="AV983" s="62"/>
      <c r="AZ983" s="47"/>
      <c r="BB983" s="80"/>
      <c r="BC983" s="62">
        <f t="shared" si="50"/>
        <v>0</v>
      </c>
      <c r="BE983" s="62">
        <f t="shared" si="51"/>
        <v>0</v>
      </c>
      <c r="BJ983" s="183"/>
    </row>
    <row r="984" spans="1:62" s="41" customFormat="1" x14ac:dyDescent="0.25">
      <c r="A984" s="183"/>
      <c r="B984" s="201"/>
      <c r="C984" s="183"/>
      <c r="E984" s="47"/>
      <c r="L984" s="47"/>
      <c r="Q984" s="47"/>
      <c r="U984" s="47"/>
      <c r="AA984" s="47"/>
      <c r="AE984" s="47"/>
      <c r="AG984" s="47"/>
      <c r="AR984" s="47"/>
      <c r="AS984" s="101"/>
      <c r="AT984" s="127"/>
      <c r="AU984" s="62">
        <f t="shared" si="49"/>
        <v>0</v>
      </c>
      <c r="AV984" s="62"/>
      <c r="AZ984" s="47"/>
      <c r="BB984" s="80"/>
      <c r="BC984" s="62">
        <f t="shared" si="50"/>
        <v>0</v>
      </c>
      <c r="BE984" s="62">
        <f t="shared" si="51"/>
        <v>0</v>
      </c>
      <c r="BJ984" s="183"/>
    </row>
    <row r="985" spans="1:62" s="41" customFormat="1" x14ac:dyDescent="0.25">
      <c r="A985" s="183"/>
      <c r="B985" s="201"/>
      <c r="C985" s="183"/>
      <c r="E985" s="47"/>
      <c r="L985" s="47"/>
      <c r="Q985" s="47"/>
      <c r="U985" s="47"/>
      <c r="AA985" s="47"/>
      <c r="AE985" s="47"/>
      <c r="AG985" s="47"/>
      <c r="AR985" s="47"/>
      <c r="AS985" s="101"/>
      <c r="AT985" s="127"/>
      <c r="AU985" s="62">
        <f t="shared" si="49"/>
        <v>0</v>
      </c>
      <c r="AV985" s="62"/>
      <c r="AZ985" s="47"/>
      <c r="BB985" s="80"/>
      <c r="BC985" s="62">
        <f t="shared" si="50"/>
        <v>0</v>
      </c>
      <c r="BE985" s="62">
        <f t="shared" si="51"/>
        <v>0</v>
      </c>
      <c r="BJ985" s="183"/>
    </row>
    <row r="986" spans="1:62" s="41" customFormat="1" x14ac:dyDescent="0.25">
      <c r="A986" s="183"/>
      <c r="B986" s="201"/>
      <c r="C986" s="183"/>
      <c r="E986" s="47"/>
      <c r="L986" s="47"/>
      <c r="Q986" s="47"/>
      <c r="U986" s="47"/>
      <c r="AA986" s="47"/>
      <c r="AE986" s="47"/>
      <c r="AG986" s="47"/>
      <c r="AR986" s="47"/>
      <c r="AS986" s="101"/>
      <c r="AT986" s="127"/>
      <c r="AU986" s="62">
        <f t="shared" si="49"/>
        <v>0</v>
      </c>
      <c r="AV986" s="62"/>
      <c r="AZ986" s="47"/>
      <c r="BB986" s="80"/>
      <c r="BC986" s="62">
        <f t="shared" si="50"/>
        <v>0</v>
      </c>
      <c r="BE986" s="62">
        <f t="shared" si="51"/>
        <v>0</v>
      </c>
      <c r="BJ986" s="183"/>
    </row>
    <row r="987" spans="1:62" s="41" customFormat="1" x14ac:dyDescent="0.25">
      <c r="A987" s="183"/>
      <c r="B987" s="201"/>
      <c r="C987" s="183"/>
      <c r="E987" s="47"/>
      <c r="L987" s="47"/>
      <c r="Q987" s="47"/>
      <c r="U987" s="47"/>
      <c r="AA987" s="47"/>
      <c r="AE987" s="47"/>
      <c r="AG987" s="47"/>
      <c r="AR987" s="47"/>
      <c r="AS987" s="101"/>
      <c r="AT987" s="127"/>
      <c r="AU987" s="62">
        <f t="shared" si="49"/>
        <v>0</v>
      </c>
      <c r="AV987" s="62"/>
      <c r="AZ987" s="47"/>
      <c r="BB987" s="80"/>
      <c r="BC987" s="62">
        <f t="shared" si="50"/>
        <v>0</v>
      </c>
      <c r="BE987" s="62">
        <f t="shared" si="51"/>
        <v>0</v>
      </c>
      <c r="BJ987" s="183"/>
    </row>
    <row r="988" spans="1:62" s="41" customFormat="1" x14ac:dyDescent="0.25">
      <c r="A988" s="183"/>
      <c r="B988" s="201"/>
      <c r="C988" s="183"/>
      <c r="E988" s="47"/>
      <c r="L988" s="47"/>
      <c r="Q988" s="47"/>
      <c r="U988" s="47"/>
      <c r="AA988" s="47"/>
      <c r="AE988" s="47"/>
      <c r="AG988" s="47"/>
      <c r="AR988" s="47"/>
      <c r="AS988" s="101"/>
      <c r="AT988" s="127"/>
      <c r="AU988" s="62">
        <f t="shared" si="49"/>
        <v>0</v>
      </c>
      <c r="AV988" s="62"/>
      <c r="AZ988" s="47"/>
      <c r="BB988" s="80"/>
      <c r="BC988" s="62">
        <f t="shared" si="50"/>
        <v>0</v>
      </c>
      <c r="BE988" s="62">
        <f t="shared" si="51"/>
        <v>0</v>
      </c>
      <c r="BJ988" s="183"/>
    </row>
    <row r="989" spans="1:62" s="41" customFormat="1" x14ac:dyDescent="0.25">
      <c r="A989" s="183"/>
      <c r="B989" s="201"/>
      <c r="C989" s="183"/>
      <c r="E989" s="47"/>
      <c r="L989" s="47"/>
      <c r="Q989" s="47"/>
      <c r="U989" s="47"/>
      <c r="AA989" s="47"/>
      <c r="AE989" s="47"/>
      <c r="AG989" s="47"/>
      <c r="AR989" s="47"/>
      <c r="AS989" s="101"/>
      <c r="AT989" s="127"/>
      <c r="AU989" s="62">
        <f t="shared" si="49"/>
        <v>0</v>
      </c>
      <c r="AV989" s="62"/>
      <c r="AZ989" s="47"/>
      <c r="BB989" s="80"/>
      <c r="BC989" s="62">
        <f t="shared" si="50"/>
        <v>0</v>
      </c>
      <c r="BE989" s="62">
        <f t="shared" si="51"/>
        <v>0</v>
      </c>
      <c r="BJ989" s="183"/>
    </row>
    <row r="990" spans="1:62" s="41" customFormat="1" x14ac:dyDescent="0.25">
      <c r="A990" s="183"/>
      <c r="B990" s="201"/>
      <c r="C990" s="183"/>
      <c r="E990" s="47"/>
      <c r="L990" s="47"/>
      <c r="Q990" s="47"/>
      <c r="U990" s="47"/>
      <c r="AA990" s="47"/>
      <c r="AE990" s="47"/>
      <c r="AG990" s="47"/>
      <c r="AR990" s="47"/>
      <c r="AS990" s="101"/>
      <c r="AT990" s="127"/>
      <c r="AU990" s="62">
        <f t="shared" si="49"/>
        <v>0</v>
      </c>
      <c r="AV990" s="62"/>
      <c r="AZ990" s="47"/>
      <c r="BB990" s="80"/>
      <c r="BC990" s="62">
        <f t="shared" si="50"/>
        <v>0</v>
      </c>
      <c r="BE990" s="62">
        <f t="shared" si="51"/>
        <v>0</v>
      </c>
      <c r="BJ990" s="183"/>
    </row>
    <row r="991" spans="1:62" s="41" customFormat="1" x14ac:dyDescent="0.25">
      <c r="A991" s="183"/>
      <c r="B991" s="201"/>
      <c r="C991" s="183"/>
      <c r="E991" s="47"/>
      <c r="L991" s="47"/>
      <c r="Q991" s="47"/>
      <c r="U991" s="47"/>
      <c r="AA991" s="47"/>
      <c r="AE991" s="47"/>
      <c r="AG991" s="47"/>
      <c r="AR991" s="47"/>
      <c r="AS991" s="101"/>
      <c r="AT991" s="127"/>
      <c r="AU991" s="62">
        <f t="shared" si="49"/>
        <v>0</v>
      </c>
      <c r="AV991" s="62"/>
      <c r="AZ991" s="47"/>
      <c r="BB991" s="80"/>
      <c r="BC991" s="62">
        <f t="shared" si="50"/>
        <v>0</v>
      </c>
      <c r="BE991" s="62">
        <f t="shared" si="51"/>
        <v>0</v>
      </c>
      <c r="BJ991" s="183"/>
    </row>
    <row r="992" spans="1:62" s="41" customFormat="1" x14ac:dyDescent="0.25">
      <c r="A992" s="183"/>
      <c r="B992" s="201"/>
      <c r="C992" s="183"/>
      <c r="E992" s="47"/>
      <c r="L992" s="47"/>
      <c r="Q992" s="47"/>
      <c r="U992" s="47"/>
      <c r="AA992" s="47"/>
      <c r="AE992" s="47"/>
      <c r="AG992" s="47"/>
      <c r="AR992" s="47"/>
      <c r="AS992" s="101"/>
      <c r="AT992" s="127"/>
      <c r="AU992" s="62">
        <f t="shared" si="49"/>
        <v>0</v>
      </c>
      <c r="AV992" s="62"/>
      <c r="AZ992" s="47"/>
      <c r="BB992" s="80"/>
      <c r="BC992" s="62">
        <f t="shared" si="50"/>
        <v>0</v>
      </c>
      <c r="BE992" s="62">
        <f t="shared" si="51"/>
        <v>0</v>
      </c>
      <c r="BJ992" s="183"/>
    </row>
    <row r="993" spans="1:62" s="41" customFormat="1" x14ac:dyDescent="0.25">
      <c r="A993" s="183"/>
      <c r="B993" s="201"/>
      <c r="C993" s="183"/>
      <c r="E993" s="47"/>
      <c r="L993" s="47"/>
      <c r="Q993" s="47"/>
      <c r="U993" s="47"/>
      <c r="AA993" s="47"/>
      <c r="AE993" s="47"/>
      <c r="AG993" s="47"/>
      <c r="AR993" s="47"/>
      <c r="AS993" s="101"/>
      <c r="AT993" s="127"/>
      <c r="AU993" s="62">
        <f t="shared" si="49"/>
        <v>0</v>
      </c>
      <c r="AV993" s="62"/>
      <c r="AZ993" s="47"/>
      <c r="BB993" s="80"/>
      <c r="BC993" s="62">
        <f t="shared" si="50"/>
        <v>0</v>
      </c>
      <c r="BE993" s="62">
        <f t="shared" si="51"/>
        <v>0</v>
      </c>
      <c r="BJ993" s="183"/>
    </row>
    <row r="994" spans="1:62" s="41" customFormat="1" x14ac:dyDescent="0.25">
      <c r="A994" s="183"/>
      <c r="B994" s="201"/>
      <c r="C994" s="183"/>
      <c r="E994" s="47"/>
      <c r="L994" s="47"/>
      <c r="Q994" s="47"/>
      <c r="U994" s="47"/>
      <c r="AA994" s="47"/>
      <c r="AE994" s="47"/>
      <c r="AG994" s="47"/>
      <c r="AR994" s="47"/>
      <c r="AS994" s="101"/>
      <c r="AT994" s="127"/>
      <c r="AU994" s="62">
        <f t="shared" ref="AU994:AU1057" si="52">SUM(F994:AT994)</f>
        <v>0</v>
      </c>
      <c r="AV994" s="62"/>
      <c r="AZ994" s="47"/>
      <c r="BB994" s="80"/>
      <c r="BC994" s="62">
        <f t="shared" si="50"/>
        <v>0</v>
      </c>
      <c r="BE994" s="62">
        <f t="shared" si="51"/>
        <v>0</v>
      </c>
      <c r="BJ994" s="183"/>
    </row>
    <row r="995" spans="1:62" s="41" customFormat="1" x14ac:dyDescent="0.25">
      <c r="A995" s="183"/>
      <c r="B995" s="201"/>
      <c r="C995" s="183"/>
      <c r="E995" s="47"/>
      <c r="L995" s="47"/>
      <c r="Q995" s="47"/>
      <c r="U995" s="47"/>
      <c r="AA995" s="47"/>
      <c r="AE995" s="47"/>
      <c r="AG995" s="47"/>
      <c r="AR995" s="47"/>
      <c r="AS995" s="101"/>
      <c r="AT995" s="127"/>
      <c r="AU995" s="62">
        <f t="shared" si="52"/>
        <v>0</v>
      </c>
      <c r="AV995" s="62"/>
      <c r="AZ995" s="47"/>
      <c r="BB995" s="80"/>
      <c r="BC995" s="62">
        <f t="shared" si="50"/>
        <v>0</v>
      </c>
      <c r="BE995" s="62">
        <f t="shared" si="51"/>
        <v>0</v>
      </c>
      <c r="BJ995" s="183"/>
    </row>
    <row r="996" spans="1:62" s="41" customFormat="1" x14ac:dyDescent="0.25">
      <c r="A996" s="183"/>
      <c r="B996" s="201"/>
      <c r="C996" s="183"/>
      <c r="E996" s="47"/>
      <c r="L996" s="47"/>
      <c r="Q996" s="47"/>
      <c r="U996" s="47"/>
      <c r="AA996" s="47"/>
      <c r="AE996" s="47"/>
      <c r="AG996" s="47"/>
      <c r="AR996" s="47"/>
      <c r="AS996" s="101"/>
      <c r="AT996" s="127"/>
      <c r="AU996" s="62">
        <f t="shared" si="52"/>
        <v>0</v>
      </c>
      <c r="AV996" s="62"/>
      <c r="AZ996" s="47"/>
      <c r="BB996" s="80"/>
      <c r="BC996" s="62">
        <f t="shared" si="50"/>
        <v>0</v>
      </c>
      <c r="BE996" s="62">
        <f t="shared" si="51"/>
        <v>0</v>
      </c>
      <c r="BJ996" s="183"/>
    </row>
    <row r="997" spans="1:62" s="41" customFormat="1" x14ac:dyDescent="0.25">
      <c r="A997" s="183"/>
      <c r="B997" s="201"/>
      <c r="C997" s="183"/>
      <c r="E997" s="47"/>
      <c r="L997" s="47"/>
      <c r="Q997" s="47"/>
      <c r="U997" s="47"/>
      <c r="AA997" s="47"/>
      <c r="AE997" s="47"/>
      <c r="AG997" s="47"/>
      <c r="AR997" s="47"/>
      <c r="AS997" s="101"/>
      <c r="AT997" s="127"/>
      <c r="AU997" s="62">
        <f t="shared" si="52"/>
        <v>0</v>
      </c>
      <c r="AV997" s="62"/>
      <c r="AZ997" s="47"/>
      <c r="BB997" s="80"/>
      <c r="BC997" s="62">
        <f t="shared" si="50"/>
        <v>0</v>
      </c>
      <c r="BE997" s="62">
        <f t="shared" si="51"/>
        <v>0</v>
      </c>
      <c r="BJ997" s="183"/>
    </row>
    <row r="998" spans="1:62" s="41" customFormat="1" x14ac:dyDescent="0.25">
      <c r="A998" s="183"/>
      <c r="B998" s="201"/>
      <c r="C998" s="183"/>
      <c r="E998" s="47"/>
      <c r="L998" s="47"/>
      <c r="Q998" s="47"/>
      <c r="U998" s="47"/>
      <c r="AA998" s="47"/>
      <c r="AE998" s="47"/>
      <c r="AG998" s="47"/>
      <c r="AR998" s="47"/>
      <c r="AS998" s="101"/>
      <c r="AT998" s="127"/>
      <c r="AU998" s="62">
        <f t="shared" si="52"/>
        <v>0</v>
      </c>
      <c r="AV998" s="62"/>
      <c r="AZ998" s="47"/>
      <c r="BB998" s="80"/>
      <c r="BC998" s="62">
        <f t="shared" si="50"/>
        <v>0</v>
      </c>
      <c r="BE998" s="62">
        <f t="shared" si="51"/>
        <v>0</v>
      </c>
      <c r="BJ998" s="183"/>
    </row>
    <row r="999" spans="1:62" s="41" customFormat="1" x14ac:dyDescent="0.25">
      <c r="A999" s="183"/>
      <c r="B999" s="201"/>
      <c r="C999" s="183"/>
      <c r="E999" s="47"/>
      <c r="L999" s="47"/>
      <c r="Q999" s="47"/>
      <c r="U999" s="47"/>
      <c r="AA999" s="47"/>
      <c r="AE999" s="47"/>
      <c r="AG999" s="47"/>
      <c r="AR999" s="47"/>
      <c r="AS999" s="101"/>
      <c r="AT999" s="127"/>
      <c r="AU999" s="62">
        <f t="shared" si="52"/>
        <v>0</v>
      </c>
      <c r="AV999" s="62"/>
      <c r="AZ999" s="47"/>
      <c r="BB999" s="80"/>
      <c r="BC999" s="62">
        <f t="shared" si="50"/>
        <v>0</v>
      </c>
      <c r="BE999" s="62">
        <f t="shared" si="51"/>
        <v>0</v>
      </c>
      <c r="BJ999" s="183"/>
    </row>
    <row r="1000" spans="1:62" s="41" customFormat="1" x14ac:dyDescent="0.25">
      <c r="A1000" s="183"/>
      <c r="B1000" s="201"/>
      <c r="C1000" s="183"/>
      <c r="E1000" s="47"/>
      <c r="L1000" s="47"/>
      <c r="Q1000" s="47"/>
      <c r="U1000" s="47"/>
      <c r="AA1000" s="47"/>
      <c r="AE1000" s="47"/>
      <c r="AG1000" s="47"/>
      <c r="AR1000" s="47"/>
      <c r="AS1000" s="101"/>
      <c r="AT1000" s="127"/>
      <c r="AU1000" s="62">
        <f t="shared" si="52"/>
        <v>0</v>
      </c>
      <c r="AV1000" s="62"/>
      <c r="AZ1000" s="47"/>
      <c r="BB1000" s="80"/>
      <c r="BC1000" s="62">
        <f t="shared" si="50"/>
        <v>0</v>
      </c>
      <c r="BE1000" s="62">
        <f t="shared" si="51"/>
        <v>0</v>
      </c>
      <c r="BJ1000" s="183"/>
    </row>
    <row r="1001" spans="1:62" s="41" customFormat="1" x14ac:dyDescent="0.25">
      <c r="A1001" s="183"/>
      <c r="B1001" s="201"/>
      <c r="C1001" s="183"/>
      <c r="E1001" s="47"/>
      <c r="L1001" s="47"/>
      <c r="Q1001" s="47"/>
      <c r="U1001" s="47"/>
      <c r="AA1001" s="47"/>
      <c r="AE1001" s="47"/>
      <c r="AG1001" s="47"/>
      <c r="AR1001" s="47"/>
      <c r="AS1001" s="101"/>
      <c r="AT1001" s="127"/>
      <c r="AU1001" s="62">
        <f t="shared" si="52"/>
        <v>0</v>
      </c>
      <c r="AV1001" s="62"/>
      <c r="AZ1001" s="47"/>
      <c r="BB1001" s="80"/>
      <c r="BC1001" s="62">
        <f t="shared" si="50"/>
        <v>0</v>
      </c>
      <c r="BE1001" s="62">
        <f t="shared" si="51"/>
        <v>0</v>
      </c>
      <c r="BJ1001" s="183"/>
    </row>
    <row r="1002" spans="1:62" s="41" customFormat="1" x14ac:dyDescent="0.25">
      <c r="A1002" s="183"/>
      <c r="B1002" s="201"/>
      <c r="C1002" s="183"/>
      <c r="E1002" s="47"/>
      <c r="L1002" s="47"/>
      <c r="Q1002" s="47"/>
      <c r="U1002" s="47"/>
      <c r="AA1002" s="47"/>
      <c r="AE1002" s="47"/>
      <c r="AG1002" s="47"/>
      <c r="AR1002" s="47"/>
      <c r="AS1002" s="101"/>
      <c r="AT1002" s="127"/>
      <c r="AU1002" s="62">
        <f t="shared" si="52"/>
        <v>0</v>
      </c>
      <c r="AV1002" s="62"/>
      <c r="AZ1002" s="47"/>
      <c r="BB1002" s="80"/>
      <c r="BC1002" s="62">
        <f t="shared" si="50"/>
        <v>0</v>
      </c>
      <c r="BE1002" s="62">
        <f t="shared" si="51"/>
        <v>0</v>
      </c>
      <c r="BJ1002" s="183"/>
    </row>
    <row r="1003" spans="1:62" s="41" customFormat="1" x14ac:dyDescent="0.25">
      <c r="A1003" s="183"/>
      <c r="B1003" s="201"/>
      <c r="C1003" s="183"/>
      <c r="E1003" s="47"/>
      <c r="L1003" s="47"/>
      <c r="Q1003" s="47"/>
      <c r="U1003" s="47"/>
      <c r="AA1003" s="47"/>
      <c r="AE1003" s="47"/>
      <c r="AG1003" s="47"/>
      <c r="AR1003" s="47"/>
      <c r="AS1003" s="101"/>
      <c r="AT1003" s="127"/>
      <c r="AU1003" s="62">
        <f t="shared" si="52"/>
        <v>0</v>
      </c>
      <c r="AV1003" s="62"/>
      <c r="AZ1003" s="47"/>
      <c r="BB1003" s="80"/>
      <c r="BC1003" s="62">
        <f t="shared" si="50"/>
        <v>0</v>
      </c>
      <c r="BE1003" s="62">
        <f t="shared" si="51"/>
        <v>0</v>
      </c>
      <c r="BJ1003" s="183"/>
    </row>
    <row r="1004" spans="1:62" s="41" customFormat="1" x14ac:dyDescent="0.25">
      <c r="A1004" s="183"/>
      <c r="B1004" s="201"/>
      <c r="C1004" s="183"/>
      <c r="E1004" s="47"/>
      <c r="L1004" s="47"/>
      <c r="Q1004" s="47"/>
      <c r="U1004" s="47"/>
      <c r="AA1004" s="47"/>
      <c r="AE1004" s="47"/>
      <c r="AG1004" s="47"/>
      <c r="AR1004" s="47"/>
      <c r="AS1004" s="101"/>
      <c r="AT1004" s="127"/>
      <c r="AU1004" s="62">
        <f t="shared" si="52"/>
        <v>0</v>
      </c>
      <c r="AV1004" s="62"/>
      <c r="AZ1004" s="47"/>
      <c r="BB1004" s="80"/>
      <c r="BC1004" s="62">
        <f t="shared" si="50"/>
        <v>0</v>
      </c>
      <c r="BE1004" s="62">
        <f t="shared" si="51"/>
        <v>0</v>
      </c>
      <c r="BJ1004" s="183"/>
    </row>
    <row r="1005" spans="1:62" s="41" customFormat="1" x14ac:dyDescent="0.25">
      <c r="A1005" s="183"/>
      <c r="B1005" s="201"/>
      <c r="C1005" s="183"/>
      <c r="E1005" s="47"/>
      <c r="L1005" s="47"/>
      <c r="Q1005" s="47"/>
      <c r="U1005" s="47"/>
      <c r="AA1005" s="47"/>
      <c r="AE1005" s="47"/>
      <c r="AG1005" s="47"/>
      <c r="AR1005" s="47"/>
      <c r="AS1005" s="101"/>
      <c r="AT1005" s="127"/>
      <c r="AU1005" s="62">
        <f t="shared" si="52"/>
        <v>0</v>
      </c>
      <c r="AV1005" s="62"/>
      <c r="AZ1005" s="47"/>
      <c r="BB1005" s="80"/>
      <c r="BC1005" s="62">
        <f t="shared" si="50"/>
        <v>0</v>
      </c>
      <c r="BE1005" s="62">
        <f t="shared" si="51"/>
        <v>0</v>
      </c>
      <c r="BJ1005" s="183"/>
    </row>
    <row r="1006" spans="1:62" s="41" customFormat="1" x14ac:dyDescent="0.25">
      <c r="A1006" s="183"/>
      <c r="B1006" s="201"/>
      <c r="C1006" s="183"/>
      <c r="E1006" s="47"/>
      <c r="L1006" s="47"/>
      <c r="Q1006" s="47"/>
      <c r="U1006" s="47"/>
      <c r="AA1006" s="47"/>
      <c r="AE1006" s="47"/>
      <c r="AG1006" s="47"/>
      <c r="AR1006" s="47"/>
      <c r="AS1006" s="101"/>
      <c r="AT1006" s="127"/>
      <c r="AU1006" s="62">
        <f t="shared" si="52"/>
        <v>0</v>
      </c>
      <c r="AV1006" s="62"/>
      <c r="AZ1006" s="47"/>
      <c r="BB1006" s="80"/>
      <c r="BC1006" s="62">
        <f t="shared" si="50"/>
        <v>0</v>
      </c>
      <c r="BE1006" s="62">
        <f t="shared" si="51"/>
        <v>0</v>
      </c>
      <c r="BJ1006" s="183"/>
    </row>
    <row r="1007" spans="1:62" s="41" customFormat="1" x14ac:dyDescent="0.25">
      <c r="A1007" s="183"/>
      <c r="B1007" s="201"/>
      <c r="C1007" s="183"/>
      <c r="E1007" s="47"/>
      <c r="L1007" s="47"/>
      <c r="Q1007" s="47"/>
      <c r="U1007" s="47"/>
      <c r="AA1007" s="47"/>
      <c r="AE1007" s="47"/>
      <c r="AG1007" s="47"/>
      <c r="AR1007" s="47"/>
      <c r="AS1007" s="101"/>
      <c r="AT1007" s="127"/>
      <c r="AU1007" s="62">
        <f t="shared" si="52"/>
        <v>0</v>
      </c>
      <c r="AV1007" s="62"/>
      <c r="AZ1007" s="47"/>
      <c r="BB1007" s="80"/>
      <c r="BC1007" s="62">
        <f t="shared" si="50"/>
        <v>0</v>
      </c>
      <c r="BE1007" s="62">
        <f t="shared" si="51"/>
        <v>0</v>
      </c>
      <c r="BJ1007" s="183"/>
    </row>
    <row r="1008" spans="1:62" s="41" customFormat="1" x14ac:dyDescent="0.25">
      <c r="A1008" s="183"/>
      <c r="B1008" s="201"/>
      <c r="C1008" s="183"/>
      <c r="E1008" s="47"/>
      <c r="L1008" s="47"/>
      <c r="Q1008" s="47"/>
      <c r="U1008" s="47"/>
      <c r="AA1008" s="47"/>
      <c r="AE1008" s="47"/>
      <c r="AG1008" s="47"/>
      <c r="AR1008" s="47"/>
      <c r="AS1008" s="101"/>
      <c r="AT1008" s="127"/>
      <c r="AU1008" s="62">
        <f t="shared" si="52"/>
        <v>0</v>
      </c>
      <c r="AV1008" s="62"/>
      <c r="AZ1008" s="47"/>
      <c r="BB1008" s="80"/>
      <c r="BC1008" s="62">
        <f t="shared" si="50"/>
        <v>0</v>
      </c>
      <c r="BE1008" s="62">
        <f t="shared" si="51"/>
        <v>0</v>
      </c>
      <c r="BJ1008" s="183"/>
    </row>
    <row r="1009" spans="1:62" s="41" customFormat="1" x14ac:dyDescent="0.25">
      <c r="A1009" s="183"/>
      <c r="B1009" s="201"/>
      <c r="C1009" s="183"/>
      <c r="E1009" s="47"/>
      <c r="L1009" s="47"/>
      <c r="Q1009" s="47"/>
      <c r="U1009" s="47"/>
      <c r="AA1009" s="47"/>
      <c r="AE1009" s="47"/>
      <c r="AG1009" s="47"/>
      <c r="AR1009" s="47"/>
      <c r="AS1009" s="101"/>
      <c r="AT1009" s="127"/>
      <c r="AU1009" s="62">
        <f t="shared" si="52"/>
        <v>0</v>
      </c>
      <c r="AV1009" s="62"/>
      <c r="AZ1009" s="47"/>
      <c r="BB1009" s="80"/>
      <c r="BC1009" s="62">
        <f t="shared" si="50"/>
        <v>0</v>
      </c>
      <c r="BE1009" s="62">
        <f t="shared" si="51"/>
        <v>0</v>
      </c>
      <c r="BJ1009" s="183"/>
    </row>
    <row r="1010" spans="1:62" s="41" customFormat="1" x14ac:dyDescent="0.25">
      <c r="A1010" s="183"/>
      <c r="B1010" s="201"/>
      <c r="C1010" s="183"/>
      <c r="E1010" s="47"/>
      <c r="L1010" s="47"/>
      <c r="Q1010" s="47"/>
      <c r="U1010" s="47"/>
      <c r="AA1010" s="47"/>
      <c r="AE1010" s="47"/>
      <c r="AG1010" s="47"/>
      <c r="AR1010" s="47"/>
      <c r="AS1010" s="101"/>
      <c r="AT1010" s="127"/>
      <c r="AU1010" s="62">
        <f t="shared" si="52"/>
        <v>0</v>
      </c>
      <c r="AV1010" s="62"/>
      <c r="AZ1010" s="47"/>
      <c r="BB1010" s="80"/>
      <c r="BC1010" s="62">
        <f t="shared" si="50"/>
        <v>0</v>
      </c>
      <c r="BE1010" s="62">
        <f t="shared" si="51"/>
        <v>0</v>
      </c>
      <c r="BJ1010" s="183"/>
    </row>
    <row r="1011" spans="1:62" s="41" customFormat="1" x14ac:dyDescent="0.25">
      <c r="A1011" s="183"/>
      <c r="B1011" s="201"/>
      <c r="C1011" s="183"/>
      <c r="E1011" s="47"/>
      <c r="L1011" s="47"/>
      <c r="Q1011" s="47"/>
      <c r="U1011" s="47"/>
      <c r="AA1011" s="47"/>
      <c r="AE1011" s="47"/>
      <c r="AG1011" s="47"/>
      <c r="AR1011" s="47"/>
      <c r="AS1011" s="101"/>
      <c r="AT1011" s="127"/>
      <c r="AU1011" s="62">
        <f t="shared" si="52"/>
        <v>0</v>
      </c>
      <c r="AV1011" s="62"/>
      <c r="AZ1011" s="47"/>
      <c r="BB1011" s="80"/>
      <c r="BC1011" s="62">
        <f t="shared" si="50"/>
        <v>0</v>
      </c>
      <c r="BE1011" s="62">
        <f t="shared" si="51"/>
        <v>0</v>
      </c>
      <c r="BJ1011" s="183"/>
    </row>
    <row r="1012" spans="1:62" s="41" customFormat="1" x14ac:dyDescent="0.25">
      <c r="A1012" s="183"/>
      <c r="B1012" s="201"/>
      <c r="C1012" s="183"/>
      <c r="E1012" s="47"/>
      <c r="L1012" s="47"/>
      <c r="Q1012" s="47"/>
      <c r="U1012" s="47"/>
      <c r="AA1012" s="47"/>
      <c r="AE1012" s="47"/>
      <c r="AG1012" s="47"/>
      <c r="AR1012" s="47"/>
      <c r="AS1012" s="101"/>
      <c r="AT1012" s="127"/>
      <c r="AU1012" s="62">
        <f t="shared" si="52"/>
        <v>0</v>
      </c>
      <c r="AV1012" s="62"/>
      <c r="AZ1012" s="47"/>
      <c r="BB1012" s="80"/>
      <c r="BC1012" s="62">
        <f t="shared" si="50"/>
        <v>0</v>
      </c>
      <c r="BE1012" s="62">
        <f t="shared" si="51"/>
        <v>0</v>
      </c>
      <c r="BJ1012" s="183"/>
    </row>
    <row r="1013" spans="1:62" s="41" customFormat="1" x14ac:dyDescent="0.25">
      <c r="A1013" s="183"/>
      <c r="B1013" s="201"/>
      <c r="C1013" s="183"/>
      <c r="E1013" s="47"/>
      <c r="L1013" s="47"/>
      <c r="Q1013" s="47"/>
      <c r="U1013" s="47"/>
      <c r="AA1013" s="47"/>
      <c r="AE1013" s="47"/>
      <c r="AG1013" s="47"/>
      <c r="AR1013" s="47"/>
      <c r="AS1013" s="101"/>
      <c r="AT1013" s="127"/>
      <c r="AU1013" s="62">
        <f t="shared" si="52"/>
        <v>0</v>
      </c>
      <c r="AV1013" s="62"/>
      <c r="AZ1013" s="47"/>
      <c r="BB1013" s="80"/>
      <c r="BC1013" s="62">
        <f t="shared" si="50"/>
        <v>0</v>
      </c>
      <c r="BE1013" s="62">
        <f t="shared" si="51"/>
        <v>0</v>
      </c>
      <c r="BJ1013" s="183"/>
    </row>
    <row r="1014" spans="1:62" s="41" customFormat="1" x14ac:dyDescent="0.25">
      <c r="A1014" s="183"/>
      <c r="B1014" s="201"/>
      <c r="C1014" s="183"/>
      <c r="E1014" s="47"/>
      <c r="L1014" s="47"/>
      <c r="Q1014" s="47"/>
      <c r="U1014" s="47"/>
      <c r="AA1014" s="47"/>
      <c r="AE1014" s="47"/>
      <c r="AG1014" s="47"/>
      <c r="AR1014" s="47"/>
      <c r="AS1014" s="101"/>
      <c r="AT1014" s="127"/>
      <c r="AU1014" s="62">
        <f t="shared" si="52"/>
        <v>0</v>
      </c>
      <c r="AV1014" s="62"/>
      <c r="AZ1014" s="47"/>
      <c r="BB1014" s="80"/>
      <c r="BC1014" s="62">
        <f t="shared" si="50"/>
        <v>0</v>
      </c>
      <c r="BE1014" s="62">
        <f t="shared" si="51"/>
        <v>0</v>
      </c>
      <c r="BJ1014" s="183"/>
    </row>
    <row r="1015" spans="1:62" s="41" customFormat="1" x14ac:dyDescent="0.25">
      <c r="A1015" s="183"/>
      <c r="B1015" s="201"/>
      <c r="C1015" s="183"/>
      <c r="E1015" s="47"/>
      <c r="L1015" s="47"/>
      <c r="Q1015" s="47"/>
      <c r="U1015" s="47"/>
      <c r="AA1015" s="47"/>
      <c r="AE1015" s="47"/>
      <c r="AG1015" s="47"/>
      <c r="AR1015" s="47"/>
      <c r="AS1015" s="101"/>
      <c r="AT1015" s="127"/>
      <c r="AU1015" s="62">
        <f t="shared" si="52"/>
        <v>0</v>
      </c>
      <c r="AV1015" s="62"/>
      <c r="AZ1015" s="47"/>
      <c r="BB1015" s="80"/>
      <c r="BC1015" s="62">
        <f t="shared" si="50"/>
        <v>0</v>
      </c>
      <c r="BE1015" s="62">
        <f t="shared" si="51"/>
        <v>0</v>
      </c>
      <c r="BJ1015" s="183"/>
    </row>
    <row r="1016" spans="1:62" s="41" customFormat="1" x14ac:dyDescent="0.25">
      <c r="A1016" s="183"/>
      <c r="B1016" s="201"/>
      <c r="C1016" s="183"/>
      <c r="E1016" s="47"/>
      <c r="L1016" s="47"/>
      <c r="Q1016" s="47"/>
      <c r="U1016" s="47"/>
      <c r="AA1016" s="47"/>
      <c r="AE1016" s="47"/>
      <c r="AG1016" s="47"/>
      <c r="AR1016" s="47"/>
      <c r="AS1016" s="101"/>
      <c r="AT1016" s="127"/>
      <c r="AU1016" s="62">
        <f t="shared" si="52"/>
        <v>0</v>
      </c>
      <c r="AV1016" s="62"/>
      <c r="AZ1016" s="47"/>
      <c r="BB1016" s="80"/>
      <c r="BC1016" s="62">
        <f t="shared" si="50"/>
        <v>0</v>
      </c>
      <c r="BE1016" s="62">
        <f t="shared" si="51"/>
        <v>0</v>
      </c>
      <c r="BJ1016" s="183"/>
    </row>
    <row r="1017" spans="1:62" s="41" customFormat="1" x14ac:dyDescent="0.25">
      <c r="A1017" s="183"/>
      <c r="B1017" s="201"/>
      <c r="C1017" s="183"/>
      <c r="E1017" s="47"/>
      <c r="L1017" s="47"/>
      <c r="Q1017" s="47"/>
      <c r="U1017" s="47"/>
      <c r="AA1017" s="47"/>
      <c r="AE1017" s="47"/>
      <c r="AG1017" s="47"/>
      <c r="AR1017" s="47"/>
      <c r="AS1017" s="101"/>
      <c r="AT1017" s="127"/>
      <c r="AU1017" s="62">
        <f t="shared" si="52"/>
        <v>0</v>
      </c>
      <c r="AV1017" s="62"/>
      <c r="AZ1017" s="47"/>
      <c r="BB1017" s="80"/>
      <c r="BC1017" s="62">
        <f t="shared" si="50"/>
        <v>0</v>
      </c>
      <c r="BE1017" s="62">
        <f t="shared" si="51"/>
        <v>0</v>
      </c>
      <c r="BJ1017" s="183"/>
    </row>
    <row r="1018" spans="1:62" s="41" customFormat="1" x14ac:dyDescent="0.25">
      <c r="A1018" s="183"/>
      <c r="B1018" s="201"/>
      <c r="C1018" s="183"/>
      <c r="E1018" s="47"/>
      <c r="L1018" s="47"/>
      <c r="Q1018" s="47"/>
      <c r="U1018" s="47"/>
      <c r="AA1018" s="47"/>
      <c r="AE1018" s="47"/>
      <c r="AG1018" s="47"/>
      <c r="AR1018" s="47"/>
      <c r="AS1018" s="101"/>
      <c r="AT1018" s="127"/>
      <c r="AU1018" s="62">
        <f t="shared" si="52"/>
        <v>0</v>
      </c>
      <c r="AV1018" s="62"/>
      <c r="AZ1018" s="47"/>
      <c r="BB1018" s="80"/>
      <c r="BC1018" s="62">
        <f t="shared" si="50"/>
        <v>0</v>
      </c>
      <c r="BE1018" s="62">
        <f t="shared" si="51"/>
        <v>0</v>
      </c>
      <c r="BJ1018" s="183"/>
    </row>
    <row r="1019" spans="1:62" s="41" customFormat="1" x14ac:dyDescent="0.25">
      <c r="A1019" s="183"/>
      <c r="B1019" s="201"/>
      <c r="C1019" s="183"/>
      <c r="E1019" s="47"/>
      <c r="L1019" s="47"/>
      <c r="Q1019" s="47"/>
      <c r="U1019" s="47"/>
      <c r="AA1019" s="47"/>
      <c r="AE1019" s="47"/>
      <c r="AG1019" s="47"/>
      <c r="AR1019" s="47"/>
      <c r="AS1019" s="101"/>
      <c r="AT1019" s="127"/>
      <c r="AU1019" s="62">
        <f t="shared" si="52"/>
        <v>0</v>
      </c>
      <c r="AV1019" s="62"/>
      <c r="AZ1019" s="47"/>
      <c r="BB1019" s="80"/>
      <c r="BC1019" s="62">
        <f t="shared" si="50"/>
        <v>0</v>
      </c>
      <c r="BE1019" s="62">
        <f t="shared" si="51"/>
        <v>0</v>
      </c>
      <c r="BJ1019" s="183"/>
    </row>
    <row r="1020" spans="1:62" s="41" customFormat="1" x14ac:dyDescent="0.25">
      <c r="A1020" s="183"/>
      <c r="B1020" s="201"/>
      <c r="C1020" s="183"/>
      <c r="E1020" s="47"/>
      <c r="L1020" s="47"/>
      <c r="Q1020" s="47"/>
      <c r="U1020" s="47"/>
      <c r="AA1020" s="47"/>
      <c r="AE1020" s="47"/>
      <c r="AG1020" s="47"/>
      <c r="AR1020" s="47"/>
      <c r="AS1020" s="101"/>
      <c r="AT1020" s="127"/>
      <c r="AU1020" s="62">
        <f t="shared" si="52"/>
        <v>0</v>
      </c>
      <c r="AV1020" s="62"/>
      <c r="AZ1020" s="47"/>
      <c r="BB1020" s="80"/>
      <c r="BC1020" s="62">
        <f t="shared" si="50"/>
        <v>0</v>
      </c>
      <c r="BE1020" s="62">
        <f t="shared" si="51"/>
        <v>0</v>
      </c>
      <c r="BJ1020" s="183"/>
    </row>
    <row r="1021" spans="1:62" s="41" customFormat="1" x14ac:dyDescent="0.25">
      <c r="A1021" s="183"/>
      <c r="B1021" s="201"/>
      <c r="C1021" s="183"/>
      <c r="E1021" s="47"/>
      <c r="L1021" s="47"/>
      <c r="Q1021" s="47"/>
      <c r="U1021" s="47"/>
      <c r="AA1021" s="47"/>
      <c r="AE1021" s="47"/>
      <c r="AG1021" s="47"/>
      <c r="AR1021" s="47"/>
      <c r="AS1021" s="101"/>
      <c r="AT1021" s="127"/>
      <c r="AU1021" s="62">
        <f t="shared" si="52"/>
        <v>0</v>
      </c>
      <c r="AV1021" s="62"/>
      <c r="AZ1021" s="47"/>
      <c r="BB1021" s="80"/>
      <c r="BC1021" s="62">
        <f t="shared" si="50"/>
        <v>0</v>
      </c>
      <c r="BE1021" s="62">
        <f t="shared" si="51"/>
        <v>0</v>
      </c>
      <c r="BJ1021" s="183"/>
    </row>
    <row r="1022" spans="1:62" s="41" customFormat="1" x14ac:dyDescent="0.25">
      <c r="A1022" s="183"/>
      <c r="B1022" s="201"/>
      <c r="C1022" s="183"/>
      <c r="E1022" s="47"/>
      <c r="L1022" s="47"/>
      <c r="Q1022" s="47"/>
      <c r="U1022" s="47"/>
      <c r="AA1022" s="47"/>
      <c r="AE1022" s="47"/>
      <c r="AG1022" s="47"/>
      <c r="AR1022" s="47"/>
      <c r="AS1022" s="101"/>
      <c r="AT1022" s="127"/>
      <c r="AU1022" s="62">
        <f t="shared" si="52"/>
        <v>0</v>
      </c>
      <c r="AV1022" s="62"/>
      <c r="AZ1022" s="47"/>
      <c r="BB1022" s="80"/>
      <c r="BC1022" s="62">
        <f t="shared" si="50"/>
        <v>0</v>
      </c>
      <c r="BE1022" s="62">
        <f t="shared" si="51"/>
        <v>0</v>
      </c>
      <c r="BJ1022" s="183"/>
    </row>
    <row r="1023" spans="1:62" s="41" customFormat="1" x14ac:dyDescent="0.25">
      <c r="A1023" s="183"/>
      <c r="B1023" s="201"/>
      <c r="C1023" s="183"/>
      <c r="E1023" s="47"/>
      <c r="L1023" s="47"/>
      <c r="Q1023" s="47"/>
      <c r="U1023" s="47"/>
      <c r="AA1023" s="47"/>
      <c r="AE1023" s="47"/>
      <c r="AG1023" s="47"/>
      <c r="AR1023" s="47"/>
      <c r="AS1023" s="101"/>
      <c r="AT1023" s="127"/>
      <c r="AU1023" s="62">
        <f t="shared" si="52"/>
        <v>0</v>
      </c>
      <c r="AV1023" s="62"/>
      <c r="AZ1023" s="47"/>
      <c r="BB1023" s="80"/>
      <c r="BC1023" s="62">
        <f t="shared" si="50"/>
        <v>0</v>
      </c>
      <c r="BE1023" s="62">
        <f t="shared" si="51"/>
        <v>0</v>
      </c>
      <c r="BJ1023" s="183"/>
    </row>
    <row r="1024" spans="1:62" s="41" customFormat="1" x14ac:dyDescent="0.25">
      <c r="A1024" s="183"/>
      <c r="B1024" s="201"/>
      <c r="C1024" s="183"/>
      <c r="E1024" s="47"/>
      <c r="L1024" s="47"/>
      <c r="Q1024" s="47"/>
      <c r="U1024" s="47"/>
      <c r="AA1024" s="47"/>
      <c r="AE1024" s="47"/>
      <c r="AG1024" s="47"/>
      <c r="AR1024" s="47"/>
      <c r="AS1024" s="101"/>
      <c r="AT1024" s="127"/>
      <c r="AU1024" s="62">
        <f t="shared" si="52"/>
        <v>0</v>
      </c>
      <c r="AV1024" s="62"/>
      <c r="AZ1024" s="47"/>
      <c r="BB1024" s="80"/>
      <c r="BC1024" s="62">
        <f t="shared" si="50"/>
        <v>0</v>
      </c>
      <c r="BE1024" s="62">
        <f t="shared" si="51"/>
        <v>0</v>
      </c>
      <c r="BJ1024" s="183"/>
    </row>
    <row r="1025" spans="1:62" s="41" customFormat="1" x14ac:dyDescent="0.25">
      <c r="A1025" s="183"/>
      <c r="B1025" s="201"/>
      <c r="C1025" s="183"/>
      <c r="E1025" s="47"/>
      <c r="L1025" s="47"/>
      <c r="Q1025" s="47"/>
      <c r="U1025" s="47"/>
      <c r="AA1025" s="47"/>
      <c r="AE1025" s="47"/>
      <c r="AG1025" s="47"/>
      <c r="AR1025" s="47"/>
      <c r="AS1025" s="101"/>
      <c r="AT1025" s="127"/>
      <c r="AU1025" s="62">
        <f t="shared" si="52"/>
        <v>0</v>
      </c>
      <c r="AV1025" s="62"/>
      <c r="AZ1025" s="47"/>
      <c r="BB1025" s="80"/>
      <c r="BC1025" s="62">
        <f t="shared" si="50"/>
        <v>0</v>
      </c>
      <c r="BE1025" s="62">
        <f t="shared" si="51"/>
        <v>0</v>
      </c>
      <c r="BJ1025" s="183"/>
    </row>
    <row r="1026" spans="1:62" s="41" customFormat="1" x14ac:dyDescent="0.25">
      <c r="A1026" s="183"/>
      <c r="B1026" s="201"/>
      <c r="C1026" s="183"/>
      <c r="E1026" s="47"/>
      <c r="L1026" s="47"/>
      <c r="Q1026" s="47"/>
      <c r="U1026" s="47"/>
      <c r="AA1026" s="47"/>
      <c r="AE1026" s="47"/>
      <c r="AG1026" s="47"/>
      <c r="AR1026" s="47"/>
      <c r="AS1026" s="101"/>
      <c r="AT1026" s="127"/>
      <c r="AU1026" s="62">
        <f t="shared" si="52"/>
        <v>0</v>
      </c>
      <c r="AV1026" s="62"/>
      <c r="AZ1026" s="47"/>
      <c r="BB1026" s="80"/>
      <c r="BC1026" s="62">
        <f t="shared" si="50"/>
        <v>0</v>
      </c>
      <c r="BE1026" s="62">
        <f t="shared" si="51"/>
        <v>0</v>
      </c>
      <c r="BJ1026" s="183"/>
    </row>
    <row r="1027" spans="1:62" s="41" customFormat="1" x14ac:dyDescent="0.25">
      <c r="A1027" s="183"/>
      <c r="B1027" s="201"/>
      <c r="C1027" s="183"/>
      <c r="E1027" s="47"/>
      <c r="L1027" s="47"/>
      <c r="Q1027" s="47"/>
      <c r="U1027" s="47"/>
      <c r="AA1027" s="47"/>
      <c r="AE1027" s="47"/>
      <c r="AG1027" s="47"/>
      <c r="AR1027" s="47"/>
      <c r="AS1027" s="101"/>
      <c r="AT1027" s="127"/>
      <c r="AU1027" s="62">
        <f t="shared" si="52"/>
        <v>0</v>
      </c>
      <c r="AV1027" s="62"/>
      <c r="AZ1027" s="47"/>
      <c r="BB1027" s="80"/>
      <c r="BC1027" s="62">
        <f t="shared" si="50"/>
        <v>0</v>
      </c>
      <c r="BE1027" s="62">
        <f t="shared" si="51"/>
        <v>0</v>
      </c>
      <c r="BJ1027" s="183"/>
    </row>
    <row r="1028" spans="1:62" s="41" customFormat="1" x14ac:dyDescent="0.25">
      <c r="A1028" s="183"/>
      <c r="B1028" s="201"/>
      <c r="C1028" s="183"/>
      <c r="E1028" s="47"/>
      <c r="L1028" s="47"/>
      <c r="Q1028" s="47"/>
      <c r="U1028" s="47"/>
      <c r="AA1028" s="47"/>
      <c r="AE1028" s="47"/>
      <c r="AG1028" s="47"/>
      <c r="AR1028" s="47"/>
      <c r="AS1028" s="101"/>
      <c r="AT1028" s="127"/>
      <c r="AU1028" s="62">
        <f t="shared" si="52"/>
        <v>0</v>
      </c>
      <c r="AV1028" s="62"/>
      <c r="AZ1028" s="47"/>
      <c r="BB1028" s="80"/>
      <c r="BC1028" s="62">
        <f t="shared" si="50"/>
        <v>0</v>
      </c>
      <c r="BE1028" s="62">
        <f t="shared" si="51"/>
        <v>0</v>
      </c>
      <c r="BJ1028" s="183"/>
    </row>
    <row r="1029" spans="1:62" s="41" customFormat="1" x14ac:dyDescent="0.25">
      <c r="A1029" s="183"/>
      <c r="B1029" s="201"/>
      <c r="C1029" s="183"/>
      <c r="E1029" s="47"/>
      <c r="L1029" s="47"/>
      <c r="Q1029" s="47"/>
      <c r="U1029" s="47"/>
      <c r="AA1029" s="47"/>
      <c r="AE1029" s="47"/>
      <c r="AG1029" s="47"/>
      <c r="AR1029" s="47"/>
      <c r="AS1029" s="101"/>
      <c r="AT1029" s="127"/>
      <c r="AU1029" s="62">
        <f t="shared" si="52"/>
        <v>0</v>
      </c>
      <c r="AV1029" s="62"/>
      <c r="AZ1029" s="47"/>
      <c r="BB1029" s="80"/>
      <c r="BC1029" s="62">
        <f t="shared" si="50"/>
        <v>0</v>
      </c>
      <c r="BE1029" s="62">
        <f t="shared" si="51"/>
        <v>0</v>
      </c>
      <c r="BJ1029" s="183"/>
    </row>
    <row r="1030" spans="1:62" s="41" customFormat="1" x14ac:dyDescent="0.25">
      <c r="A1030" s="183"/>
      <c r="B1030" s="201"/>
      <c r="C1030" s="183"/>
      <c r="E1030" s="47"/>
      <c r="L1030" s="47"/>
      <c r="Q1030" s="47"/>
      <c r="U1030" s="47"/>
      <c r="AA1030" s="47"/>
      <c r="AE1030" s="47"/>
      <c r="AG1030" s="47"/>
      <c r="AR1030" s="47"/>
      <c r="AS1030" s="101"/>
      <c r="AT1030" s="127"/>
      <c r="AU1030" s="62">
        <f t="shared" si="52"/>
        <v>0</v>
      </c>
      <c r="AV1030" s="62"/>
      <c r="AZ1030" s="47"/>
      <c r="BB1030" s="80"/>
      <c r="BC1030" s="62">
        <f t="shared" si="50"/>
        <v>0</v>
      </c>
      <c r="BE1030" s="62">
        <f t="shared" si="51"/>
        <v>0</v>
      </c>
      <c r="BJ1030" s="183"/>
    </row>
    <row r="1031" spans="1:62" s="41" customFormat="1" x14ac:dyDescent="0.25">
      <c r="A1031" s="183"/>
      <c r="B1031" s="201"/>
      <c r="C1031" s="183"/>
      <c r="E1031" s="47"/>
      <c r="L1031" s="47"/>
      <c r="Q1031" s="47"/>
      <c r="U1031" s="47"/>
      <c r="AA1031" s="47"/>
      <c r="AE1031" s="47"/>
      <c r="AG1031" s="47"/>
      <c r="AR1031" s="47"/>
      <c r="AS1031" s="101"/>
      <c r="AT1031" s="127"/>
      <c r="AU1031" s="62">
        <f t="shared" si="52"/>
        <v>0</v>
      </c>
      <c r="AV1031" s="62"/>
      <c r="AZ1031" s="47"/>
      <c r="BB1031" s="80"/>
      <c r="BC1031" s="62">
        <f t="shared" si="50"/>
        <v>0</v>
      </c>
      <c r="BE1031" s="62">
        <f t="shared" si="51"/>
        <v>0</v>
      </c>
      <c r="BJ1031" s="183"/>
    </row>
    <row r="1032" spans="1:62" s="41" customFormat="1" x14ac:dyDescent="0.25">
      <c r="A1032" s="183"/>
      <c r="B1032" s="201"/>
      <c r="C1032" s="183"/>
      <c r="E1032" s="47"/>
      <c r="L1032" s="47"/>
      <c r="Q1032" s="47"/>
      <c r="U1032" s="47"/>
      <c r="AA1032" s="47"/>
      <c r="AE1032" s="47"/>
      <c r="AG1032" s="47"/>
      <c r="AR1032" s="47"/>
      <c r="AS1032" s="101"/>
      <c r="AT1032" s="127"/>
      <c r="AU1032" s="62">
        <f t="shared" si="52"/>
        <v>0</v>
      </c>
      <c r="AV1032" s="62"/>
      <c r="AZ1032" s="47"/>
      <c r="BB1032" s="80"/>
      <c r="BC1032" s="62">
        <f t="shared" si="50"/>
        <v>0</v>
      </c>
      <c r="BE1032" s="62">
        <f t="shared" si="51"/>
        <v>0</v>
      </c>
      <c r="BJ1032" s="183"/>
    </row>
    <row r="1033" spans="1:62" s="41" customFormat="1" x14ac:dyDescent="0.25">
      <c r="A1033" s="183"/>
      <c r="B1033" s="201"/>
      <c r="C1033" s="183"/>
      <c r="E1033" s="47"/>
      <c r="L1033" s="47"/>
      <c r="Q1033" s="47"/>
      <c r="U1033" s="47"/>
      <c r="AA1033" s="47"/>
      <c r="AE1033" s="47"/>
      <c r="AG1033" s="47"/>
      <c r="AR1033" s="47"/>
      <c r="AS1033" s="101"/>
      <c r="AT1033" s="127"/>
      <c r="AU1033" s="62">
        <f t="shared" si="52"/>
        <v>0</v>
      </c>
      <c r="AV1033" s="62"/>
      <c r="AZ1033" s="47"/>
      <c r="BB1033" s="80"/>
      <c r="BC1033" s="62">
        <f t="shared" si="50"/>
        <v>0</v>
      </c>
      <c r="BE1033" s="62">
        <f t="shared" si="51"/>
        <v>0</v>
      </c>
      <c r="BJ1033" s="183"/>
    </row>
    <row r="1034" spans="1:62" s="41" customFormat="1" x14ac:dyDescent="0.25">
      <c r="A1034" s="183"/>
      <c r="B1034" s="201"/>
      <c r="C1034" s="183"/>
      <c r="E1034" s="47"/>
      <c r="L1034" s="47"/>
      <c r="Q1034" s="47"/>
      <c r="U1034" s="47"/>
      <c r="AA1034" s="47"/>
      <c r="AE1034" s="47"/>
      <c r="AG1034" s="47"/>
      <c r="AR1034" s="47"/>
      <c r="AS1034" s="101"/>
      <c r="AT1034" s="127"/>
      <c r="AU1034" s="62">
        <f t="shared" si="52"/>
        <v>0</v>
      </c>
      <c r="AV1034" s="62"/>
      <c r="AZ1034" s="47"/>
      <c r="BB1034" s="80"/>
      <c r="BC1034" s="62">
        <f t="shared" si="50"/>
        <v>0</v>
      </c>
      <c r="BE1034" s="62">
        <f t="shared" si="51"/>
        <v>0</v>
      </c>
      <c r="BJ1034" s="183"/>
    </row>
    <row r="1035" spans="1:62" s="41" customFormat="1" x14ac:dyDescent="0.25">
      <c r="A1035" s="183"/>
      <c r="B1035" s="201"/>
      <c r="C1035" s="183"/>
      <c r="E1035" s="47"/>
      <c r="L1035" s="47"/>
      <c r="Q1035" s="47"/>
      <c r="U1035" s="47"/>
      <c r="AA1035" s="47"/>
      <c r="AE1035" s="47"/>
      <c r="AG1035" s="47"/>
      <c r="AR1035" s="47"/>
      <c r="AS1035" s="101"/>
      <c r="AT1035" s="127"/>
      <c r="AU1035" s="62">
        <f t="shared" si="52"/>
        <v>0</v>
      </c>
      <c r="AV1035" s="62"/>
      <c r="AZ1035" s="47"/>
      <c r="BB1035" s="80"/>
      <c r="BC1035" s="62">
        <f t="shared" si="50"/>
        <v>0</v>
      </c>
      <c r="BE1035" s="62">
        <f t="shared" si="51"/>
        <v>0</v>
      </c>
      <c r="BJ1035" s="183"/>
    </row>
    <row r="1036" spans="1:62" s="41" customFormat="1" x14ac:dyDescent="0.25">
      <c r="A1036" s="183"/>
      <c r="B1036" s="201"/>
      <c r="C1036" s="183"/>
      <c r="E1036" s="47"/>
      <c r="L1036" s="47"/>
      <c r="Q1036" s="47"/>
      <c r="U1036" s="47"/>
      <c r="AA1036" s="47"/>
      <c r="AE1036" s="47"/>
      <c r="AG1036" s="47"/>
      <c r="AR1036" s="47"/>
      <c r="AS1036" s="101"/>
      <c r="AT1036" s="127"/>
      <c r="AU1036" s="62">
        <f t="shared" si="52"/>
        <v>0</v>
      </c>
      <c r="AV1036" s="62"/>
      <c r="AZ1036" s="47"/>
      <c r="BB1036" s="80"/>
      <c r="BC1036" s="62">
        <f t="shared" si="50"/>
        <v>0</v>
      </c>
      <c r="BE1036" s="62">
        <f t="shared" si="51"/>
        <v>0</v>
      </c>
      <c r="BJ1036" s="183"/>
    </row>
    <row r="1037" spans="1:62" s="41" customFormat="1" x14ac:dyDescent="0.25">
      <c r="A1037" s="183"/>
      <c r="B1037" s="201"/>
      <c r="C1037" s="183"/>
      <c r="E1037" s="47"/>
      <c r="L1037" s="47"/>
      <c r="Q1037" s="47"/>
      <c r="U1037" s="47"/>
      <c r="AA1037" s="47"/>
      <c r="AE1037" s="47"/>
      <c r="AG1037" s="47"/>
      <c r="AR1037" s="47"/>
      <c r="AS1037" s="101"/>
      <c r="AT1037" s="127"/>
      <c r="AU1037" s="62">
        <f t="shared" si="52"/>
        <v>0</v>
      </c>
      <c r="AV1037" s="62"/>
      <c r="AZ1037" s="47"/>
      <c r="BB1037" s="80"/>
      <c r="BC1037" s="62">
        <f t="shared" si="50"/>
        <v>0</v>
      </c>
      <c r="BE1037" s="62">
        <f t="shared" si="51"/>
        <v>0</v>
      </c>
      <c r="BJ1037" s="183"/>
    </row>
    <row r="1038" spans="1:62" s="41" customFormat="1" x14ac:dyDescent="0.25">
      <c r="A1038" s="183"/>
      <c r="B1038" s="201"/>
      <c r="C1038" s="183"/>
      <c r="E1038" s="47"/>
      <c r="L1038" s="47"/>
      <c r="Q1038" s="47"/>
      <c r="U1038" s="47"/>
      <c r="AA1038" s="47"/>
      <c r="AE1038" s="47"/>
      <c r="AG1038" s="47"/>
      <c r="AR1038" s="47"/>
      <c r="AS1038" s="101"/>
      <c r="AT1038" s="127"/>
      <c r="AU1038" s="62">
        <f t="shared" si="52"/>
        <v>0</v>
      </c>
      <c r="AV1038" s="62"/>
      <c r="AZ1038" s="47"/>
      <c r="BB1038" s="80"/>
      <c r="BC1038" s="62">
        <f t="shared" si="50"/>
        <v>0</v>
      </c>
      <c r="BE1038" s="62">
        <f t="shared" si="51"/>
        <v>0</v>
      </c>
      <c r="BJ1038" s="183"/>
    </row>
    <row r="1039" spans="1:62" s="41" customFormat="1" x14ac:dyDescent="0.25">
      <c r="A1039" s="183"/>
      <c r="B1039" s="201"/>
      <c r="C1039" s="183"/>
      <c r="E1039" s="47"/>
      <c r="L1039" s="47"/>
      <c r="Q1039" s="47"/>
      <c r="U1039" s="47"/>
      <c r="AA1039" s="47"/>
      <c r="AE1039" s="47"/>
      <c r="AG1039" s="47"/>
      <c r="AR1039" s="47"/>
      <c r="AS1039" s="101"/>
      <c r="AT1039" s="127"/>
      <c r="AU1039" s="62">
        <f t="shared" si="52"/>
        <v>0</v>
      </c>
      <c r="AV1039" s="62"/>
      <c r="AZ1039" s="47"/>
      <c r="BB1039" s="80"/>
      <c r="BC1039" s="62">
        <f t="shared" si="50"/>
        <v>0</v>
      </c>
      <c r="BE1039" s="62">
        <f t="shared" si="51"/>
        <v>0</v>
      </c>
      <c r="BJ1039" s="183"/>
    </row>
    <row r="1040" spans="1:62" s="41" customFormat="1" x14ac:dyDescent="0.25">
      <c r="A1040" s="183"/>
      <c r="B1040" s="201"/>
      <c r="C1040" s="183"/>
      <c r="E1040" s="47"/>
      <c r="L1040" s="47"/>
      <c r="Q1040" s="47"/>
      <c r="U1040" s="47"/>
      <c r="AA1040" s="47"/>
      <c r="AE1040" s="47"/>
      <c r="AG1040" s="47"/>
      <c r="AR1040" s="47"/>
      <c r="AS1040" s="101"/>
      <c r="AT1040" s="127"/>
      <c r="AU1040" s="62">
        <f t="shared" si="52"/>
        <v>0</v>
      </c>
      <c r="AV1040" s="62"/>
      <c r="AZ1040" s="47"/>
      <c r="BB1040" s="80"/>
      <c r="BC1040" s="62">
        <f t="shared" ref="BC1040:BC1103" si="53">SUM(AW1040:BB1040)</f>
        <v>0</v>
      </c>
      <c r="BE1040" s="62">
        <f t="shared" ref="BE1040:BE1103" si="54">BC1040+AU1040</f>
        <v>0</v>
      </c>
      <c r="BJ1040" s="183"/>
    </row>
    <row r="1041" spans="1:62" s="41" customFormat="1" x14ac:dyDescent="0.25">
      <c r="A1041" s="183"/>
      <c r="B1041" s="201"/>
      <c r="C1041" s="183"/>
      <c r="E1041" s="47"/>
      <c r="L1041" s="47"/>
      <c r="Q1041" s="47"/>
      <c r="U1041" s="47"/>
      <c r="AA1041" s="47"/>
      <c r="AE1041" s="47"/>
      <c r="AG1041" s="47"/>
      <c r="AR1041" s="47"/>
      <c r="AS1041" s="101"/>
      <c r="AT1041" s="127"/>
      <c r="AU1041" s="62">
        <f t="shared" si="52"/>
        <v>0</v>
      </c>
      <c r="AV1041" s="62"/>
      <c r="AZ1041" s="47"/>
      <c r="BB1041" s="80"/>
      <c r="BC1041" s="62">
        <f t="shared" si="53"/>
        <v>0</v>
      </c>
      <c r="BE1041" s="62">
        <f t="shared" si="54"/>
        <v>0</v>
      </c>
      <c r="BJ1041" s="183"/>
    </row>
    <row r="1042" spans="1:62" s="41" customFormat="1" x14ac:dyDescent="0.25">
      <c r="A1042" s="183"/>
      <c r="B1042" s="201"/>
      <c r="C1042" s="183"/>
      <c r="E1042" s="47"/>
      <c r="L1042" s="47"/>
      <c r="Q1042" s="47"/>
      <c r="U1042" s="47"/>
      <c r="AA1042" s="47"/>
      <c r="AE1042" s="47"/>
      <c r="AG1042" s="47"/>
      <c r="AR1042" s="47"/>
      <c r="AS1042" s="101"/>
      <c r="AT1042" s="127"/>
      <c r="AU1042" s="62">
        <f t="shared" si="52"/>
        <v>0</v>
      </c>
      <c r="AV1042" s="62"/>
      <c r="AZ1042" s="47"/>
      <c r="BB1042" s="80"/>
      <c r="BC1042" s="62">
        <f t="shared" si="53"/>
        <v>0</v>
      </c>
      <c r="BE1042" s="62">
        <f t="shared" si="54"/>
        <v>0</v>
      </c>
      <c r="BJ1042" s="183"/>
    </row>
    <row r="1043" spans="1:62" s="41" customFormat="1" x14ac:dyDescent="0.25">
      <c r="A1043" s="183"/>
      <c r="B1043" s="201"/>
      <c r="C1043" s="183"/>
      <c r="E1043" s="47"/>
      <c r="L1043" s="47"/>
      <c r="Q1043" s="47"/>
      <c r="U1043" s="47"/>
      <c r="AA1043" s="47"/>
      <c r="AE1043" s="47"/>
      <c r="AG1043" s="47"/>
      <c r="AR1043" s="47"/>
      <c r="AS1043" s="101"/>
      <c r="AT1043" s="127"/>
      <c r="AU1043" s="62">
        <f t="shared" si="52"/>
        <v>0</v>
      </c>
      <c r="AV1043" s="62"/>
      <c r="AZ1043" s="47"/>
      <c r="BB1043" s="80"/>
      <c r="BC1043" s="62">
        <f t="shared" si="53"/>
        <v>0</v>
      </c>
      <c r="BE1043" s="62">
        <f t="shared" si="54"/>
        <v>0</v>
      </c>
      <c r="BJ1043" s="183"/>
    </row>
    <row r="1044" spans="1:62" s="41" customFormat="1" x14ac:dyDescent="0.25">
      <c r="A1044" s="183"/>
      <c r="B1044" s="201"/>
      <c r="C1044" s="183"/>
      <c r="E1044" s="47"/>
      <c r="L1044" s="47"/>
      <c r="Q1044" s="47"/>
      <c r="U1044" s="47"/>
      <c r="AA1044" s="47"/>
      <c r="AE1044" s="47"/>
      <c r="AG1044" s="47"/>
      <c r="AR1044" s="47"/>
      <c r="AS1044" s="101"/>
      <c r="AT1044" s="127"/>
      <c r="AU1044" s="62">
        <f t="shared" si="52"/>
        <v>0</v>
      </c>
      <c r="AV1044" s="62"/>
      <c r="AZ1044" s="47"/>
      <c r="BB1044" s="80"/>
      <c r="BC1044" s="62">
        <f t="shared" si="53"/>
        <v>0</v>
      </c>
      <c r="BE1044" s="62">
        <f t="shared" si="54"/>
        <v>0</v>
      </c>
      <c r="BJ1044" s="183"/>
    </row>
    <row r="1045" spans="1:62" s="41" customFormat="1" x14ac:dyDescent="0.25">
      <c r="A1045" s="183"/>
      <c r="B1045" s="201"/>
      <c r="C1045" s="183"/>
      <c r="E1045" s="47"/>
      <c r="L1045" s="47"/>
      <c r="Q1045" s="47"/>
      <c r="U1045" s="47"/>
      <c r="AA1045" s="47"/>
      <c r="AE1045" s="47"/>
      <c r="AG1045" s="47"/>
      <c r="AR1045" s="47"/>
      <c r="AS1045" s="101"/>
      <c r="AT1045" s="127"/>
      <c r="AU1045" s="62">
        <f t="shared" si="52"/>
        <v>0</v>
      </c>
      <c r="AV1045" s="62"/>
      <c r="AZ1045" s="47"/>
      <c r="BB1045" s="80"/>
      <c r="BC1045" s="62">
        <f t="shared" si="53"/>
        <v>0</v>
      </c>
      <c r="BE1045" s="62">
        <f t="shared" si="54"/>
        <v>0</v>
      </c>
      <c r="BJ1045" s="183"/>
    </row>
    <row r="1046" spans="1:62" s="41" customFormat="1" x14ac:dyDescent="0.25">
      <c r="A1046" s="183"/>
      <c r="B1046" s="201"/>
      <c r="C1046" s="183"/>
      <c r="E1046" s="47"/>
      <c r="L1046" s="47"/>
      <c r="Q1046" s="47"/>
      <c r="U1046" s="47"/>
      <c r="AA1046" s="47"/>
      <c r="AE1046" s="47"/>
      <c r="AG1046" s="47"/>
      <c r="AR1046" s="47"/>
      <c r="AS1046" s="101"/>
      <c r="AT1046" s="127"/>
      <c r="AU1046" s="62">
        <f t="shared" si="52"/>
        <v>0</v>
      </c>
      <c r="AV1046" s="62"/>
      <c r="AZ1046" s="47"/>
      <c r="BB1046" s="80"/>
      <c r="BC1046" s="62">
        <f t="shared" si="53"/>
        <v>0</v>
      </c>
      <c r="BE1046" s="62">
        <f t="shared" si="54"/>
        <v>0</v>
      </c>
      <c r="BJ1046" s="183"/>
    </row>
    <row r="1047" spans="1:62" s="41" customFormat="1" x14ac:dyDescent="0.25">
      <c r="A1047" s="183"/>
      <c r="B1047" s="201"/>
      <c r="C1047" s="183"/>
      <c r="E1047" s="47"/>
      <c r="L1047" s="47"/>
      <c r="Q1047" s="47"/>
      <c r="U1047" s="47"/>
      <c r="AA1047" s="47"/>
      <c r="AE1047" s="47"/>
      <c r="AG1047" s="47"/>
      <c r="AR1047" s="47"/>
      <c r="AS1047" s="101"/>
      <c r="AT1047" s="127"/>
      <c r="AU1047" s="62">
        <f t="shared" si="52"/>
        <v>0</v>
      </c>
      <c r="AV1047" s="62"/>
      <c r="AZ1047" s="47"/>
      <c r="BB1047" s="80"/>
      <c r="BC1047" s="62">
        <f t="shared" si="53"/>
        <v>0</v>
      </c>
      <c r="BE1047" s="62">
        <f t="shared" si="54"/>
        <v>0</v>
      </c>
      <c r="BJ1047" s="183"/>
    </row>
    <row r="1048" spans="1:62" s="41" customFormat="1" x14ac:dyDescent="0.25">
      <c r="A1048" s="183"/>
      <c r="B1048" s="201"/>
      <c r="C1048" s="183"/>
      <c r="E1048" s="47"/>
      <c r="L1048" s="47"/>
      <c r="Q1048" s="47"/>
      <c r="U1048" s="47"/>
      <c r="AA1048" s="47"/>
      <c r="AE1048" s="47"/>
      <c r="AG1048" s="47"/>
      <c r="AR1048" s="47"/>
      <c r="AS1048" s="101"/>
      <c r="AT1048" s="127"/>
      <c r="AU1048" s="62">
        <f t="shared" si="52"/>
        <v>0</v>
      </c>
      <c r="AV1048" s="62"/>
      <c r="AZ1048" s="47"/>
      <c r="BB1048" s="80"/>
      <c r="BC1048" s="62">
        <f t="shared" si="53"/>
        <v>0</v>
      </c>
      <c r="BE1048" s="62">
        <f t="shared" si="54"/>
        <v>0</v>
      </c>
      <c r="BJ1048" s="183"/>
    </row>
    <row r="1049" spans="1:62" s="41" customFormat="1" x14ac:dyDescent="0.25">
      <c r="A1049" s="183"/>
      <c r="B1049" s="201"/>
      <c r="C1049" s="183"/>
      <c r="E1049" s="47"/>
      <c r="L1049" s="47"/>
      <c r="Q1049" s="47"/>
      <c r="U1049" s="47"/>
      <c r="AA1049" s="47"/>
      <c r="AE1049" s="47"/>
      <c r="AG1049" s="47"/>
      <c r="AR1049" s="47"/>
      <c r="AS1049" s="101"/>
      <c r="AT1049" s="127"/>
      <c r="AU1049" s="62">
        <f t="shared" si="52"/>
        <v>0</v>
      </c>
      <c r="AV1049" s="62"/>
      <c r="AZ1049" s="47"/>
      <c r="BB1049" s="80"/>
      <c r="BC1049" s="62">
        <f t="shared" si="53"/>
        <v>0</v>
      </c>
      <c r="BE1049" s="62">
        <f t="shared" si="54"/>
        <v>0</v>
      </c>
      <c r="BJ1049" s="183"/>
    </row>
    <row r="1050" spans="1:62" s="41" customFormat="1" x14ac:dyDescent="0.25">
      <c r="A1050" s="183"/>
      <c r="B1050" s="201"/>
      <c r="C1050" s="183"/>
      <c r="E1050" s="47"/>
      <c r="L1050" s="47"/>
      <c r="Q1050" s="47"/>
      <c r="U1050" s="47"/>
      <c r="AA1050" s="47"/>
      <c r="AE1050" s="47"/>
      <c r="AG1050" s="47"/>
      <c r="AR1050" s="47"/>
      <c r="AS1050" s="101"/>
      <c r="AT1050" s="127"/>
      <c r="AU1050" s="62">
        <f t="shared" si="52"/>
        <v>0</v>
      </c>
      <c r="AV1050" s="62"/>
      <c r="AZ1050" s="47"/>
      <c r="BB1050" s="80"/>
      <c r="BC1050" s="62">
        <f t="shared" si="53"/>
        <v>0</v>
      </c>
      <c r="BE1050" s="62">
        <f t="shared" si="54"/>
        <v>0</v>
      </c>
      <c r="BJ1050" s="183"/>
    </row>
    <row r="1051" spans="1:62" s="41" customFormat="1" x14ac:dyDescent="0.25">
      <c r="A1051" s="183"/>
      <c r="B1051" s="201"/>
      <c r="C1051" s="183"/>
      <c r="E1051" s="47"/>
      <c r="L1051" s="47"/>
      <c r="Q1051" s="47"/>
      <c r="U1051" s="47"/>
      <c r="AA1051" s="47"/>
      <c r="AE1051" s="47"/>
      <c r="AG1051" s="47"/>
      <c r="AR1051" s="47"/>
      <c r="AS1051" s="101"/>
      <c r="AT1051" s="127"/>
      <c r="AU1051" s="62">
        <f t="shared" si="52"/>
        <v>0</v>
      </c>
      <c r="AV1051" s="62"/>
      <c r="AZ1051" s="47"/>
      <c r="BB1051" s="80"/>
      <c r="BC1051" s="62">
        <f t="shared" si="53"/>
        <v>0</v>
      </c>
      <c r="BE1051" s="62">
        <f t="shared" si="54"/>
        <v>0</v>
      </c>
      <c r="BJ1051" s="183"/>
    </row>
    <row r="1052" spans="1:62" s="41" customFormat="1" x14ac:dyDescent="0.25">
      <c r="A1052" s="183"/>
      <c r="B1052" s="201"/>
      <c r="C1052" s="183"/>
      <c r="E1052" s="47"/>
      <c r="L1052" s="47"/>
      <c r="Q1052" s="47"/>
      <c r="U1052" s="47"/>
      <c r="AA1052" s="47"/>
      <c r="AE1052" s="47"/>
      <c r="AG1052" s="47"/>
      <c r="AR1052" s="47"/>
      <c r="AS1052" s="101"/>
      <c r="AT1052" s="127"/>
      <c r="AU1052" s="62">
        <f t="shared" si="52"/>
        <v>0</v>
      </c>
      <c r="AV1052" s="62"/>
      <c r="AZ1052" s="47"/>
      <c r="BB1052" s="80"/>
      <c r="BC1052" s="62">
        <f t="shared" si="53"/>
        <v>0</v>
      </c>
      <c r="BE1052" s="62">
        <f t="shared" si="54"/>
        <v>0</v>
      </c>
      <c r="BJ1052" s="183"/>
    </row>
    <row r="1053" spans="1:62" s="41" customFormat="1" x14ac:dyDescent="0.25">
      <c r="A1053" s="183"/>
      <c r="B1053" s="201"/>
      <c r="C1053" s="183"/>
      <c r="E1053" s="47"/>
      <c r="L1053" s="47"/>
      <c r="Q1053" s="47"/>
      <c r="U1053" s="47"/>
      <c r="AA1053" s="47"/>
      <c r="AE1053" s="47"/>
      <c r="AG1053" s="47"/>
      <c r="AR1053" s="47"/>
      <c r="AS1053" s="101"/>
      <c r="AT1053" s="127"/>
      <c r="AU1053" s="62">
        <f t="shared" si="52"/>
        <v>0</v>
      </c>
      <c r="AV1053" s="62"/>
      <c r="AZ1053" s="47"/>
      <c r="BB1053" s="80"/>
      <c r="BC1053" s="62">
        <f t="shared" si="53"/>
        <v>0</v>
      </c>
      <c r="BE1053" s="62">
        <f t="shared" si="54"/>
        <v>0</v>
      </c>
      <c r="BJ1053" s="183"/>
    </row>
    <row r="1054" spans="1:62" s="41" customFormat="1" x14ac:dyDescent="0.25">
      <c r="A1054" s="183"/>
      <c r="B1054" s="201"/>
      <c r="C1054" s="183"/>
      <c r="E1054" s="47"/>
      <c r="L1054" s="47"/>
      <c r="Q1054" s="47"/>
      <c r="U1054" s="47"/>
      <c r="AA1054" s="47"/>
      <c r="AE1054" s="47"/>
      <c r="AG1054" s="47"/>
      <c r="AR1054" s="47"/>
      <c r="AS1054" s="101"/>
      <c r="AT1054" s="127"/>
      <c r="AU1054" s="62">
        <f t="shared" si="52"/>
        <v>0</v>
      </c>
      <c r="AV1054" s="62"/>
      <c r="AZ1054" s="47"/>
      <c r="BB1054" s="80"/>
      <c r="BC1054" s="62">
        <f t="shared" si="53"/>
        <v>0</v>
      </c>
      <c r="BE1054" s="62">
        <f t="shared" si="54"/>
        <v>0</v>
      </c>
      <c r="BJ1054" s="183"/>
    </row>
    <row r="1055" spans="1:62" s="41" customFormat="1" x14ac:dyDescent="0.25">
      <c r="A1055" s="183"/>
      <c r="B1055" s="201"/>
      <c r="C1055" s="183"/>
      <c r="E1055" s="47"/>
      <c r="L1055" s="47"/>
      <c r="Q1055" s="47"/>
      <c r="U1055" s="47"/>
      <c r="AA1055" s="47"/>
      <c r="AE1055" s="47"/>
      <c r="AG1055" s="47"/>
      <c r="AR1055" s="47"/>
      <c r="AS1055" s="101"/>
      <c r="AT1055" s="127"/>
      <c r="AU1055" s="62">
        <f t="shared" si="52"/>
        <v>0</v>
      </c>
      <c r="AV1055" s="62"/>
      <c r="AZ1055" s="47"/>
      <c r="BB1055" s="80"/>
      <c r="BC1055" s="62">
        <f t="shared" si="53"/>
        <v>0</v>
      </c>
      <c r="BE1055" s="62">
        <f t="shared" si="54"/>
        <v>0</v>
      </c>
      <c r="BJ1055" s="183"/>
    </row>
    <row r="1056" spans="1:62" s="41" customFormat="1" x14ac:dyDescent="0.25">
      <c r="A1056" s="183"/>
      <c r="B1056" s="201"/>
      <c r="C1056" s="183"/>
      <c r="E1056" s="47"/>
      <c r="L1056" s="47"/>
      <c r="Q1056" s="47"/>
      <c r="U1056" s="47"/>
      <c r="AA1056" s="47"/>
      <c r="AE1056" s="47"/>
      <c r="AG1056" s="47"/>
      <c r="AR1056" s="47"/>
      <c r="AS1056" s="101"/>
      <c r="AT1056" s="127"/>
      <c r="AU1056" s="62">
        <f t="shared" si="52"/>
        <v>0</v>
      </c>
      <c r="AV1056" s="62"/>
      <c r="AZ1056" s="47"/>
      <c r="BB1056" s="80"/>
      <c r="BC1056" s="62">
        <f t="shared" si="53"/>
        <v>0</v>
      </c>
      <c r="BE1056" s="62">
        <f t="shared" si="54"/>
        <v>0</v>
      </c>
      <c r="BJ1056" s="183"/>
    </row>
    <row r="1057" spans="1:62" s="41" customFormat="1" x14ac:dyDescent="0.25">
      <c r="A1057" s="183"/>
      <c r="B1057" s="201"/>
      <c r="C1057" s="183"/>
      <c r="E1057" s="47"/>
      <c r="L1057" s="47"/>
      <c r="Q1057" s="47"/>
      <c r="U1057" s="47"/>
      <c r="AA1057" s="47"/>
      <c r="AE1057" s="47"/>
      <c r="AG1057" s="47"/>
      <c r="AR1057" s="47"/>
      <c r="AS1057" s="101"/>
      <c r="AT1057" s="127"/>
      <c r="AU1057" s="62">
        <f t="shared" si="52"/>
        <v>0</v>
      </c>
      <c r="AV1057" s="62"/>
      <c r="AZ1057" s="47"/>
      <c r="BB1057" s="80"/>
      <c r="BC1057" s="62">
        <f t="shared" si="53"/>
        <v>0</v>
      </c>
      <c r="BE1057" s="62">
        <f t="shared" si="54"/>
        <v>0</v>
      </c>
      <c r="BJ1057" s="183"/>
    </row>
    <row r="1058" spans="1:62" s="41" customFormat="1" x14ac:dyDescent="0.25">
      <c r="A1058" s="183"/>
      <c r="B1058" s="201"/>
      <c r="C1058" s="183"/>
      <c r="E1058" s="47"/>
      <c r="L1058" s="47"/>
      <c r="Q1058" s="47"/>
      <c r="U1058" s="47"/>
      <c r="AA1058" s="47"/>
      <c r="AE1058" s="47"/>
      <c r="AG1058" s="47"/>
      <c r="AR1058" s="47"/>
      <c r="AS1058" s="101"/>
      <c r="AT1058" s="127"/>
      <c r="AU1058" s="62">
        <f t="shared" ref="AU1058:AU1121" si="55">SUM(F1058:AT1058)</f>
        <v>0</v>
      </c>
      <c r="AV1058" s="62"/>
      <c r="AZ1058" s="47"/>
      <c r="BB1058" s="80"/>
      <c r="BC1058" s="62">
        <f t="shared" si="53"/>
        <v>0</v>
      </c>
      <c r="BE1058" s="62">
        <f t="shared" si="54"/>
        <v>0</v>
      </c>
      <c r="BJ1058" s="183"/>
    </row>
    <row r="1059" spans="1:62" s="41" customFormat="1" x14ac:dyDescent="0.25">
      <c r="A1059" s="183"/>
      <c r="B1059" s="201"/>
      <c r="C1059" s="183"/>
      <c r="E1059" s="47"/>
      <c r="L1059" s="47"/>
      <c r="Q1059" s="47"/>
      <c r="U1059" s="47"/>
      <c r="AA1059" s="47"/>
      <c r="AE1059" s="47"/>
      <c r="AG1059" s="47"/>
      <c r="AR1059" s="47"/>
      <c r="AS1059" s="101"/>
      <c r="AT1059" s="127"/>
      <c r="AU1059" s="62">
        <f t="shared" si="55"/>
        <v>0</v>
      </c>
      <c r="AV1059" s="62"/>
      <c r="AZ1059" s="47"/>
      <c r="BB1059" s="80"/>
      <c r="BC1059" s="62">
        <f t="shared" si="53"/>
        <v>0</v>
      </c>
      <c r="BE1059" s="62">
        <f t="shared" si="54"/>
        <v>0</v>
      </c>
      <c r="BJ1059" s="183"/>
    </row>
    <row r="1060" spans="1:62" s="41" customFormat="1" x14ac:dyDescent="0.25">
      <c r="A1060" s="183"/>
      <c r="B1060" s="201"/>
      <c r="C1060" s="183"/>
      <c r="E1060" s="47"/>
      <c r="L1060" s="47"/>
      <c r="Q1060" s="47"/>
      <c r="U1060" s="47"/>
      <c r="AA1060" s="47"/>
      <c r="AE1060" s="47"/>
      <c r="AG1060" s="47"/>
      <c r="AR1060" s="47"/>
      <c r="AS1060" s="101"/>
      <c r="AT1060" s="127"/>
      <c r="AU1060" s="62">
        <f t="shared" si="55"/>
        <v>0</v>
      </c>
      <c r="AV1060" s="62"/>
      <c r="AZ1060" s="47"/>
      <c r="BB1060" s="80"/>
      <c r="BC1060" s="62">
        <f t="shared" si="53"/>
        <v>0</v>
      </c>
      <c r="BE1060" s="62">
        <f t="shared" si="54"/>
        <v>0</v>
      </c>
      <c r="BJ1060" s="183"/>
    </row>
    <row r="1061" spans="1:62" s="41" customFormat="1" x14ac:dyDescent="0.25">
      <c r="A1061" s="183"/>
      <c r="B1061" s="201"/>
      <c r="C1061" s="183"/>
      <c r="E1061" s="47"/>
      <c r="L1061" s="47"/>
      <c r="Q1061" s="47"/>
      <c r="U1061" s="47"/>
      <c r="AA1061" s="47"/>
      <c r="AE1061" s="47"/>
      <c r="AG1061" s="47"/>
      <c r="AR1061" s="47"/>
      <c r="AS1061" s="101"/>
      <c r="AT1061" s="127"/>
      <c r="AU1061" s="62">
        <f t="shared" si="55"/>
        <v>0</v>
      </c>
      <c r="AV1061" s="62"/>
      <c r="AZ1061" s="47"/>
      <c r="BB1061" s="80"/>
      <c r="BC1061" s="62">
        <f t="shared" si="53"/>
        <v>0</v>
      </c>
      <c r="BE1061" s="62">
        <f t="shared" si="54"/>
        <v>0</v>
      </c>
      <c r="BJ1061" s="183"/>
    </row>
    <row r="1062" spans="1:62" s="41" customFormat="1" x14ac:dyDescent="0.25">
      <c r="A1062" s="183"/>
      <c r="B1062" s="201"/>
      <c r="C1062" s="183"/>
      <c r="E1062" s="47"/>
      <c r="L1062" s="47"/>
      <c r="Q1062" s="47"/>
      <c r="U1062" s="47"/>
      <c r="AA1062" s="47"/>
      <c r="AE1062" s="47"/>
      <c r="AG1062" s="47"/>
      <c r="AR1062" s="47"/>
      <c r="AS1062" s="101"/>
      <c r="AT1062" s="127"/>
      <c r="AU1062" s="62">
        <f t="shared" si="55"/>
        <v>0</v>
      </c>
      <c r="AV1062" s="62"/>
      <c r="AZ1062" s="47"/>
      <c r="BB1062" s="80"/>
      <c r="BC1062" s="62">
        <f t="shared" si="53"/>
        <v>0</v>
      </c>
      <c r="BE1062" s="62">
        <f t="shared" si="54"/>
        <v>0</v>
      </c>
      <c r="BJ1062" s="183"/>
    </row>
    <row r="1063" spans="1:62" s="41" customFormat="1" x14ac:dyDescent="0.25">
      <c r="A1063" s="183"/>
      <c r="B1063" s="201"/>
      <c r="C1063" s="183"/>
      <c r="E1063" s="47"/>
      <c r="L1063" s="47"/>
      <c r="Q1063" s="47"/>
      <c r="U1063" s="47"/>
      <c r="AA1063" s="47"/>
      <c r="AE1063" s="47"/>
      <c r="AG1063" s="47"/>
      <c r="AR1063" s="47"/>
      <c r="AS1063" s="101"/>
      <c r="AT1063" s="127"/>
      <c r="AU1063" s="62">
        <f t="shared" si="55"/>
        <v>0</v>
      </c>
      <c r="AV1063" s="62"/>
      <c r="AZ1063" s="47"/>
      <c r="BB1063" s="80"/>
      <c r="BC1063" s="62">
        <f t="shared" si="53"/>
        <v>0</v>
      </c>
      <c r="BE1063" s="62">
        <f t="shared" si="54"/>
        <v>0</v>
      </c>
      <c r="BJ1063" s="183"/>
    </row>
    <row r="1064" spans="1:62" s="41" customFormat="1" x14ac:dyDescent="0.25">
      <c r="A1064" s="183"/>
      <c r="B1064" s="201"/>
      <c r="C1064" s="183"/>
      <c r="E1064" s="47"/>
      <c r="L1064" s="47"/>
      <c r="Q1064" s="47"/>
      <c r="U1064" s="47"/>
      <c r="AA1064" s="47"/>
      <c r="AE1064" s="47"/>
      <c r="AG1064" s="47"/>
      <c r="AR1064" s="47"/>
      <c r="AS1064" s="101"/>
      <c r="AT1064" s="127"/>
      <c r="AU1064" s="62">
        <f t="shared" si="55"/>
        <v>0</v>
      </c>
      <c r="AV1064" s="62"/>
      <c r="AZ1064" s="47"/>
      <c r="BB1064" s="80"/>
      <c r="BC1064" s="62">
        <f t="shared" si="53"/>
        <v>0</v>
      </c>
      <c r="BE1064" s="62">
        <f t="shared" si="54"/>
        <v>0</v>
      </c>
      <c r="BJ1064" s="183"/>
    </row>
    <row r="1065" spans="1:62" s="41" customFormat="1" x14ac:dyDescent="0.25">
      <c r="A1065" s="183"/>
      <c r="B1065" s="201"/>
      <c r="C1065" s="183"/>
      <c r="E1065" s="47"/>
      <c r="L1065" s="47"/>
      <c r="Q1065" s="47"/>
      <c r="U1065" s="47"/>
      <c r="AA1065" s="47"/>
      <c r="AE1065" s="47"/>
      <c r="AG1065" s="47"/>
      <c r="AR1065" s="47"/>
      <c r="AS1065" s="101"/>
      <c r="AT1065" s="127"/>
      <c r="AU1065" s="62">
        <f t="shared" si="55"/>
        <v>0</v>
      </c>
      <c r="AV1065" s="62"/>
      <c r="AZ1065" s="47"/>
      <c r="BB1065" s="80"/>
      <c r="BC1065" s="62">
        <f t="shared" si="53"/>
        <v>0</v>
      </c>
      <c r="BE1065" s="62">
        <f t="shared" si="54"/>
        <v>0</v>
      </c>
      <c r="BJ1065" s="183"/>
    </row>
    <row r="1066" spans="1:62" s="41" customFormat="1" x14ac:dyDescent="0.25">
      <c r="A1066" s="183"/>
      <c r="B1066" s="201"/>
      <c r="C1066" s="183"/>
      <c r="E1066" s="47"/>
      <c r="L1066" s="47"/>
      <c r="Q1066" s="47"/>
      <c r="U1066" s="47"/>
      <c r="AA1066" s="47"/>
      <c r="AE1066" s="47"/>
      <c r="AG1066" s="47"/>
      <c r="AR1066" s="47"/>
      <c r="AS1066" s="101"/>
      <c r="AT1066" s="127"/>
      <c r="AU1066" s="62">
        <f t="shared" si="55"/>
        <v>0</v>
      </c>
      <c r="AV1066" s="62"/>
      <c r="AZ1066" s="47"/>
      <c r="BB1066" s="80"/>
      <c r="BC1066" s="62">
        <f t="shared" si="53"/>
        <v>0</v>
      </c>
      <c r="BE1066" s="62">
        <f t="shared" si="54"/>
        <v>0</v>
      </c>
      <c r="BJ1066" s="183"/>
    </row>
    <row r="1067" spans="1:62" s="41" customFormat="1" x14ac:dyDescent="0.25">
      <c r="A1067" s="183"/>
      <c r="B1067" s="201"/>
      <c r="C1067" s="183"/>
      <c r="E1067" s="47"/>
      <c r="L1067" s="47"/>
      <c r="Q1067" s="47"/>
      <c r="U1067" s="47"/>
      <c r="AA1067" s="47"/>
      <c r="AE1067" s="47"/>
      <c r="AG1067" s="47"/>
      <c r="AR1067" s="47"/>
      <c r="AS1067" s="101"/>
      <c r="AT1067" s="127"/>
      <c r="AU1067" s="62">
        <f t="shared" si="55"/>
        <v>0</v>
      </c>
      <c r="AV1067" s="62"/>
      <c r="AZ1067" s="47"/>
      <c r="BB1067" s="80"/>
      <c r="BC1067" s="62">
        <f t="shared" si="53"/>
        <v>0</v>
      </c>
      <c r="BE1067" s="62">
        <f t="shared" si="54"/>
        <v>0</v>
      </c>
      <c r="BJ1067" s="183"/>
    </row>
    <row r="1068" spans="1:62" s="41" customFormat="1" x14ac:dyDescent="0.25">
      <c r="A1068" s="183"/>
      <c r="B1068" s="201"/>
      <c r="C1068" s="183"/>
      <c r="E1068" s="47"/>
      <c r="L1068" s="47"/>
      <c r="Q1068" s="47"/>
      <c r="U1068" s="47"/>
      <c r="AA1068" s="47"/>
      <c r="AE1068" s="47"/>
      <c r="AG1068" s="47"/>
      <c r="AR1068" s="47"/>
      <c r="AS1068" s="101"/>
      <c r="AT1068" s="127"/>
      <c r="AU1068" s="62">
        <f t="shared" si="55"/>
        <v>0</v>
      </c>
      <c r="AV1068" s="62"/>
      <c r="AZ1068" s="47"/>
      <c r="BB1068" s="80"/>
      <c r="BC1068" s="62">
        <f t="shared" si="53"/>
        <v>0</v>
      </c>
      <c r="BE1068" s="62">
        <f t="shared" si="54"/>
        <v>0</v>
      </c>
      <c r="BJ1068" s="183"/>
    </row>
    <row r="1069" spans="1:62" s="41" customFormat="1" x14ac:dyDescent="0.25">
      <c r="A1069" s="183"/>
      <c r="B1069" s="201"/>
      <c r="C1069" s="183"/>
      <c r="E1069" s="47"/>
      <c r="L1069" s="47"/>
      <c r="Q1069" s="47"/>
      <c r="U1069" s="47"/>
      <c r="AA1069" s="47"/>
      <c r="AE1069" s="47"/>
      <c r="AG1069" s="47"/>
      <c r="AR1069" s="47"/>
      <c r="AS1069" s="101"/>
      <c r="AT1069" s="127"/>
      <c r="AU1069" s="62">
        <f t="shared" si="55"/>
        <v>0</v>
      </c>
      <c r="AV1069" s="62"/>
      <c r="AZ1069" s="47"/>
      <c r="BB1069" s="80"/>
      <c r="BC1069" s="62">
        <f t="shared" si="53"/>
        <v>0</v>
      </c>
      <c r="BE1069" s="62">
        <f t="shared" si="54"/>
        <v>0</v>
      </c>
      <c r="BJ1069" s="183"/>
    </row>
    <row r="1070" spans="1:62" s="41" customFormat="1" x14ac:dyDescent="0.25">
      <c r="A1070" s="183"/>
      <c r="B1070" s="201"/>
      <c r="C1070" s="183"/>
      <c r="E1070" s="47"/>
      <c r="L1070" s="47"/>
      <c r="Q1070" s="47"/>
      <c r="U1070" s="47"/>
      <c r="AA1070" s="47"/>
      <c r="AE1070" s="47"/>
      <c r="AG1070" s="47"/>
      <c r="AR1070" s="47"/>
      <c r="AS1070" s="101"/>
      <c r="AT1070" s="127"/>
      <c r="AU1070" s="62">
        <f t="shared" si="55"/>
        <v>0</v>
      </c>
      <c r="AV1070" s="62"/>
      <c r="AZ1070" s="47"/>
      <c r="BB1070" s="80"/>
      <c r="BC1070" s="62">
        <f t="shared" si="53"/>
        <v>0</v>
      </c>
      <c r="BE1070" s="62">
        <f t="shared" si="54"/>
        <v>0</v>
      </c>
      <c r="BJ1070" s="183"/>
    </row>
    <row r="1071" spans="1:62" s="41" customFormat="1" x14ac:dyDescent="0.25">
      <c r="A1071" s="183"/>
      <c r="B1071" s="201"/>
      <c r="C1071" s="183"/>
      <c r="E1071" s="47"/>
      <c r="L1071" s="47"/>
      <c r="Q1071" s="47"/>
      <c r="U1071" s="47"/>
      <c r="AA1071" s="47"/>
      <c r="AE1071" s="47"/>
      <c r="AG1071" s="47"/>
      <c r="AR1071" s="47"/>
      <c r="AS1071" s="101"/>
      <c r="AT1071" s="127"/>
      <c r="AU1071" s="62">
        <f t="shared" si="55"/>
        <v>0</v>
      </c>
      <c r="AV1071" s="62"/>
      <c r="AZ1071" s="47"/>
      <c r="BB1071" s="80"/>
      <c r="BC1071" s="62">
        <f t="shared" si="53"/>
        <v>0</v>
      </c>
      <c r="BE1071" s="62">
        <f t="shared" si="54"/>
        <v>0</v>
      </c>
      <c r="BJ1071" s="183"/>
    </row>
    <row r="1072" spans="1:62" s="41" customFormat="1" x14ac:dyDescent="0.25">
      <c r="A1072" s="183"/>
      <c r="B1072" s="201"/>
      <c r="C1072" s="183"/>
      <c r="E1072" s="47"/>
      <c r="L1072" s="47"/>
      <c r="Q1072" s="47"/>
      <c r="U1072" s="47"/>
      <c r="AA1072" s="47"/>
      <c r="AE1072" s="47"/>
      <c r="AG1072" s="47"/>
      <c r="AR1072" s="47"/>
      <c r="AS1072" s="101"/>
      <c r="AT1072" s="127"/>
      <c r="AU1072" s="62">
        <f t="shared" si="55"/>
        <v>0</v>
      </c>
      <c r="AV1072" s="62"/>
      <c r="AZ1072" s="47"/>
      <c r="BB1072" s="80"/>
      <c r="BC1072" s="62">
        <f t="shared" si="53"/>
        <v>0</v>
      </c>
      <c r="BE1072" s="62">
        <f t="shared" si="54"/>
        <v>0</v>
      </c>
      <c r="BJ1072" s="183"/>
    </row>
    <row r="1073" spans="1:62" s="41" customFormat="1" x14ac:dyDescent="0.25">
      <c r="A1073" s="183"/>
      <c r="B1073" s="201"/>
      <c r="C1073" s="183"/>
      <c r="E1073" s="47"/>
      <c r="L1073" s="47"/>
      <c r="Q1073" s="47"/>
      <c r="U1073" s="47"/>
      <c r="AA1073" s="47"/>
      <c r="AE1073" s="47"/>
      <c r="AG1073" s="47"/>
      <c r="AR1073" s="47"/>
      <c r="AS1073" s="101"/>
      <c r="AT1073" s="127"/>
      <c r="AU1073" s="62">
        <f t="shared" si="55"/>
        <v>0</v>
      </c>
      <c r="AV1073" s="62"/>
      <c r="AZ1073" s="47"/>
      <c r="BB1073" s="80"/>
      <c r="BC1073" s="62">
        <f t="shared" si="53"/>
        <v>0</v>
      </c>
      <c r="BE1073" s="62">
        <f t="shared" si="54"/>
        <v>0</v>
      </c>
      <c r="BJ1073" s="183"/>
    </row>
    <row r="1074" spans="1:62" s="41" customFormat="1" x14ac:dyDescent="0.25">
      <c r="A1074" s="183"/>
      <c r="B1074" s="201"/>
      <c r="C1074" s="183"/>
      <c r="E1074" s="47"/>
      <c r="L1074" s="47"/>
      <c r="Q1074" s="47"/>
      <c r="U1074" s="47"/>
      <c r="AA1074" s="47"/>
      <c r="AE1074" s="47"/>
      <c r="AG1074" s="47"/>
      <c r="AR1074" s="47"/>
      <c r="AS1074" s="101"/>
      <c r="AT1074" s="127"/>
      <c r="AU1074" s="62">
        <f t="shared" si="55"/>
        <v>0</v>
      </c>
      <c r="AV1074" s="62"/>
      <c r="AZ1074" s="47"/>
      <c r="BB1074" s="80"/>
      <c r="BC1074" s="62">
        <f t="shared" si="53"/>
        <v>0</v>
      </c>
      <c r="BE1074" s="62">
        <f t="shared" si="54"/>
        <v>0</v>
      </c>
      <c r="BJ1074" s="183"/>
    </row>
    <row r="1075" spans="1:62" s="41" customFormat="1" x14ac:dyDescent="0.25">
      <c r="A1075" s="183"/>
      <c r="B1075" s="201"/>
      <c r="C1075" s="183"/>
      <c r="E1075" s="47"/>
      <c r="L1075" s="47"/>
      <c r="Q1075" s="47"/>
      <c r="U1075" s="47"/>
      <c r="AA1075" s="47"/>
      <c r="AE1075" s="47"/>
      <c r="AG1075" s="47"/>
      <c r="AR1075" s="47"/>
      <c r="AS1075" s="101"/>
      <c r="AT1075" s="127"/>
      <c r="AU1075" s="62">
        <f t="shared" si="55"/>
        <v>0</v>
      </c>
      <c r="AV1075" s="62"/>
      <c r="AZ1075" s="47"/>
      <c r="BB1075" s="80"/>
      <c r="BC1075" s="62">
        <f t="shared" si="53"/>
        <v>0</v>
      </c>
      <c r="BE1075" s="62">
        <f t="shared" si="54"/>
        <v>0</v>
      </c>
      <c r="BJ1075" s="183"/>
    </row>
    <row r="1076" spans="1:62" s="41" customFormat="1" x14ac:dyDescent="0.25">
      <c r="A1076" s="183"/>
      <c r="B1076" s="201"/>
      <c r="C1076" s="183"/>
      <c r="E1076" s="47"/>
      <c r="L1076" s="47"/>
      <c r="Q1076" s="47"/>
      <c r="U1076" s="47"/>
      <c r="AA1076" s="47"/>
      <c r="AE1076" s="47"/>
      <c r="AG1076" s="47"/>
      <c r="AR1076" s="47"/>
      <c r="AS1076" s="101"/>
      <c r="AT1076" s="127"/>
      <c r="AU1076" s="62">
        <f t="shared" si="55"/>
        <v>0</v>
      </c>
      <c r="AV1076" s="62"/>
      <c r="AZ1076" s="47"/>
      <c r="BB1076" s="80"/>
      <c r="BC1076" s="62">
        <f t="shared" si="53"/>
        <v>0</v>
      </c>
      <c r="BE1076" s="62">
        <f t="shared" si="54"/>
        <v>0</v>
      </c>
      <c r="BJ1076" s="183"/>
    </row>
    <row r="1077" spans="1:62" s="41" customFormat="1" x14ac:dyDescent="0.25">
      <c r="A1077" s="183"/>
      <c r="B1077" s="201"/>
      <c r="C1077" s="183"/>
      <c r="E1077" s="47"/>
      <c r="L1077" s="47"/>
      <c r="Q1077" s="47"/>
      <c r="U1077" s="47"/>
      <c r="AA1077" s="47"/>
      <c r="AE1077" s="47"/>
      <c r="AG1077" s="47"/>
      <c r="AR1077" s="47"/>
      <c r="AS1077" s="101"/>
      <c r="AT1077" s="127"/>
      <c r="AU1077" s="62">
        <f t="shared" si="55"/>
        <v>0</v>
      </c>
      <c r="AV1077" s="62"/>
      <c r="AZ1077" s="47"/>
      <c r="BB1077" s="80"/>
      <c r="BC1077" s="62">
        <f t="shared" si="53"/>
        <v>0</v>
      </c>
      <c r="BE1077" s="62">
        <f t="shared" si="54"/>
        <v>0</v>
      </c>
      <c r="BJ1077" s="183"/>
    </row>
    <row r="1078" spans="1:62" s="41" customFormat="1" x14ac:dyDescent="0.25">
      <c r="A1078" s="183"/>
      <c r="B1078" s="201"/>
      <c r="C1078" s="183"/>
      <c r="E1078" s="47"/>
      <c r="L1078" s="47"/>
      <c r="Q1078" s="47"/>
      <c r="U1078" s="47"/>
      <c r="AA1078" s="47"/>
      <c r="AE1078" s="47"/>
      <c r="AG1078" s="47"/>
      <c r="AR1078" s="47"/>
      <c r="AS1078" s="101"/>
      <c r="AT1078" s="127"/>
      <c r="AU1078" s="62">
        <f t="shared" si="55"/>
        <v>0</v>
      </c>
      <c r="AV1078" s="62"/>
      <c r="AZ1078" s="47"/>
      <c r="BB1078" s="80"/>
      <c r="BC1078" s="62">
        <f t="shared" si="53"/>
        <v>0</v>
      </c>
      <c r="BE1078" s="62">
        <f t="shared" si="54"/>
        <v>0</v>
      </c>
      <c r="BJ1078" s="183"/>
    </row>
    <row r="1079" spans="1:62" s="41" customFormat="1" x14ac:dyDescent="0.25">
      <c r="A1079" s="183"/>
      <c r="B1079" s="201"/>
      <c r="C1079" s="183"/>
      <c r="E1079" s="47"/>
      <c r="L1079" s="47"/>
      <c r="Q1079" s="47"/>
      <c r="U1079" s="47"/>
      <c r="AA1079" s="47"/>
      <c r="AE1079" s="47"/>
      <c r="AG1079" s="47"/>
      <c r="AR1079" s="47"/>
      <c r="AS1079" s="101"/>
      <c r="AT1079" s="127"/>
      <c r="AU1079" s="62">
        <f t="shared" si="55"/>
        <v>0</v>
      </c>
      <c r="AV1079" s="62"/>
      <c r="AZ1079" s="47"/>
      <c r="BB1079" s="80"/>
      <c r="BC1079" s="62">
        <f t="shared" si="53"/>
        <v>0</v>
      </c>
      <c r="BE1079" s="62">
        <f t="shared" si="54"/>
        <v>0</v>
      </c>
      <c r="BJ1079" s="183"/>
    </row>
    <row r="1080" spans="1:62" s="41" customFormat="1" x14ac:dyDescent="0.25">
      <c r="A1080" s="183"/>
      <c r="B1080" s="201"/>
      <c r="C1080" s="183"/>
      <c r="E1080" s="47"/>
      <c r="L1080" s="47"/>
      <c r="Q1080" s="47"/>
      <c r="U1080" s="47"/>
      <c r="AA1080" s="47"/>
      <c r="AE1080" s="47"/>
      <c r="AG1080" s="47"/>
      <c r="AR1080" s="47"/>
      <c r="AS1080" s="101"/>
      <c r="AT1080" s="127"/>
      <c r="AU1080" s="62">
        <f t="shared" si="55"/>
        <v>0</v>
      </c>
      <c r="AV1080" s="62"/>
      <c r="AZ1080" s="47"/>
      <c r="BB1080" s="80"/>
      <c r="BC1080" s="62">
        <f t="shared" si="53"/>
        <v>0</v>
      </c>
      <c r="BE1080" s="62">
        <f t="shared" si="54"/>
        <v>0</v>
      </c>
      <c r="BJ1080" s="183"/>
    </row>
    <row r="1081" spans="1:62" s="41" customFormat="1" x14ac:dyDescent="0.25">
      <c r="A1081" s="183"/>
      <c r="B1081" s="201"/>
      <c r="C1081" s="183"/>
      <c r="E1081" s="47"/>
      <c r="L1081" s="47"/>
      <c r="Q1081" s="47"/>
      <c r="U1081" s="47"/>
      <c r="AA1081" s="47"/>
      <c r="AE1081" s="47"/>
      <c r="AG1081" s="47"/>
      <c r="AR1081" s="47"/>
      <c r="AS1081" s="101"/>
      <c r="AT1081" s="127"/>
      <c r="AU1081" s="62">
        <f t="shared" si="55"/>
        <v>0</v>
      </c>
      <c r="AV1081" s="62"/>
      <c r="AZ1081" s="47"/>
      <c r="BB1081" s="80"/>
      <c r="BC1081" s="62">
        <f t="shared" si="53"/>
        <v>0</v>
      </c>
      <c r="BE1081" s="62">
        <f t="shared" si="54"/>
        <v>0</v>
      </c>
      <c r="BJ1081" s="183"/>
    </row>
    <row r="1082" spans="1:62" s="41" customFormat="1" x14ac:dyDescent="0.25">
      <c r="A1082" s="183"/>
      <c r="B1082" s="201"/>
      <c r="C1082" s="183"/>
      <c r="E1082" s="47"/>
      <c r="L1082" s="47"/>
      <c r="Q1082" s="47"/>
      <c r="U1082" s="47"/>
      <c r="AA1082" s="47"/>
      <c r="AE1082" s="47"/>
      <c r="AG1082" s="47"/>
      <c r="AR1082" s="47"/>
      <c r="AS1082" s="101"/>
      <c r="AT1082" s="127"/>
      <c r="AU1082" s="62">
        <f t="shared" si="55"/>
        <v>0</v>
      </c>
      <c r="AV1082" s="62"/>
      <c r="AZ1082" s="47"/>
      <c r="BB1082" s="80"/>
      <c r="BC1082" s="62">
        <f t="shared" si="53"/>
        <v>0</v>
      </c>
      <c r="BE1082" s="62">
        <f t="shared" si="54"/>
        <v>0</v>
      </c>
      <c r="BJ1082" s="183"/>
    </row>
    <row r="1083" spans="1:62" s="41" customFormat="1" x14ac:dyDescent="0.25">
      <c r="A1083" s="183"/>
      <c r="B1083" s="201"/>
      <c r="C1083" s="183"/>
      <c r="E1083" s="47"/>
      <c r="L1083" s="47"/>
      <c r="Q1083" s="47"/>
      <c r="U1083" s="47"/>
      <c r="AA1083" s="47"/>
      <c r="AE1083" s="47"/>
      <c r="AG1083" s="47"/>
      <c r="AR1083" s="47"/>
      <c r="AS1083" s="101"/>
      <c r="AT1083" s="127"/>
      <c r="AU1083" s="62">
        <f t="shared" si="55"/>
        <v>0</v>
      </c>
      <c r="AV1083" s="62"/>
      <c r="AZ1083" s="47"/>
      <c r="BB1083" s="80"/>
      <c r="BC1083" s="62">
        <f t="shared" si="53"/>
        <v>0</v>
      </c>
      <c r="BE1083" s="62">
        <f t="shared" si="54"/>
        <v>0</v>
      </c>
      <c r="BJ1083" s="183"/>
    </row>
    <row r="1084" spans="1:62" s="41" customFormat="1" x14ac:dyDescent="0.25">
      <c r="A1084" s="183"/>
      <c r="B1084" s="201"/>
      <c r="C1084" s="183"/>
      <c r="E1084" s="47"/>
      <c r="L1084" s="47"/>
      <c r="Q1084" s="47"/>
      <c r="U1084" s="47"/>
      <c r="AA1084" s="47"/>
      <c r="AE1084" s="47"/>
      <c r="AG1084" s="47"/>
      <c r="AR1084" s="47"/>
      <c r="AS1084" s="101"/>
      <c r="AT1084" s="127"/>
      <c r="AU1084" s="62">
        <f t="shared" si="55"/>
        <v>0</v>
      </c>
      <c r="AV1084" s="62"/>
      <c r="AZ1084" s="47"/>
      <c r="BB1084" s="80"/>
      <c r="BC1084" s="62">
        <f t="shared" si="53"/>
        <v>0</v>
      </c>
      <c r="BE1084" s="62">
        <f t="shared" si="54"/>
        <v>0</v>
      </c>
      <c r="BJ1084" s="183"/>
    </row>
    <row r="1085" spans="1:62" s="41" customFormat="1" x14ac:dyDescent="0.25">
      <c r="A1085" s="183"/>
      <c r="B1085" s="201"/>
      <c r="C1085" s="183"/>
      <c r="E1085" s="47"/>
      <c r="L1085" s="47"/>
      <c r="Q1085" s="47"/>
      <c r="U1085" s="47"/>
      <c r="AA1085" s="47"/>
      <c r="AE1085" s="47"/>
      <c r="AG1085" s="47"/>
      <c r="AR1085" s="47"/>
      <c r="AS1085" s="101"/>
      <c r="AT1085" s="127"/>
      <c r="AU1085" s="62">
        <f t="shared" si="55"/>
        <v>0</v>
      </c>
      <c r="AV1085" s="62"/>
      <c r="AZ1085" s="47"/>
      <c r="BB1085" s="80"/>
      <c r="BC1085" s="62">
        <f t="shared" si="53"/>
        <v>0</v>
      </c>
      <c r="BE1085" s="62">
        <f t="shared" si="54"/>
        <v>0</v>
      </c>
      <c r="BJ1085" s="183"/>
    </row>
    <row r="1086" spans="1:62" s="41" customFormat="1" x14ac:dyDescent="0.25">
      <c r="A1086" s="183"/>
      <c r="B1086" s="201"/>
      <c r="C1086" s="183"/>
      <c r="E1086" s="47"/>
      <c r="L1086" s="47"/>
      <c r="Q1086" s="47"/>
      <c r="U1086" s="47"/>
      <c r="AA1086" s="47"/>
      <c r="AE1086" s="47"/>
      <c r="AG1086" s="47"/>
      <c r="AR1086" s="47"/>
      <c r="AS1086" s="101"/>
      <c r="AT1086" s="127"/>
      <c r="AU1086" s="62">
        <f t="shared" si="55"/>
        <v>0</v>
      </c>
      <c r="AV1086" s="62"/>
      <c r="AZ1086" s="47"/>
      <c r="BB1086" s="80"/>
      <c r="BC1086" s="62">
        <f t="shared" si="53"/>
        <v>0</v>
      </c>
      <c r="BE1086" s="62">
        <f t="shared" si="54"/>
        <v>0</v>
      </c>
      <c r="BJ1086" s="183"/>
    </row>
    <row r="1087" spans="1:62" s="41" customFormat="1" x14ac:dyDescent="0.25">
      <c r="A1087" s="183"/>
      <c r="B1087" s="201"/>
      <c r="C1087" s="183"/>
      <c r="E1087" s="47"/>
      <c r="L1087" s="47"/>
      <c r="Q1087" s="47"/>
      <c r="U1087" s="47"/>
      <c r="AA1087" s="47"/>
      <c r="AE1087" s="47"/>
      <c r="AG1087" s="47"/>
      <c r="AR1087" s="47"/>
      <c r="AS1087" s="101"/>
      <c r="AT1087" s="127"/>
      <c r="AU1087" s="62">
        <f t="shared" si="55"/>
        <v>0</v>
      </c>
      <c r="AV1087" s="62"/>
      <c r="AZ1087" s="47"/>
      <c r="BB1087" s="80"/>
      <c r="BC1087" s="62">
        <f t="shared" si="53"/>
        <v>0</v>
      </c>
      <c r="BE1087" s="62">
        <f t="shared" si="54"/>
        <v>0</v>
      </c>
      <c r="BJ1087" s="183"/>
    </row>
    <row r="1088" spans="1:62" s="41" customFormat="1" x14ac:dyDescent="0.25">
      <c r="A1088" s="183"/>
      <c r="B1088" s="201"/>
      <c r="C1088" s="183"/>
      <c r="E1088" s="47"/>
      <c r="L1088" s="47"/>
      <c r="Q1088" s="47"/>
      <c r="U1088" s="47"/>
      <c r="AA1088" s="47"/>
      <c r="AE1088" s="47"/>
      <c r="AG1088" s="47"/>
      <c r="AR1088" s="47"/>
      <c r="AS1088" s="101"/>
      <c r="AT1088" s="127"/>
      <c r="AU1088" s="62">
        <f t="shared" si="55"/>
        <v>0</v>
      </c>
      <c r="AV1088" s="62"/>
      <c r="AZ1088" s="47"/>
      <c r="BB1088" s="80"/>
      <c r="BC1088" s="62">
        <f t="shared" si="53"/>
        <v>0</v>
      </c>
      <c r="BE1088" s="62">
        <f t="shared" si="54"/>
        <v>0</v>
      </c>
      <c r="BJ1088" s="183"/>
    </row>
    <row r="1089" spans="1:62" s="41" customFormat="1" x14ac:dyDescent="0.25">
      <c r="A1089" s="183"/>
      <c r="B1089" s="201"/>
      <c r="C1089" s="183"/>
      <c r="E1089" s="47"/>
      <c r="L1089" s="47"/>
      <c r="Q1089" s="47"/>
      <c r="U1089" s="47"/>
      <c r="AA1089" s="47"/>
      <c r="AE1089" s="47"/>
      <c r="AG1089" s="47"/>
      <c r="AR1089" s="47"/>
      <c r="AS1089" s="101"/>
      <c r="AT1089" s="127"/>
      <c r="AU1089" s="62">
        <f t="shared" si="55"/>
        <v>0</v>
      </c>
      <c r="AV1089" s="62"/>
      <c r="AZ1089" s="47"/>
      <c r="BB1089" s="80"/>
      <c r="BC1089" s="62">
        <f t="shared" si="53"/>
        <v>0</v>
      </c>
      <c r="BE1089" s="62">
        <f t="shared" si="54"/>
        <v>0</v>
      </c>
      <c r="BJ1089" s="183"/>
    </row>
    <row r="1090" spans="1:62" s="41" customFormat="1" x14ac:dyDescent="0.25">
      <c r="A1090" s="183"/>
      <c r="B1090" s="201"/>
      <c r="C1090" s="183"/>
      <c r="E1090" s="47"/>
      <c r="L1090" s="47"/>
      <c r="Q1090" s="47"/>
      <c r="U1090" s="47"/>
      <c r="AA1090" s="47"/>
      <c r="AE1090" s="47"/>
      <c r="AG1090" s="47"/>
      <c r="AR1090" s="47"/>
      <c r="AS1090" s="101"/>
      <c r="AT1090" s="127"/>
      <c r="AU1090" s="62">
        <f t="shared" si="55"/>
        <v>0</v>
      </c>
      <c r="AV1090" s="62"/>
      <c r="AZ1090" s="47"/>
      <c r="BB1090" s="80"/>
      <c r="BC1090" s="62">
        <f t="shared" si="53"/>
        <v>0</v>
      </c>
      <c r="BE1090" s="62">
        <f t="shared" si="54"/>
        <v>0</v>
      </c>
      <c r="BJ1090" s="183"/>
    </row>
    <row r="1091" spans="1:62" s="41" customFormat="1" x14ac:dyDescent="0.25">
      <c r="A1091" s="183"/>
      <c r="B1091" s="201"/>
      <c r="C1091" s="183"/>
      <c r="E1091" s="47"/>
      <c r="L1091" s="47"/>
      <c r="Q1091" s="47"/>
      <c r="U1091" s="47"/>
      <c r="AA1091" s="47"/>
      <c r="AE1091" s="47"/>
      <c r="AG1091" s="47"/>
      <c r="AR1091" s="47"/>
      <c r="AS1091" s="101"/>
      <c r="AT1091" s="127"/>
      <c r="AU1091" s="62">
        <f t="shared" si="55"/>
        <v>0</v>
      </c>
      <c r="AV1091" s="62"/>
      <c r="AZ1091" s="47"/>
      <c r="BB1091" s="80"/>
      <c r="BC1091" s="62">
        <f t="shared" si="53"/>
        <v>0</v>
      </c>
      <c r="BE1091" s="62">
        <f t="shared" si="54"/>
        <v>0</v>
      </c>
      <c r="BJ1091" s="183"/>
    </row>
    <row r="1092" spans="1:62" s="41" customFormat="1" x14ac:dyDescent="0.25">
      <c r="A1092" s="183"/>
      <c r="B1092" s="201"/>
      <c r="C1092" s="183"/>
      <c r="E1092" s="47"/>
      <c r="L1092" s="47"/>
      <c r="Q1092" s="47"/>
      <c r="U1092" s="47"/>
      <c r="AA1092" s="47"/>
      <c r="AE1092" s="47"/>
      <c r="AG1092" s="47"/>
      <c r="AR1092" s="47"/>
      <c r="AS1092" s="101"/>
      <c r="AT1092" s="127"/>
      <c r="AU1092" s="62">
        <f t="shared" si="55"/>
        <v>0</v>
      </c>
      <c r="AV1092" s="62"/>
      <c r="AZ1092" s="47"/>
      <c r="BB1092" s="80"/>
      <c r="BC1092" s="62">
        <f t="shared" si="53"/>
        <v>0</v>
      </c>
      <c r="BE1092" s="62">
        <f t="shared" si="54"/>
        <v>0</v>
      </c>
      <c r="BJ1092" s="183"/>
    </row>
    <row r="1093" spans="1:62" s="41" customFormat="1" x14ac:dyDescent="0.25">
      <c r="A1093" s="183"/>
      <c r="B1093" s="201"/>
      <c r="C1093" s="183"/>
      <c r="E1093" s="47"/>
      <c r="L1093" s="47"/>
      <c r="Q1093" s="47"/>
      <c r="U1093" s="47"/>
      <c r="AA1093" s="47"/>
      <c r="AE1093" s="47"/>
      <c r="AG1093" s="47"/>
      <c r="AR1093" s="47"/>
      <c r="AS1093" s="101"/>
      <c r="AT1093" s="127"/>
      <c r="AU1093" s="62">
        <f t="shared" si="55"/>
        <v>0</v>
      </c>
      <c r="AV1093" s="62"/>
      <c r="AZ1093" s="47"/>
      <c r="BB1093" s="80"/>
      <c r="BC1093" s="62">
        <f t="shared" si="53"/>
        <v>0</v>
      </c>
      <c r="BE1093" s="62">
        <f t="shared" si="54"/>
        <v>0</v>
      </c>
      <c r="BJ1093" s="183"/>
    </row>
    <row r="1094" spans="1:62" s="41" customFormat="1" x14ac:dyDescent="0.25">
      <c r="A1094" s="183"/>
      <c r="B1094" s="201"/>
      <c r="C1094" s="183"/>
      <c r="E1094" s="47"/>
      <c r="L1094" s="47"/>
      <c r="Q1094" s="47"/>
      <c r="U1094" s="47"/>
      <c r="AA1094" s="47"/>
      <c r="AE1094" s="47"/>
      <c r="AG1094" s="47"/>
      <c r="AR1094" s="47"/>
      <c r="AS1094" s="101"/>
      <c r="AT1094" s="127"/>
      <c r="AU1094" s="62">
        <f t="shared" si="55"/>
        <v>0</v>
      </c>
      <c r="AV1094" s="62"/>
      <c r="AZ1094" s="47"/>
      <c r="BB1094" s="80"/>
      <c r="BC1094" s="62">
        <f t="shared" si="53"/>
        <v>0</v>
      </c>
      <c r="BE1094" s="62">
        <f t="shared" si="54"/>
        <v>0</v>
      </c>
      <c r="BJ1094" s="183"/>
    </row>
    <row r="1095" spans="1:62" s="41" customFormat="1" x14ac:dyDescent="0.25">
      <c r="A1095" s="183"/>
      <c r="B1095" s="201"/>
      <c r="C1095" s="183"/>
      <c r="E1095" s="47"/>
      <c r="L1095" s="47"/>
      <c r="Q1095" s="47"/>
      <c r="U1095" s="47"/>
      <c r="AA1095" s="47"/>
      <c r="AE1095" s="47"/>
      <c r="AG1095" s="47"/>
      <c r="AR1095" s="47"/>
      <c r="AS1095" s="101"/>
      <c r="AT1095" s="127"/>
      <c r="AU1095" s="62">
        <f t="shared" si="55"/>
        <v>0</v>
      </c>
      <c r="AV1095" s="62"/>
      <c r="AZ1095" s="47"/>
      <c r="BB1095" s="80"/>
      <c r="BC1095" s="62">
        <f t="shared" si="53"/>
        <v>0</v>
      </c>
      <c r="BE1095" s="62">
        <f t="shared" si="54"/>
        <v>0</v>
      </c>
      <c r="BJ1095" s="183"/>
    </row>
    <row r="1096" spans="1:62" s="41" customFormat="1" x14ac:dyDescent="0.25">
      <c r="A1096" s="183"/>
      <c r="B1096" s="201"/>
      <c r="C1096" s="183"/>
      <c r="E1096" s="47"/>
      <c r="L1096" s="47"/>
      <c r="Q1096" s="47"/>
      <c r="U1096" s="47"/>
      <c r="AA1096" s="47"/>
      <c r="AE1096" s="47"/>
      <c r="AG1096" s="47"/>
      <c r="AR1096" s="47"/>
      <c r="AS1096" s="101"/>
      <c r="AT1096" s="127"/>
      <c r="AU1096" s="62">
        <f t="shared" si="55"/>
        <v>0</v>
      </c>
      <c r="AV1096" s="62"/>
      <c r="AZ1096" s="47"/>
      <c r="BB1096" s="80"/>
      <c r="BC1096" s="62">
        <f t="shared" si="53"/>
        <v>0</v>
      </c>
      <c r="BE1096" s="62">
        <f t="shared" si="54"/>
        <v>0</v>
      </c>
      <c r="BJ1096" s="183"/>
    </row>
    <row r="1097" spans="1:62" s="41" customFormat="1" x14ac:dyDescent="0.25">
      <c r="A1097" s="183"/>
      <c r="B1097" s="201"/>
      <c r="C1097" s="183"/>
      <c r="E1097" s="47"/>
      <c r="L1097" s="47"/>
      <c r="Q1097" s="47"/>
      <c r="U1097" s="47"/>
      <c r="AA1097" s="47"/>
      <c r="AE1097" s="47"/>
      <c r="AG1097" s="47"/>
      <c r="AR1097" s="47"/>
      <c r="AS1097" s="101"/>
      <c r="AT1097" s="127"/>
      <c r="AU1097" s="62">
        <f t="shared" si="55"/>
        <v>0</v>
      </c>
      <c r="AV1097" s="62"/>
      <c r="AZ1097" s="47"/>
      <c r="BB1097" s="80"/>
      <c r="BC1097" s="62">
        <f t="shared" si="53"/>
        <v>0</v>
      </c>
      <c r="BE1097" s="62">
        <f t="shared" si="54"/>
        <v>0</v>
      </c>
      <c r="BJ1097" s="183"/>
    </row>
    <row r="1098" spans="1:62" s="41" customFormat="1" x14ac:dyDescent="0.25">
      <c r="A1098" s="183"/>
      <c r="B1098" s="201"/>
      <c r="C1098" s="183"/>
      <c r="E1098" s="47"/>
      <c r="L1098" s="47"/>
      <c r="Q1098" s="47"/>
      <c r="U1098" s="47"/>
      <c r="AA1098" s="47"/>
      <c r="AE1098" s="47"/>
      <c r="AG1098" s="47"/>
      <c r="AR1098" s="47"/>
      <c r="AS1098" s="101"/>
      <c r="AT1098" s="127"/>
      <c r="AU1098" s="62">
        <f t="shared" si="55"/>
        <v>0</v>
      </c>
      <c r="AV1098" s="62"/>
      <c r="AZ1098" s="47"/>
      <c r="BB1098" s="80"/>
      <c r="BC1098" s="62">
        <f t="shared" si="53"/>
        <v>0</v>
      </c>
      <c r="BE1098" s="62">
        <f t="shared" si="54"/>
        <v>0</v>
      </c>
      <c r="BJ1098" s="183"/>
    </row>
    <row r="1099" spans="1:62" s="41" customFormat="1" x14ac:dyDescent="0.25">
      <c r="A1099" s="183"/>
      <c r="B1099" s="201"/>
      <c r="C1099" s="183"/>
      <c r="E1099" s="47"/>
      <c r="L1099" s="47"/>
      <c r="Q1099" s="47"/>
      <c r="U1099" s="47"/>
      <c r="AA1099" s="47"/>
      <c r="AE1099" s="47"/>
      <c r="AG1099" s="47"/>
      <c r="AR1099" s="47"/>
      <c r="AS1099" s="101"/>
      <c r="AT1099" s="127"/>
      <c r="AU1099" s="62">
        <f t="shared" si="55"/>
        <v>0</v>
      </c>
      <c r="AV1099" s="62"/>
      <c r="AZ1099" s="47"/>
      <c r="BB1099" s="80"/>
      <c r="BC1099" s="62">
        <f t="shared" si="53"/>
        <v>0</v>
      </c>
      <c r="BE1099" s="62">
        <f t="shared" si="54"/>
        <v>0</v>
      </c>
      <c r="BJ1099" s="183"/>
    </row>
    <row r="1100" spans="1:62" s="41" customFormat="1" x14ac:dyDescent="0.25">
      <c r="A1100" s="183"/>
      <c r="B1100" s="201"/>
      <c r="C1100" s="183"/>
      <c r="E1100" s="47"/>
      <c r="L1100" s="47"/>
      <c r="Q1100" s="47"/>
      <c r="U1100" s="47"/>
      <c r="AA1100" s="47"/>
      <c r="AE1100" s="47"/>
      <c r="AG1100" s="47"/>
      <c r="AR1100" s="47"/>
      <c r="AS1100" s="101"/>
      <c r="AT1100" s="127"/>
      <c r="AU1100" s="62">
        <f t="shared" si="55"/>
        <v>0</v>
      </c>
      <c r="AV1100" s="62"/>
      <c r="AZ1100" s="47"/>
      <c r="BB1100" s="80"/>
      <c r="BC1100" s="62">
        <f t="shared" si="53"/>
        <v>0</v>
      </c>
      <c r="BE1100" s="62">
        <f t="shared" si="54"/>
        <v>0</v>
      </c>
      <c r="BJ1100" s="183"/>
    </row>
    <row r="1101" spans="1:62" s="41" customFormat="1" x14ac:dyDescent="0.25">
      <c r="A1101" s="183"/>
      <c r="B1101" s="201"/>
      <c r="C1101" s="183"/>
      <c r="E1101" s="47"/>
      <c r="L1101" s="47"/>
      <c r="Q1101" s="47"/>
      <c r="U1101" s="47"/>
      <c r="AA1101" s="47"/>
      <c r="AE1101" s="47"/>
      <c r="AG1101" s="47"/>
      <c r="AR1101" s="47"/>
      <c r="AS1101" s="101"/>
      <c r="AT1101" s="127"/>
      <c r="AU1101" s="62">
        <f t="shared" si="55"/>
        <v>0</v>
      </c>
      <c r="AV1101" s="62"/>
      <c r="AZ1101" s="47"/>
      <c r="BB1101" s="80"/>
      <c r="BC1101" s="62">
        <f t="shared" si="53"/>
        <v>0</v>
      </c>
      <c r="BE1101" s="62">
        <f t="shared" si="54"/>
        <v>0</v>
      </c>
      <c r="BJ1101" s="183"/>
    </row>
    <row r="1102" spans="1:62" s="41" customFormat="1" x14ac:dyDescent="0.25">
      <c r="A1102" s="183"/>
      <c r="B1102" s="201"/>
      <c r="C1102" s="183"/>
      <c r="E1102" s="47"/>
      <c r="L1102" s="47"/>
      <c r="Q1102" s="47"/>
      <c r="U1102" s="47"/>
      <c r="AA1102" s="47"/>
      <c r="AE1102" s="47"/>
      <c r="AG1102" s="47"/>
      <c r="AR1102" s="47"/>
      <c r="AS1102" s="101"/>
      <c r="AT1102" s="127"/>
      <c r="AU1102" s="62">
        <f t="shared" si="55"/>
        <v>0</v>
      </c>
      <c r="AV1102" s="62"/>
      <c r="AZ1102" s="47"/>
      <c r="BB1102" s="80"/>
      <c r="BC1102" s="62">
        <f t="shared" si="53"/>
        <v>0</v>
      </c>
      <c r="BE1102" s="62">
        <f t="shared" si="54"/>
        <v>0</v>
      </c>
      <c r="BJ1102" s="183"/>
    </row>
    <row r="1103" spans="1:62" s="41" customFormat="1" x14ac:dyDescent="0.25">
      <c r="A1103" s="183"/>
      <c r="B1103" s="201"/>
      <c r="C1103" s="183"/>
      <c r="E1103" s="47"/>
      <c r="L1103" s="47"/>
      <c r="Q1103" s="47"/>
      <c r="U1103" s="47"/>
      <c r="AA1103" s="47"/>
      <c r="AE1103" s="47"/>
      <c r="AG1103" s="47"/>
      <c r="AR1103" s="47"/>
      <c r="AS1103" s="101"/>
      <c r="AT1103" s="127"/>
      <c r="AU1103" s="62">
        <f t="shared" si="55"/>
        <v>0</v>
      </c>
      <c r="AV1103" s="62"/>
      <c r="AZ1103" s="47"/>
      <c r="BB1103" s="80"/>
      <c r="BC1103" s="62">
        <f t="shared" si="53"/>
        <v>0</v>
      </c>
      <c r="BE1103" s="62">
        <f t="shared" si="54"/>
        <v>0</v>
      </c>
      <c r="BJ1103" s="183"/>
    </row>
    <row r="1104" spans="1:62" s="41" customFormat="1" x14ac:dyDescent="0.25">
      <c r="A1104" s="183"/>
      <c r="B1104" s="201"/>
      <c r="C1104" s="183"/>
      <c r="E1104" s="47"/>
      <c r="L1104" s="47"/>
      <c r="Q1104" s="47"/>
      <c r="U1104" s="47"/>
      <c r="AA1104" s="47"/>
      <c r="AE1104" s="47"/>
      <c r="AG1104" s="47"/>
      <c r="AR1104" s="47"/>
      <c r="AS1104" s="101"/>
      <c r="AT1104" s="127"/>
      <c r="AU1104" s="62">
        <f t="shared" si="55"/>
        <v>0</v>
      </c>
      <c r="AV1104" s="62"/>
      <c r="AZ1104" s="47"/>
      <c r="BB1104" s="80"/>
      <c r="BC1104" s="62">
        <f t="shared" ref="BC1104:BC1167" si="56">SUM(AW1104:BB1104)</f>
        <v>0</v>
      </c>
      <c r="BE1104" s="62">
        <f t="shared" ref="BE1104:BE1167" si="57">BC1104+AU1104</f>
        <v>0</v>
      </c>
      <c r="BJ1104" s="183"/>
    </row>
    <row r="1105" spans="1:62" s="41" customFormat="1" x14ac:dyDescent="0.25">
      <c r="A1105" s="183"/>
      <c r="B1105" s="201"/>
      <c r="C1105" s="183"/>
      <c r="E1105" s="47"/>
      <c r="L1105" s="47"/>
      <c r="Q1105" s="47"/>
      <c r="U1105" s="47"/>
      <c r="AA1105" s="47"/>
      <c r="AE1105" s="47"/>
      <c r="AG1105" s="47"/>
      <c r="AR1105" s="47"/>
      <c r="AS1105" s="101"/>
      <c r="AT1105" s="127"/>
      <c r="AU1105" s="62">
        <f t="shared" si="55"/>
        <v>0</v>
      </c>
      <c r="AV1105" s="62"/>
      <c r="AZ1105" s="47"/>
      <c r="BB1105" s="80"/>
      <c r="BC1105" s="62">
        <f t="shared" si="56"/>
        <v>0</v>
      </c>
      <c r="BE1105" s="62">
        <f t="shared" si="57"/>
        <v>0</v>
      </c>
      <c r="BJ1105" s="183"/>
    </row>
    <row r="1106" spans="1:62" s="41" customFormat="1" x14ac:dyDescent="0.25">
      <c r="A1106" s="183"/>
      <c r="B1106" s="201"/>
      <c r="C1106" s="183"/>
      <c r="E1106" s="47"/>
      <c r="L1106" s="47"/>
      <c r="Q1106" s="47"/>
      <c r="U1106" s="47"/>
      <c r="AA1106" s="47"/>
      <c r="AE1106" s="47"/>
      <c r="AG1106" s="47"/>
      <c r="AR1106" s="47"/>
      <c r="AS1106" s="101"/>
      <c r="AT1106" s="127"/>
      <c r="AU1106" s="62">
        <f t="shared" si="55"/>
        <v>0</v>
      </c>
      <c r="AV1106" s="62"/>
      <c r="AZ1106" s="47"/>
      <c r="BB1106" s="80"/>
      <c r="BC1106" s="62">
        <f t="shared" si="56"/>
        <v>0</v>
      </c>
      <c r="BE1106" s="62">
        <f t="shared" si="57"/>
        <v>0</v>
      </c>
      <c r="BJ1106" s="183"/>
    </row>
    <row r="1107" spans="1:62" s="41" customFormat="1" x14ac:dyDescent="0.25">
      <c r="A1107" s="183"/>
      <c r="B1107" s="201"/>
      <c r="C1107" s="183"/>
      <c r="E1107" s="47"/>
      <c r="L1107" s="47"/>
      <c r="Q1107" s="47"/>
      <c r="U1107" s="47"/>
      <c r="AA1107" s="47"/>
      <c r="AE1107" s="47"/>
      <c r="AG1107" s="47"/>
      <c r="AR1107" s="47"/>
      <c r="AS1107" s="101"/>
      <c r="AT1107" s="127"/>
      <c r="AU1107" s="62">
        <f t="shared" si="55"/>
        <v>0</v>
      </c>
      <c r="AV1107" s="62"/>
      <c r="AZ1107" s="47"/>
      <c r="BB1107" s="80"/>
      <c r="BC1107" s="62">
        <f t="shared" si="56"/>
        <v>0</v>
      </c>
      <c r="BE1107" s="62">
        <f t="shared" si="57"/>
        <v>0</v>
      </c>
      <c r="BJ1107" s="183"/>
    </row>
    <row r="1108" spans="1:62" s="41" customFormat="1" x14ac:dyDescent="0.25">
      <c r="A1108" s="183"/>
      <c r="B1108" s="201"/>
      <c r="C1108" s="183"/>
      <c r="E1108" s="47"/>
      <c r="L1108" s="47"/>
      <c r="Q1108" s="47"/>
      <c r="U1108" s="47"/>
      <c r="AA1108" s="47"/>
      <c r="AE1108" s="47"/>
      <c r="AG1108" s="47"/>
      <c r="AR1108" s="47"/>
      <c r="AS1108" s="101"/>
      <c r="AT1108" s="127"/>
      <c r="AU1108" s="62">
        <f t="shared" si="55"/>
        <v>0</v>
      </c>
      <c r="AV1108" s="62"/>
      <c r="AZ1108" s="47"/>
      <c r="BB1108" s="80"/>
      <c r="BC1108" s="62">
        <f t="shared" si="56"/>
        <v>0</v>
      </c>
      <c r="BE1108" s="62">
        <f t="shared" si="57"/>
        <v>0</v>
      </c>
      <c r="BJ1108" s="183"/>
    </row>
    <row r="1109" spans="1:62" s="41" customFormat="1" x14ac:dyDescent="0.25">
      <c r="A1109" s="183"/>
      <c r="B1109" s="201"/>
      <c r="C1109" s="183"/>
      <c r="E1109" s="47"/>
      <c r="L1109" s="47"/>
      <c r="Q1109" s="47"/>
      <c r="U1109" s="47"/>
      <c r="AA1109" s="47"/>
      <c r="AE1109" s="47"/>
      <c r="AG1109" s="47"/>
      <c r="AR1109" s="47"/>
      <c r="AS1109" s="101"/>
      <c r="AT1109" s="127"/>
      <c r="AU1109" s="62">
        <f t="shared" si="55"/>
        <v>0</v>
      </c>
      <c r="AV1109" s="62"/>
      <c r="AZ1109" s="47"/>
      <c r="BB1109" s="80"/>
      <c r="BC1109" s="62">
        <f t="shared" si="56"/>
        <v>0</v>
      </c>
      <c r="BE1109" s="62">
        <f t="shared" si="57"/>
        <v>0</v>
      </c>
      <c r="BJ1109" s="183"/>
    </row>
    <row r="1110" spans="1:62" s="41" customFormat="1" x14ac:dyDescent="0.25">
      <c r="A1110" s="183"/>
      <c r="B1110" s="201"/>
      <c r="C1110" s="183"/>
      <c r="E1110" s="47"/>
      <c r="L1110" s="47"/>
      <c r="Q1110" s="47"/>
      <c r="U1110" s="47"/>
      <c r="AA1110" s="47"/>
      <c r="AE1110" s="47"/>
      <c r="AG1110" s="47"/>
      <c r="AR1110" s="47"/>
      <c r="AS1110" s="101"/>
      <c r="AT1110" s="127"/>
      <c r="AU1110" s="62">
        <f t="shared" si="55"/>
        <v>0</v>
      </c>
      <c r="AV1110" s="62"/>
      <c r="AZ1110" s="47"/>
      <c r="BB1110" s="80"/>
      <c r="BC1110" s="62">
        <f t="shared" si="56"/>
        <v>0</v>
      </c>
      <c r="BE1110" s="62">
        <f t="shared" si="57"/>
        <v>0</v>
      </c>
      <c r="BJ1110" s="183"/>
    </row>
    <row r="1111" spans="1:62" s="41" customFormat="1" x14ac:dyDescent="0.25">
      <c r="A1111" s="183"/>
      <c r="B1111" s="201"/>
      <c r="C1111" s="183"/>
      <c r="E1111" s="47"/>
      <c r="L1111" s="47"/>
      <c r="Q1111" s="47"/>
      <c r="U1111" s="47"/>
      <c r="AA1111" s="47"/>
      <c r="AE1111" s="47"/>
      <c r="AG1111" s="47"/>
      <c r="AR1111" s="47"/>
      <c r="AS1111" s="101"/>
      <c r="AT1111" s="127"/>
      <c r="AU1111" s="62">
        <f t="shared" si="55"/>
        <v>0</v>
      </c>
      <c r="AV1111" s="62"/>
      <c r="AZ1111" s="47"/>
      <c r="BB1111" s="80"/>
      <c r="BC1111" s="62">
        <f t="shared" si="56"/>
        <v>0</v>
      </c>
      <c r="BE1111" s="62">
        <f t="shared" si="57"/>
        <v>0</v>
      </c>
      <c r="BJ1111" s="183"/>
    </row>
    <row r="1112" spans="1:62" s="41" customFormat="1" x14ac:dyDescent="0.25">
      <c r="A1112" s="183"/>
      <c r="B1112" s="201"/>
      <c r="C1112" s="183"/>
      <c r="E1112" s="47"/>
      <c r="L1112" s="47"/>
      <c r="Q1112" s="47"/>
      <c r="U1112" s="47"/>
      <c r="AA1112" s="47"/>
      <c r="AE1112" s="47"/>
      <c r="AG1112" s="47"/>
      <c r="AR1112" s="47"/>
      <c r="AS1112" s="101"/>
      <c r="AT1112" s="127"/>
      <c r="AU1112" s="62">
        <f t="shared" si="55"/>
        <v>0</v>
      </c>
      <c r="AV1112" s="62"/>
      <c r="AZ1112" s="47"/>
      <c r="BB1112" s="80"/>
      <c r="BC1112" s="62">
        <f t="shared" si="56"/>
        <v>0</v>
      </c>
      <c r="BE1112" s="62">
        <f t="shared" si="57"/>
        <v>0</v>
      </c>
      <c r="BJ1112" s="183"/>
    </row>
    <row r="1113" spans="1:62" s="41" customFormat="1" x14ac:dyDescent="0.25">
      <c r="A1113" s="183"/>
      <c r="B1113" s="201"/>
      <c r="C1113" s="183"/>
      <c r="E1113" s="47"/>
      <c r="L1113" s="47"/>
      <c r="Q1113" s="47"/>
      <c r="U1113" s="47"/>
      <c r="AA1113" s="47"/>
      <c r="AE1113" s="47"/>
      <c r="AG1113" s="47"/>
      <c r="AR1113" s="47"/>
      <c r="AS1113" s="101"/>
      <c r="AT1113" s="127"/>
      <c r="AU1113" s="62">
        <f t="shared" si="55"/>
        <v>0</v>
      </c>
      <c r="AV1113" s="62"/>
      <c r="AZ1113" s="47"/>
      <c r="BB1113" s="80"/>
      <c r="BC1113" s="62">
        <f t="shared" si="56"/>
        <v>0</v>
      </c>
      <c r="BE1113" s="62">
        <f t="shared" si="57"/>
        <v>0</v>
      </c>
      <c r="BJ1113" s="183"/>
    </row>
    <row r="1114" spans="1:62" s="41" customFormat="1" x14ac:dyDescent="0.25">
      <c r="A1114" s="183"/>
      <c r="B1114" s="201"/>
      <c r="C1114" s="183"/>
      <c r="E1114" s="47"/>
      <c r="L1114" s="47"/>
      <c r="Q1114" s="47"/>
      <c r="U1114" s="47"/>
      <c r="AA1114" s="47"/>
      <c r="AE1114" s="47"/>
      <c r="AG1114" s="47"/>
      <c r="AR1114" s="47"/>
      <c r="AS1114" s="101"/>
      <c r="AT1114" s="127"/>
      <c r="AU1114" s="62">
        <f t="shared" si="55"/>
        <v>0</v>
      </c>
      <c r="AV1114" s="62"/>
      <c r="AZ1114" s="47"/>
      <c r="BB1114" s="80"/>
      <c r="BC1114" s="62">
        <f t="shared" si="56"/>
        <v>0</v>
      </c>
      <c r="BE1114" s="62">
        <f t="shared" si="57"/>
        <v>0</v>
      </c>
      <c r="BJ1114" s="183"/>
    </row>
    <row r="1115" spans="1:62" s="41" customFormat="1" x14ac:dyDescent="0.25">
      <c r="A1115" s="183"/>
      <c r="B1115" s="201"/>
      <c r="C1115" s="183"/>
      <c r="E1115" s="47"/>
      <c r="L1115" s="47"/>
      <c r="Q1115" s="47"/>
      <c r="U1115" s="47"/>
      <c r="AA1115" s="47"/>
      <c r="AE1115" s="47"/>
      <c r="AG1115" s="47"/>
      <c r="AR1115" s="47"/>
      <c r="AS1115" s="101"/>
      <c r="AT1115" s="127"/>
      <c r="AU1115" s="62">
        <f t="shared" si="55"/>
        <v>0</v>
      </c>
      <c r="AV1115" s="62"/>
      <c r="AZ1115" s="47"/>
      <c r="BB1115" s="80"/>
      <c r="BC1115" s="62">
        <f t="shared" si="56"/>
        <v>0</v>
      </c>
      <c r="BE1115" s="62">
        <f t="shared" si="57"/>
        <v>0</v>
      </c>
      <c r="BJ1115" s="183"/>
    </row>
    <row r="1116" spans="1:62" s="41" customFormat="1" x14ac:dyDescent="0.25">
      <c r="A1116" s="183"/>
      <c r="B1116" s="201"/>
      <c r="C1116" s="183"/>
      <c r="E1116" s="47"/>
      <c r="L1116" s="47"/>
      <c r="Q1116" s="47"/>
      <c r="U1116" s="47"/>
      <c r="AA1116" s="47"/>
      <c r="AE1116" s="47"/>
      <c r="AG1116" s="47"/>
      <c r="AR1116" s="47"/>
      <c r="AS1116" s="101"/>
      <c r="AT1116" s="127"/>
      <c r="AU1116" s="62">
        <f t="shared" si="55"/>
        <v>0</v>
      </c>
      <c r="AV1116" s="62"/>
      <c r="AZ1116" s="47"/>
      <c r="BB1116" s="80"/>
      <c r="BC1116" s="62">
        <f t="shared" si="56"/>
        <v>0</v>
      </c>
      <c r="BE1116" s="62">
        <f t="shared" si="57"/>
        <v>0</v>
      </c>
      <c r="BJ1116" s="183"/>
    </row>
    <row r="1117" spans="1:62" s="41" customFormat="1" x14ac:dyDescent="0.25">
      <c r="A1117" s="183"/>
      <c r="B1117" s="201"/>
      <c r="C1117" s="183"/>
      <c r="E1117" s="47"/>
      <c r="L1117" s="47"/>
      <c r="Q1117" s="47"/>
      <c r="U1117" s="47"/>
      <c r="AA1117" s="47"/>
      <c r="AE1117" s="47"/>
      <c r="AG1117" s="47"/>
      <c r="AR1117" s="47"/>
      <c r="AS1117" s="101"/>
      <c r="AT1117" s="127"/>
      <c r="AU1117" s="62">
        <f t="shared" si="55"/>
        <v>0</v>
      </c>
      <c r="AV1117" s="62"/>
      <c r="AZ1117" s="47"/>
      <c r="BB1117" s="80"/>
      <c r="BC1117" s="62">
        <f t="shared" si="56"/>
        <v>0</v>
      </c>
      <c r="BE1117" s="62">
        <f t="shared" si="57"/>
        <v>0</v>
      </c>
      <c r="BJ1117" s="183"/>
    </row>
    <row r="1118" spans="1:62" s="41" customFormat="1" x14ac:dyDescent="0.25">
      <c r="A1118" s="183"/>
      <c r="B1118" s="201"/>
      <c r="C1118" s="183"/>
      <c r="E1118" s="47"/>
      <c r="L1118" s="47"/>
      <c r="Q1118" s="47"/>
      <c r="U1118" s="47"/>
      <c r="AA1118" s="47"/>
      <c r="AE1118" s="47"/>
      <c r="AG1118" s="47"/>
      <c r="AR1118" s="47"/>
      <c r="AS1118" s="101"/>
      <c r="AT1118" s="127"/>
      <c r="AU1118" s="62">
        <f t="shared" si="55"/>
        <v>0</v>
      </c>
      <c r="AV1118" s="62"/>
      <c r="AZ1118" s="47"/>
      <c r="BB1118" s="80"/>
      <c r="BC1118" s="62">
        <f t="shared" si="56"/>
        <v>0</v>
      </c>
      <c r="BE1118" s="62">
        <f t="shared" si="57"/>
        <v>0</v>
      </c>
      <c r="BJ1118" s="183"/>
    </row>
    <row r="1119" spans="1:62" s="41" customFormat="1" x14ac:dyDescent="0.25">
      <c r="A1119" s="183"/>
      <c r="B1119" s="201"/>
      <c r="C1119" s="183"/>
      <c r="E1119" s="47"/>
      <c r="L1119" s="47"/>
      <c r="Q1119" s="47"/>
      <c r="U1119" s="47"/>
      <c r="AA1119" s="47"/>
      <c r="AE1119" s="47"/>
      <c r="AG1119" s="47"/>
      <c r="AR1119" s="47"/>
      <c r="AS1119" s="101"/>
      <c r="AT1119" s="127"/>
      <c r="AU1119" s="62">
        <f t="shared" si="55"/>
        <v>0</v>
      </c>
      <c r="AV1119" s="62"/>
      <c r="AZ1119" s="47"/>
      <c r="BB1119" s="80"/>
      <c r="BC1119" s="62">
        <f t="shared" si="56"/>
        <v>0</v>
      </c>
      <c r="BE1119" s="62">
        <f t="shared" si="57"/>
        <v>0</v>
      </c>
      <c r="BJ1119" s="183"/>
    </row>
    <row r="1120" spans="1:62" s="41" customFormat="1" x14ac:dyDescent="0.25">
      <c r="A1120" s="183"/>
      <c r="B1120" s="201"/>
      <c r="C1120" s="183"/>
      <c r="E1120" s="47"/>
      <c r="L1120" s="47"/>
      <c r="Q1120" s="47"/>
      <c r="U1120" s="47"/>
      <c r="AA1120" s="47"/>
      <c r="AE1120" s="47"/>
      <c r="AG1120" s="47"/>
      <c r="AR1120" s="47"/>
      <c r="AS1120" s="101"/>
      <c r="AT1120" s="127"/>
      <c r="AU1120" s="62">
        <f t="shared" si="55"/>
        <v>0</v>
      </c>
      <c r="AV1120" s="62"/>
      <c r="AZ1120" s="47"/>
      <c r="BB1120" s="80"/>
      <c r="BC1120" s="62">
        <f t="shared" si="56"/>
        <v>0</v>
      </c>
      <c r="BE1120" s="62">
        <f t="shared" si="57"/>
        <v>0</v>
      </c>
      <c r="BJ1120" s="183"/>
    </row>
    <row r="1121" spans="1:62" s="41" customFormat="1" x14ac:dyDescent="0.25">
      <c r="A1121" s="183"/>
      <c r="B1121" s="201"/>
      <c r="C1121" s="183"/>
      <c r="E1121" s="47"/>
      <c r="L1121" s="47"/>
      <c r="Q1121" s="47"/>
      <c r="U1121" s="47"/>
      <c r="AA1121" s="47"/>
      <c r="AE1121" s="47"/>
      <c r="AG1121" s="47"/>
      <c r="AR1121" s="47"/>
      <c r="AS1121" s="101"/>
      <c r="AT1121" s="127"/>
      <c r="AU1121" s="62">
        <f t="shared" si="55"/>
        <v>0</v>
      </c>
      <c r="AV1121" s="62"/>
      <c r="AZ1121" s="47"/>
      <c r="BB1121" s="80"/>
      <c r="BC1121" s="62">
        <f t="shared" si="56"/>
        <v>0</v>
      </c>
      <c r="BE1121" s="62">
        <f t="shared" si="57"/>
        <v>0</v>
      </c>
      <c r="BJ1121" s="183"/>
    </row>
    <row r="1122" spans="1:62" s="41" customFormat="1" x14ac:dyDescent="0.25">
      <c r="A1122" s="183"/>
      <c r="B1122" s="201"/>
      <c r="C1122" s="183"/>
      <c r="E1122" s="47"/>
      <c r="L1122" s="47"/>
      <c r="Q1122" s="47"/>
      <c r="U1122" s="47"/>
      <c r="AA1122" s="47"/>
      <c r="AE1122" s="47"/>
      <c r="AG1122" s="47"/>
      <c r="AR1122" s="47"/>
      <c r="AS1122" s="101"/>
      <c r="AT1122" s="127"/>
      <c r="AU1122" s="62">
        <f t="shared" ref="AU1122:AU1185" si="58">SUM(F1122:AT1122)</f>
        <v>0</v>
      </c>
      <c r="AV1122" s="62"/>
      <c r="AZ1122" s="47"/>
      <c r="BB1122" s="80"/>
      <c r="BC1122" s="62">
        <f t="shared" si="56"/>
        <v>0</v>
      </c>
      <c r="BE1122" s="62">
        <f t="shared" si="57"/>
        <v>0</v>
      </c>
      <c r="BJ1122" s="183"/>
    </row>
    <row r="1123" spans="1:62" s="41" customFormat="1" x14ac:dyDescent="0.25">
      <c r="A1123" s="183"/>
      <c r="B1123" s="201"/>
      <c r="C1123" s="183"/>
      <c r="E1123" s="47"/>
      <c r="L1123" s="47"/>
      <c r="Q1123" s="47"/>
      <c r="U1123" s="47"/>
      <c r="AA1123" s="47"/>
      <c r="AE1123" s="47"/>
      <c r="AG1123" s="47"/>
      <c r="AR1123" s="47"/>
      <c r="AS1123" s="101"/>
      <c r="AT1123" s="127"/>
      <c r="AU1123" s="62">
        <f t="shared" si="58"/>
        <v>0</v>
      </c>
      <c r="AV1123" s="62"/>
      <c r="AZ1123" s="47"/>
      <c r="BB1123" s="80"/>
      <c r="BC1123" s="62">
        <f t="shared" si="56"/>
        <v>0</v>
      </c>
      <c r="BE1123" s="62">
        <f t="shared" si="57"/>
        <v>0</v>
      </c>
      <c r="BJ1123" s="183"/>
    </row>
    <row r="1124" spans="1:62" s="41" customFormat="1" x14ac:dyDescent="0.25">
      <c r="A1124" s="183"/>
      <c r="B1124" s="201"/>
      <c r="C1124" s="183"/>
      <c r="E1124" s="47"/>
      <c r="L1124" s="47"/>
      <c r="Q1124" s="47"/>
      <c r="U1124" s="47"/>
      <c r="AA1124" s="47"/>
      <c r="AE1124" s="47"/>
      <c r="AG1124" s="47"/>
      <c r="AR1124" s="47"/>
      <c r="AS1124" s="101"/>
      <c r="AT1124" s="127"/>
      <c r="AU1124" s="62">
        <f t="shared" si="58"/>
        <v>0</v>
      </c>
      <c r="AV1124" s="62"/>
      <c r="AZ1124" s="47"/>
      <c r="BB1124" s="80"/>
      <c r="BC1124" s="62">
        <f t="shared" si="56"/>
        <v>0</v>
      </c>
      <c r="BE1124" s="62">
        <f t="shared" si="57"/>
        <v>0</v>
      </c>
      <c r="BJ1124" s="183"/>
    </row>
    <row r="1125" spans="1:62" s="41" customFormat="1" x14ac:dyDescent="0.25">
      <c r="A1125" s="183"/>
      <c r="B1125" s="201"/>
      <c r="C1125" s="183"/>
      <c r="E1125" s="47"/>
      <c r="L1125" s="47"/>
      <c r="Q1125" s="47"/>
      <c r="U1125" s="47"/>
      <c r="AA1125" s="47"/>
      <c r="AE1125" s="47"/>
      <c r="AG1125" s="47"/>
      <c r="AR1125" s="47"/>
      <c r="AS1125" s="101"/>
      <c r="AT1125" s="127"/>
      <c r="AU1125" s="62">
        <f t="shared" si="58"/>
        <v>0</v>
      </c>
      <c r="AV1125" s="62"/>
      <c r="AZ1125" s="47"/>
      <c r="BB1125" s="80"/>
      <c r="BC1125" s="62">
        <f t="shared" si="56"/>
        <v>0</v>
      </c>
      <c r="BE1125" s="62">
        <f t="shared" si="57"/>
        <v>0</v>
      </c>
      <c r="BJ1125" s="183"/>
    </row>
    <row r="1126" spans="1:62" s="41" customFormat="1" x14ac:dyDescent="0.25">
      <c r="A1126" s="183"/>
      <c r="B1126" s="201"/>
      <c r="C1126" s="183"/>
      <c r="E1126" s="47"/>
      <c r="L1126" s="47"/>
      <c r="Q1126" s="47"/>
      <c r="U1126" s="47"/>
      <c r="AA1126" s="47"/>
      <c r="AE1126" s="47"/>
      <c r="AG1126" s="47"/>
      <c r="AR1126" s="47"/>
      <c r="AS1126" s="101"/>
      <c r="AT1126" s="127"/>
      <c r="AU1126" s="62">
        <f t="shared" si="58"/>
        <v>0</v>
      </c>
      <c r="AV1126" s="62"/>
      <c r="AZ1126" s="47"/>
      <c r="BB1126" s="80"/>
      <c r="BC1126" s="62">
        <f t="shared" si="56"/>
        <v>0</v>
      </c>
      <c r="BE1126" s="62">
        <f t="shared" si="57"/>
        <v>0</v>
      </c>
      <c r="BJ1126" s="183"/>
    </row>
    <row r="1127" spans="1:62" s="41" customFormat="1" x14ac:dyDescent="0.25">
      <c r="A1127" s="183"/>
      <c r="B1127" s="201"/>
      <c r="C1127" s="183"/>
      <c r="E1127" s="47"/>
      <c r="L1127" s="47"/>
      <c r="Q1127" s="47"/>
      <c r="U1127" s="47"/>
      <c r="AA1127" s="47"/>
      <c r="AE1127" s="47"/>
      <c r="AG1127" s="47"/>
      <c r="AR1127" s="47"/>
      <c r="AS1127" s="101"/>
      <c r="AT1127" s="127"/>
      <c r="AU1127" s="62">
        <f t="shared" si="58"/>
        <v>0</v>
      </c>
      <c r="AV1127" s="62"/>
      <c r="AZ1127" s="47"/>
      <c r="BB1127" s="80"/>
      <c r="BC1127" s="62">
        <f t="shared" si="56"/>
        <v>0</v>
      </c>
      <c r="BE1127" s="62">
        <f t="shared" si="57"/>
        <v>0</v>
      </c>
      <c r="BJ1127" s="183"/>
    </row>
    <row r="1128" spans="1:62" s="41" customFormat="1" x14ac:dyDescent="0.25">
      <c r="A1128" s="183"/>
      <c r="B1128" s="201"/>
      <c r="C1128" s="183"/>
      <c r="E1128" s="47"/>
      <c r="L1128" s="47"/>
      <c r="Q1128" s="47"/>
      <c r="U1128" s="47"/>
      <c r="AA1128" s="47"/>
      <c r="AE1128" s="47"/>
      <c r="AG1128" s="47"/>
      <c r="AR1128" s="47"/>
      <c r="AS1128" s="101"/>
      <c r="AT1128" s="127"/>
      <c r="AU1128" s="62">
        <f t="shared" si="58"/>
        <v>0</v>
      </c>
      <c r="AV1128" s="62"/>
      <c r="AZ1128" s="47"/>
      <c r="BB1128" s="80"/>
      <c r="BC1128" s="62">
        <f t="shared" si="56"/>
        <v>0</v>
      </c>
      <c r="BE1128" s="62">
        <f t="shared" si="57"/>
        <v>0</v>
      </c>
      <c r="BJ1128" s="183"/>
    </row>
    <row r="1129" spans="1:62" s="41" customFormat="1" x14ac:dyDescent="0.25">
      <c r="A1129" s="183"/>
      <c r="B1129" s="201"/>
      <c r="C1129" s="183"/>
      <c r="E1129" s="47"/>
      <c r="L1129" s="47"/>
      <c r="Q1129" s="47"/>
      <c r="U1129" s="47"/>
      <c r="AA1129" s="47"/>
      <c r="AE1129" s="47"/>
      <c r="AG1129" s="47"/>
      <c r="AR1129" s="47"/>
      <c r="AS1129" s="101"/>
      <c r="AT1129" s="127"/>
      <c r="AU1129" s="62">
        <f t="shared" si="58"/>
        <v>0</v>
      </c>
      <c r="AV1129" s="62"/>
      <c r="AZ1129" s="47"/>
      <c r="BB1129" s="80"/>
      <c r="BC1129" s="62">
        <f t="shared" si="56"/>
        <v>0</v>
      </c>
      <c r="BE1129" s="62">
        <f t="shared" si="57"/>
        <v>0</v>
      </c>
      <c r="BJ1129" s="183"/>
    </row>
    <row r="1130" spans="1:62" s="41" customFormat="1" x14ac:dyDescent="0.25">
      <c r="A1130" s="183"/>
      <c r="B1130" s="201"/>
      <c r="C1130" s="183"/>
      <c r="E1130" s="47"/>
      <c r="L1130" s="47"/>
      <c r="Q1130" s="47"/>
      <c r="U1130" s="47"/>
      <c r="AA1130" s="47"/>
      <c r="AE1130" s="47"/>
      <c r="AG1130" s="47"/>
      <c r="AR1130" s="47"/>
      <c r="AS1130" s="101"/>
      <c r="AT1130" s="127"/>
      <c r="AU1130" s="62">
        <f t="shared" si="58"/>
        <v>0</v>
      </c>
      <c r="AV1130" s="62"/>
      <c r="AZ1130" s="47"/>
      <c r="BB1130" s="80"/>
      <c r="BC1130" s="62">
        <f t="shared" si="56"/>
        <v>0</v>
      </c>
      <c r="BE1130" s="62">
        <f t="shared" si="57"/>
        <v>0</v>
      </c>
      <c r="BJ1130" s="183"/>
    </row>
    <row r="1131" spans="1:62" s="41" customFormat="1" x14ac:dyDescent="0.25">
      <c r="A1131" s="183"/>
      <c r="B1131" s="201"/>
      <c r="C1131" s="183"/>
      <c r="E1131" s="47"/>
      <c r="L1131" s="47"/>
      <c r="Q1131" s="47"/>
      <c r="U1131" s="47"/>
      <c r="AA1131" s="47"/>
      <c r="AE1131" s="47"/>
      <c r="AG1131" s="47"/>
      <c r="AR1131" s="47"/>
      <c r="AS1131" s="101"/>
      <c r="AT1131" s="127"/>
      <c r="AU1131" s="62">
        <f t="shared" si="58"/>
        <v>0</v>
      </c>
      <c r="AV1131" s="62"/>
      <c r="AZ1131" s="47"/>
      <c r="BB1131" s="80"/>
      <c r="BC1131" s="62">
        <f t="shared" si="56"/>
        <v>0</v>
      </c>
      <c r="BE1131" s="62">
        <f t="shared" si="57"/>
        <v>0</v>
      </c>
      <c r="BJ1131" s="183"/>
    </row>
    <row r="1132" spans="1:62" s="41" customFormat="1" x14ac:dyDescent="0.25">
      <c r="A1132" s="183"/>
      <c r="B1132" s="201"/>
      <c r="C1132" s="183"/>
      <c r="E1132" s="47"/>
      <c r="L1132" s="47"/>
      <c r="Q1132" s="47"/>
      <c r="U1132" s="47"/>
      <c r="AA1132" s="47"/>
      <c r="AE1132" s="47"/>
      <c r="AG1132" s="47"/>
      <c r="AR1132" s="47"/>
      <c r="AS1132" s="101"/>
      <c r="AT1132" s="127"/>
      <c r="AU1132" s="62">
        <f t="shared" si="58"/>
        <v>0</v>
      </c>
      <c r="AV1132" s="62"/>
      <c r="AZ1132" s="47"/>
      <c r="BB1132" s="80"/>
      <c r="BC1132" s="62">
        <f t="shared" si="56"/>
        <v>0</v>
      </c>
      <c r="BE1132" s="62">
        <f t="shared" si="57"/>
        <v>0</v>
      </c>
      <c r="BJ1132" s="183"/>
    </row>
    <row r="1133" spans="1:62" s="41" customFormat="1" x14ac:dyDescent="0.25">
      <c r="A1133" s="183"/>
      <c r="B1133" s="201"/>
      <c r="C1133" s="183"/>
      <c r="E1133" s="47"/>
      <c r="L1133" s="47"/>
      <c r="Q1133" s="47"/>
      <c r="U1133" s="47"/>
      <c r="AA1133" s="47"/>
      <c r="AE1133" s="47"/>
      <c r="AG1133" s="47"/>
      <c r="AR1133" s="47"/>
      <c r="AS1133" s="101"/>
      <c r="AT1133" s="127"/>
      <c r="AU1133" s="62">
        <f t="shared" si="58"/>
        <v>0</v>
      </c>
      <c r="AV1133" s="62"/>
      <c r="AZ1133" s="47"/>
      <c r="BB1133" s="80"/>
      <c r="BC1133" s="62">
        <f t="shared" si="56"/>
        <v>0</v>
      </c>
      <c r="BE1133" s="62">
        <f t="shared" si="57"/>
        <v>0</v>
      </c>
      <c r="BJ1133" s="183"/>
    </row>
    <row r="1134" spans="1:62" s="41" customFormat="1" x14ac:dyDescent="0.25">
      <c r="A1134" s="183"/>
      <c r="B1134" s="201"/>
      <c r="C1134" s="183"/>
      <c r="E1134" s="47"/>
      <c r="L1134" s="47"/>
      <c r="Q1134" s="47"/>
      <c r="U1134" s="47"/>
      <c r="AA1134" s="47"/>
      <c r="AE1134" s="47"/>
      <c r="AG1134" s="47"/>
      <c r="AR1134" s="47"/>
      <c r="AS1134" s="101"/>
      <c r="AT1134" s="127"/>
      <c r="AU1134" s="62">
        <f t="shared" si="58"/>
        <v>0</v>
      </c>
      <c r="AV1134" s="62"/>
      <c r="AZ1134" s="47"/>
      <c r="BB1134" s="80"/>
      <c r="BC1134" s="62">
        <f t="shared" si="56"/>
        <v>0</v>
      </c>
      <c r="BE1134" s="62">
        <f t="shared" si="57"/>
        <v>0</v>
      </c>
      <c r="BJ1134" s="183"/>
    </row>
    <row r="1135" spans="1:62" s="41" customFormat="1" x14ac:dyDescent="0.25">
      <c r="A1135" s="183"/>
      <c r="B1135" s="201"/>
      <c r="C1135" s="183"/>
      <c r="E1135" s="47"/>
      <c r="L1135" s="47"/>
      <c r="Q1135" s="47"/>
      <c r="U1135" s="47"/>
      <c r="AA1135" s="47"/>
      <c r="AE1135" s="47"/>
      <c r="AG1135" s="47"/>
      <c r="AR1135" s="47"/>
      <c r="AS1135" s="101"/>
      <c r="AT1135" s="127"/>
      <c r="AU1135" s="62">
        <f t="shared" si="58"/>
        <v>0</v>
      </c>
      <c r="AV1135" s="62"/>
      <c r="AZ1135" s="47"/>
      <c r="BB1135" s="80"/>
      <c r="BC1135" s="62">
        <f t="shared" si="56"/>
        <v>0</v>
      </c>
      <c r="BE1135" s="62">
        <f t="shared" si="57"/>
        <v>0</v>
      </c>
      <c r="BJ1135" s="183"/>
    </row>
    <row r="1136" spans="1:62" s="41" customFormat="1" x14ac:dyDescent="0.25">
      <c r="A1136" s="183"/>
      <c r="B1136" s="201"/>
      <c r="C1136" s="183"/>
      <c r="E1136" s="47"/>
      <c r="L1136" s="47"/>
      <c r="Q1136" s="47"/>
      <c r="U1136" s="47"/>
      <c r="AA1136" s="47"/>
      <c r="AE1136" s="47"/>
      <c r="AG1136" s="47"/>
      <c r="AR1136" s="47"/>
      <c r="AS1136" s="101"/>
      <c r="AT1136" s="127"/>
      <c r="AU1136" s="62">
        <f t="shared" si="58"/>
        <v>0</v>
      </c>
      <c r="AV1136" s="62"/>
      <c r="AZ1136" s="47"/>
      <c r="BB1136" s="80"/>
      <c r="BC1136" s="62">
        <f t="shared" si="56"/>
        <v>0</v>
      </c>
      <c r="BE1136" s="62">
        <f t="shared" si="57"/>
        <v>0</v>
      </c>
      <c r="BJ1136" s="183"/>
    </row>
    <row r="1137" spans="1:62" s="41" customFormat="1" x14ac:dyDescent="0.25">
      <c r="A1137" s="183"/>
      <c r="B1137" s="201"/>
      <c r="C1137" s="183"/>
      <c r="E1137" s="47"/>
      <c r="L1137" s="47"/>
      <c r="Q1137" s="47"/>
      <c r="U1137" s="47"/>
      <c r="AA1137" s="47"/>
      <c r="AE1137" s="47"/>
      <c r="AG1137" s="47"/>
      <c r="AR1137" s="47"/>
      <c r="AS1137" s="101"/>
      <c r="AT1137" s="127"/>
      <c r="AU1137" s="62">
        <f t="shared" si="58"/>
        <v>0</v>
      </c>
      <c r="AV1137" s="62"/>
      <c r="AZ1137" s="47"/>
      <c r="BB1137" s="80"/>
      <c r="BC1137" s="62">
        <f t="shared" si="56"/>
        <v>0</v>
      </c>
      <c r="BE1137" s="62">
        <f t="shared" si="57"/>
        <v>0</v>
      </c>
      <c r="BJ1137" s="183"/>
    </row>
    <row r="1138" spans="1:62" s="41" customFormat="1" x14ac:dyDescent="0.25">
      <c r="A1138" s="183"/>
      <c r="B1138" s="201"/>
      <c r="C1138" s="183"/>
      <c r="E1138" s="47"/>
      <c r="L1138" s="47"/>
      <c r="Q1138" s="47"/>
      <c r="U1138" s="47"/>
      <c r="AA1138" s="47"/>
      <c r="AE1138" s="47"/>
      <c r="AG1138" s="47"/>
      <c r="AR1138" s="47"/>
      <c r="AS1138" s="101"/>
      <c r="AT1138" s="127"/>
      <c r="AU1138" s="62">
        <f t="shared" si="58"/>
        <v>0</v>
      </c>
      <c r="AV1138" s="62"/>
      <c r="AZ1138" s="47"/>
      <c r="BB1138" s="80"/>
      <c r="BC1138" s="62">
        <f t="shared" si="56"/>
        <v>0</v>
      </c>
      <c r="BE1138" s="62">
        <f t="shared" si="57"/>
        <v>0</v>
      </c>
      <c r="BJ1138" s="183"/>
    </row>
    <row r="1139" spans="1:62" s="41" customFormat="1" x14ac:dyDescent="0.25">
      <c r="A1139" s="183"/>
      <c r="B1139" s="201"/>
      <c r="C1139" s="183"/>
      <c r="E1139" s="47"/>
      <c r="L1139" s="47"/>
      <c r="Q1139" s="47"/>
      <c r="U1139" s="47"/>
      <c r="AA1139" s="47"/>
      <c r="AE1139" s="47"/>
      <c r="AG1139" s="47"/>
      <c r="AR1139" s="47"/>
      <c r="AS1139" s="101"/>
      <c r="AT1139" s="127"/>
      <c r="AU1139" s="62">
        <f t="shared" si="58"/>
        <v>0</v>
      </c>
      <c r="AV1139" s="62"/>
      <c r="AZ1139" s="47"/>
      <c r="BB1139" s="80"/>
      <c r="BC1139" s="62">
        <f t="shared" si="56"/>
        <v>0</v>
      </c>
      <c r="BE1139" s="62">
        <f t="shared" si="57"/>
        <v>0</v>
      </c>
      <c r="BJ1139" s="183"/>
    </row>
    <row r="1140" spans="1:62" s="41" customFormat="1" x14ac:dyDescent="0.25">
      <c r="A1140" s="183"/>
      <c r="B1140" s="201"/>
      <c r="C1140" s="183"/>
      <c r="E1140" s="47"/>
      <c r="L1140" s="47"/>
      <c r="Q1140" s="47"/>
      <c r="U1140" s="47"/>
      <c r="AA1140" s="47"/>
      <c r="AE1140" s="47"/>
      <c r="AG1140" s="47"/>
      <c r="AR1140" s="47"/>
      <c r="AS1140" s="101"/>
      <c r="AT1140" s="127"/>
      <c r="AU1140" s="62">
        <f t="shared" si="58"/>
        <v>0</v>
      </c>
      <c r="AV1140" s="62"/>
      <c r="AZ1140" s="47"/>
      <c r="BB1140" s="80"/>
      <c r="BC1140" s="62">
        <f t="shared" si="56"/>
        <v>0</v>
      </c>
      <c r="BE1140" s="62">
        <f t="shared" si="57"/>
        <v>0</v>
      </c>
      <c r="BJ1140" s="183"/>
    </row>
    <row r="1141" spans="1:62" s="41" customFormat="1" x14ac:dyDescent="0.25">
      <c r="A1141" s="183"/>
      <c r="B1141" s="201"/>
      <c r="C1141" s="183"/>
      <c r="E1141" s="47"/>
      <c r="L1141" s="47"/>
      <c r="Q1141" s="47"/>
      <c r="U1141" s="47"/>
      <c r="AA1141" s="47"/>
      <c r="AE1141" s="47"/>
      <c r="AG1141" s="47"/>
      <c r="AR1141" s="47"/>
      <c r="AS1141" s="101"/>
      <c r="AT1141" s="127"/>
      <c r="AU1141" s="62">
        <f t="shared" si="58"/>
        <v>0</v>
      </c>
      <c r="AV1141" s="62"/>
      <c r="AZ1141" s="47"/>
      <c r="BB1141" s="80"/>
      <c r="BC1141" s="62">
        <f t="shared" si="56"/>
        <v>0</v>
      </c>
      <c r="BE1141" s="62">
        <f t="shared" si="57"/>
        <v>0</v>
      </c>
      <c r="BJ1141" s="183"/>
    </row>
    <row r="1142" spans="1:62" s="41" customFormat="1" x14ac:dyDescent="0.25">
      <c r="A1142" s="183"/>
      <c r="B1142" s="201"/>
      <c r="C1142" s="183"/>
      <c r="E1142" s="47"/>
      <c r="L1142" s="47"/>
      <c r="Q1142" s="47"/>
      <c r="U1142" s="47"/>
      <c r="AA1142" s="47"/>
      <c r="AE1142" s="47"/>
      <c r="AG1142" s="47"/>
      <c r="AR1142" s="47"/>
      <c r="AS1142" s="101"/>
      <c r="AT1142" s="127"/>
      <c r="AU1142" s="62">
        <f t="shared" si="58"/>
        <v>0</v>
      </c>
      <c r="AV1142" s="62"/>
      <c r="AZ1142" s="47"/>
      <c r="BB1142" s="80"/>
      <c r="BC1142" s="62">
        <f t="shared" si="56"/>
        <v>0</v>
      </c>
      <c r="BE1142" s="62">
        <f t="shared" si="57"/>
        <v>0</v>
      </c>
      <c r="BJ1142" s="183"/>
    </row>
    <row r="1143" spans="1:62" s="41" customFormat="1" x14ac:dyDescent="0.25">
      <c r="A1143" s="183"/>
      <c r="B1143" s="201"/>
      <c r="C1143" s="183"/>
      <c r="E1143" s="47"/>
      <c r="L1143" s="47"/>
      <c r="Q1143" s="47"/>
      <c r="U1143" s="47"/>
      <c r="AA1143" s="47"/>
      <c r="AE1143" s="47"/>
      <c r="AG1143" s="47"/>
      <c r="AR1143" s="47"/>
      <c r="AS1143" s="101"/>
      <c r="AT1143" s="127"/>
      <c r="AU1143" s="62">
        <f t="shared" si="58"/>
        <v>0</v>
      </c>
      <c r="AV1143" s="62"/>
      <c r="AZ1143" s="47"/>
      <c r="BB1143" s="80"/>
      <c r="BC1143" s="62">
        <f t="shared" si="56"/>
        <v>0</v>
      </c>
      <c r="BE1143" s="62">
        <f t="shared" si="57"/>
        <v>0</v>
      </c>
      <c r="BJ1143" s="183"/>
    </row>
    <row r="1144" spans="1:62" s="41" customFormat="1" x14ac:dyDescent="0.25">
      <c r="A1144" s="183"/>
      <c r="B1144" s="201"/>
      <c r="C1144" s="183"/>
      <c r="E1144" s="47"/>
      <c r="L1144" s="47"/>
      <c r="Q1144" s="47"/>
      <c r="U1144" s="47"/>
      <c r="AA1144" s="47"/>
      <c r="AE1144" s="47"/>
      <c r="AG1144" s="47"/>
      <c r="AR1144" s="47"/>
      <c r="AS1144" s="101"/>
      <c r="AT1144" s="127"/>
      <c r="AU1144" s="62">
        <f t="shared" si="58"/>
        <v>0</v>
      </c>
      <c r="AV1144" s="62"/>
      <c r="AZ1144" s="47"/>
      <c r="BB1144" s="80"/>
      <c r="BC1144" s="62">
        <f t="shared" si="56"/>
        <v>0</v>
      </c>
      <c r="BE1144" s="62">
        <f t="shared" si="57"/>
        <v>0</v>
      </c>
      <c r="BJ1144" s="183"/>
    </row>
    <row r="1145" spans="1:62" s="41" customFormat="1" x14ac:dyDescent="0.25">
      <c r="A1145" s="183"/>
      <c r="B1145" s="201"/>
      <c r="C1145" s="183"/>
      <c r="E1145" s="47"/>
      <c r="L1145" s="47"/>
      <c r="Q1145" s="47"/>
      <c r="U1145" s="47"/>
      <c r="AA1145" s="47"/>
      <c r="AE1145" s="47"/>
      <c r="AG1145" s="47"/>
      <c r="AR1145" s="47"/>
      <c r="AS1145" s="101"/>
      <c r="AT1145" s="127"/>
      <c r="AU1145" s="62">
        <f t="shared" si="58"/>
        <v>0</v>
      </c>
      <c r="AV1145" s="62"/>
      <c r="AZ1145" s="47"/>
      <c r="BB1145" s="80"/>
      <c r="BC1145" s="62">
        <f t="shared" si="56"/>
        <v>0</v>
      </c>
      <c r="BE1145" s="62">
        <f t="shared" si="57"/>
        <v>0</v>
      </c>
      <c r="BJ1145" s="183"/>
    </row>
    <row r="1146" spans="1:62" s="41" customFormat="1" x14ac:dyDescent="0.25">
      <c r="A1146" s="183"/>
      <c r="B1146" s="201"/>
      <c r="C1146" s="183"/>
      <c r="E1146" s="47"/>
      <c r="L1146" s="47"/>
      <c r="Q1146" s="47"/>
      <c r="U1146" s="47"/>
      <c r="AA1146" s="47"/>
      <c r="AE1146" s="47"/>
      <c r="AG1146" s="47"/>
      <c r="AR1146" s="47"/>
      <c r="AS1146" s="101"/>
      <c r="AT1146" s="127"/>
      <c r="AU1146" s="62">
        <f t="shared" si="58"/>
        <v>0</v>
      </c>
      <c r="AV1146" s="62"/>
      <c r="AZ1146" s="47"/>
      <c r="BB1146" s="80"/>
      <c r="BC1146" s="62">
        <f t="shared" si="56"/>
        <v>0</v>
      </c>
      <c r="BE1146" s="62">
        <f t="shared" si="57"/>
        <v>0</v>
      </c>
      <c r="BJ1146" s="183"/>
    </row>
    <row r="1147" spans="1:62" s="41" customFormat="1" x14ac:dyDescent="0.25">
      <c r="A1147" s="183"/>
      <c r="B1147" s="201"/>
      <c r="C1147" s="183"/>
      <c r="E1147" s="47"/>
      <c r="L1147" s="47"/>
      <c r="Q1147" s="47"/>
      <c r="U1147" s="47"/>
      <c r="AA1147" s="47"/>
      <c r="AE1147" s="47"/>
      <c r="AG1147" s="47"/>
      <c r="AR1147" s="47"/>
      <c r="AS1147" s="101"/>
      <c r="AT1147" s="127"/>
      <c r="AU1147" s="62">
        <f t="shared" si="58"/>
        <v>0</v>
      </c>
      <c r="AV1147" s="62"/>
      <c r="AZ1147" s="47"/>
      <c r="BB1147" s="80"/>
      <c r="BC1147" s="62">
        <f t="shared" si="56"/>
        <v>0</v>
      </c>
      <c r="BE1147" s="62">
        <f t="shared" si="57"/>
        <v>0</v>
      </c>
      <c r="BJ1147" s="183"/>
    </row>
    <row r="1148" spans="1:62" s="41" customFormat="1" x14ac:dyDescent="0.25">
      <c r="A1148" s="183"/>
      <c r="B1148" s="201"/>
      <c r="C1148" s="183"/>
      <c r="E1148" s="47"/>
      <c r="L1148" s="47"/>
      <c r="Q1148" s="47"/>
      <c r="U1148" s="47"/>
      <c r="AA1148" s="47"/>
      <c r="AE1148" s="47"/>
      <c r="AG1148" s="47"/>
      <c r="AR1148" s="47"/>
      <c r="AS1148" s="101"/>
      <c r="AT1148" s="127"/>
      <c r="AU1148" s="62">
        <f t="shared" si="58"/>
        <v>0</v>
      </c>
      <c r="AV1148" s="62"/>
      <c r="AZ1148" s="47"/>
      <c r="BB1148" s="80"/>
      <c r="BC1148" s="62">
        <f t="shared" si="56"/>
        <v>0</v>
      </c>
      <c r="BE1148" s="62">
        <f t="shared" si="57"/>
        <v>0</v>
      </c>
      <c r="BJ1148" s="183"/>
    </row>
    <row r="1149" spans="1:62" s="41" customFormat="1" x14ac:dyDescent="0.25">
      <c r="A1149" s="183"/>
      <c r="B1149" s="201"/>
      <c r="C1149" s="183"/>
      <c r="E1149" s="47"/>
      <c r="L1149" s="47"/>
      <c r="Q1149" s="47"/>
      <c r="U1149" s="47"/>
      <c r="AA1149" s="47"/>
      <c r="AE1149" s="47"/>
      <c r="AG1149" s="47"/>
      <c r="AR1149" s="47"/>
      <c r="AS1149" s="101"/>
      <c r="AT1149" s="127"/>
      <c r="AU1149" s="62">
        <f t="shared" si="58"/>
        <v>0</v>
      </c>
      <c r="AV1149" s="62"/>
      <c r="AZ1149" s="47"/>
      <c r="BB1149" s="80"/>
      <c r="BC1149" s="62">
        <f t="shared" si="56"/>
        <v>0</v>
      </c>
      <c r="BE1149" s="62">
        <f t="shared" si="57"/>
        <v>0</v>
      </c>
      <c r="BJ1149" s="183"/>
    </row>
    <row r="1150" spans="1:62" s="41" customFormat="1" x14ac:dyDescent="0.25">
      <c r="A1150" s="183"/>
      <c r="B1150" s="201"/>
      <c r="C1150" s="183"/>
      <c r="E1150" s="47"/>
      <c r="L1150" s="47"/>
      <c r="Q1150" s="47"/>
      <c r="U1150" s="47"/>
      <c r="AA1150" s="47"/>
      <c r="AE1150" s="47"/>
      <c r="AG1150" s="47"/>
      <c r="AR1150" s="47"/>
      <c r="AS1150" s="101"/>
      <c r="AT1150" s="127"/>
      <c r="AU1150" s="62">
        <f t="shared" si="58"/>
        <v>0</v>
      </c>
      <c r="AV1150" s="62"/>
      <c r="AZ1150" s="47"/>
      <c r="BB1150" s="80"/>
      <c r="BC1150" s="62">
        <f t="shared" si="56"/>
        <v>0</v>
      </c>
      <c r="BE1150" s="62">
        <f t="shared" si="57"/>
        <v>0</v>
      </c>
      <c r="BJ1150" s="183"/>
    </row>
    <row r="1151" spans="1:62" s="41" customFormat="1" x14ac:dyDescent="0.25">
      <c r="A1151" s="183"/>
      <c r="B1151" s="201"/>
      <c r="C1151" s="183"/>
      <c r="E1151" s="47"/>
      <c r="L1151" s="47"/>
      <c r="Q1151" s="47"/>
      <c r="U1151" s="47"/>
      <c r="AA1151" s="47"/>
      <c r="AE1151" s="47"/>
      <c r="AG1151" s="47"/>
      <c r="AR1151" s="47"/>
      <c r="AS1151" s="101"/>
      <c r="AT1151" s="127"/>
      <c r="AU1151" s="62">
        <f t="shared" si="58"/>
        <v>0</v>
      </c>
      <c r="AV1151" s="62"/>
      <c r="AZ1151" s="47"/>
      <c r="BB1151" s="80"/>
      <c r="BC1151" s="62">
        <f t="shared" si="56"/>
        <v>0</v>
      </c>
      <c r="BE1151" s="62">
        <f t="shared" si="57"/>
        <v>0</v>
      </c>
      <c r="BJ1151" s="183"/>
    </row>
    <row r="1152" spans="1:62" s="41" customFormat="1" x14ac:dyDescent="0.25">
      <c r="A1152" s="183"/>
      <c r="B1152" s="201"/>
      <c r="C1152" s="183"/>
      <c r="E1152" s="47"/>
      <c r="L1152" s="47"/>
      <c r="Q1152" s="47"/>
      <c r="U1152" s="47"/>
      <c r="AA1152" s="47"/>
      <c r="AE1152" s="47"/>
      <c r="AG1152" s="47"/>
      <c r="AR1152" s="47"/>
      <c r="AS1152" s="101"/>
      <c r="AT1152" s="127"/>
      <c r="AU1152" s="62">
        <f t="shared" si="58"/>
        <v>0</v>
      </c>
      <c r="AV1152" s="62"/>
      <c r="AZ1152" s="47"/>
      <c r="BB1152" s="80"/>
      <c r="BC1152" s="62">
        <f t="shared" si="56"/>
        <v>0</v>
      </c>
      <c r="BE1152" s="62">
        <f t="shared" si="57"/>
        <v>0</v>
      </c>
      <c r="BJ1152" s="183"/>
    </row>
    <row r="1153" spans="1:62" s="41" customFormat="1" x14ac:dyDescent="0.25">
      <c r="A1153" s="183"/>
      <c r="B1153" s="201"/>
      <c r="C1153" s="183"/>
      <c r="E1153" s="47"/>
      <c r="L1153" s="47"/>
      <c r="Q1153" s="47"/>
      <c r="U1153" s="47"/>
      <c r="AA1153" s="47"/>
      <c r="AE1153" s="47"/>
      <c r="AG1153" s="47"/>
      <c r="AR1153" s="47"/>
      <c r="AS1153" s="101"/>
      <c r="AT1153" s="127"/>
      <c r="AU1153" s="62">
        <f t="shared" si="58"/>
        <v>0</v>
      </c>
      <c r="AV1153" s="62"/>
      <c r="AZ1153" s="47"/>
      <c r="BB1153" s="80"/>
      <c r="BC1153" s="62">
        <f t="shared" si="56"/>
        <v>0</v>
      </c>
      <c r="BE1153" s="62">
        <f t="shared" si="57"/>
        <v>0</v>
      </c>
      <c r="BJ1153" s="183"/>
    </row>
    <row r="1154" spans="1:62" s="41" customFormat="1" x14ac:dyDescent="0.25">
      <c r="A1154" s="183"/>
      <c r="B1154" s="201"/>
      <c r="C1154" s="183"/>
      <c r="E1154" s="47"/>
      <c r="L1154" s="47"/>
      <c r="Q1154" s="47"/>
      <c r="U1154" s="47"/>
      <c r="AA1154" s="47"/>
      <c r="AE1154" s="47"/>
      <c r="AG1154" s="47"/>
      <c r="AR1154" s="47"/>
      <c r="AS1154" s="101"/>
      <c r="AT1154" s="127"/>
      <c r="AU1154" s="62">
        <f t="shared" si="58"/>
        <v>0</v>
      </c>
      <c r="AV1154" s="62"/>
      <c r="AZ1154" s="47"/>
      <c r="BB1154" s="80"/>
      <c r="BC1154" s="62">
        <f t="shared" si="56"/>
        <v>0</v>
      </c>
      <c r="BE1154" s="62">
        <f t="shared" si="57"/>
        <v>0</v>
      </c>
      <c r="BJ1154" s="183"/>
    </row>
    <row r="1155" spans="1:62" s="41" customFormat="1" x14ac:dyDescent="0.25">
      <c r="A1155" s="183"/>
      <c r="B1155" s="201"/>
      <c r="C1155" s="183"/>
      <c r="E1155" s="47"/>
      <c r="L1155" s="47"/>
      <c r="Q1155" s="47"/>
      <c r="U1155" s="47"/>
      <c r="AA1155" s="47"/>
      <c r="AE1155" s="47"/>
      <c r="AG1155" s="47"/>
      <c r="AR1155" s="47"/>
      <c r="AS1155" s="101"/>
      <c r="AT1155" s="127"/>
      <c r="AU1155" s="62">
        <f t="shared" si="58"/>
        <v>0</v>
      </c>
      <c r="AV1155" s="62"/>
      <c r="AZ1155" s="47"/>
      <c r="BB1155" s="80"/>
      <c r="BC1155" s="62">
        <f t="shared" si="56"/>
        <v>0</v>
      </c>
      <c r="BE1155" s="62">
        <f t="shared" si="57"/>
        <v>0</v>
      </c>
      <c r="BJ1155" s="183"/>
    </row>
    <row r="1156" spans="1:62" s="41" customFormat="1" x14ac:dyDescent="0.25">
      <c r="A1156" s="183"/>
      <c r="B1156" s="201"/>
      <c r="C1156" s="183"/>
      <c r="E1156" s="47"/>
      <c r="L1156" s="47"/>
      <c r="Q1156" s="47"/>
      <c r="U1156" s="47"/>
      <c r="AA1156" s="47"/>
      <c r="AE1156" s="47"/>
      <c r="AG1156" s="47"/>
      <c r="AR1156" s="47"/>
      <c r="AS1156" s="101"/>
      <c r="AT1156" s="127"/>
      <c r="AU1156" s="62">
        <f t="shared" si="58"/>
        <v>0</v>
      </c>
      <c r="AV1156" s="62"/>
      <c r="AZ1156" s="47"/>
      <c r="BB1156" s="80"/>
      <c r="BC1156" s="62">
        <f t="shared" si="56"/>
        <v>0</v>
      </c>
      <c r="BE1156" s="62">
        <f t="shared" si="57"/>
        <v>0</v>
      </c>
      <c r="BJ1156" s="183"/>
    </row>
    <row r="1157" spans="1:62" s="41" customFormat="1" x14ac:dyDescent="0.25">
      <c r="A1157" s="183"/>
      <c r="B1157" s="201"/>
      <c r="C1157" s="183"/>
      <c r="E1157" s="47"/>
      <c r="L1157" s="47"/>
      <c r="Q1157" s="47"/>
      <c r="U1157" s="47"/>
      <c r="AA1157" s="47"/>
      <c r="AE1157" s="47"/>
      <c r="AG1157" s="47"/>
      <c r="AR1157" s="47"/>
      <c r="AS1157" s="101"/>
      <c r="AT1157" s="127"/>
      <c r="AU1157" s="62">
        <f t="shared" si="58"/>
        <v>0</v>
      </c>
      <c r="AV1157" s="62"/>
      <c r="AZ1157" s="47"/>
      <c r="BB1157" s="80"/>
      <c r="BC1157" s="62">
        <f t="shared" si="56"/>
        <v>0</v>
      </c>
      <c r="BE1157" s="62">
        <f t="shared" si="57"/>
        <v>0</v>
      </c>
      <c r="BJ1157" s="183"/>
    </row>
    <row r="1158" spans="1:62" s="41" customFormat="1" x14ac:dyDescent="0.25">
      <c r="A1158" s="183"/>
      <c r="B1158" s="201"/>
      <c r="C1158" s="183"/>
      <c r="E1158" s="47"/>
      <c r="L1158" s="47"/>
      <c r="Q1158" s="47"/>
      <c r="U1158" s="47"/>
      <c r="AA1158" s="47"/>
      <c r="AE1158" s="47"/>
      <c r="AG1158" s="47"/>
      <c r="AR1158" s="47"/>
      <c r="AS1158" s="101"/>
      <c r="AT1158" s="127"/>
      <c r="AU1158" s="62">
        <f t="shared" si="58"/>
        <v>0</v>
      </c>
      <c r="AV1158" s="62"/>
      <c r="AZ1158" s="47"/>
      <c r="BB1158" s="80"/>
      <c r="BC1158" s="62">
        <f t="shared" si="56"/>
        <v>0</v>
      </c>
      <c r="BE1158" s="62">
        <f t="shared" si="57"/>
        <v>0</v>
      </c>
      <c r="BJ1158" s="183"/>
    </row>
    <row r="1159" spans="1:62" s="41" customFormat="1" x14ac:dyDescent="0.25">
      <c r="A1159" s="183"/>
      <c r="B1159" s="201"/>
      <c r="C1159" s="183"/>
      <c r="E1159" s="47"/>
      <c r="L1159" s="47"/>
      <c r="Q1159" s="47"/>
      <c r="U1159" s="47"/>
      <c r="AA1159" s="47"/>
      <c r="AE1159" s="47"/>
      <c r="AG1159" s="47"/>
      <c r="AR1159" s="47"/>
      <c r="AS1159" s="101"/>
      <c r="AT1159" s="127"/>
      <c r="AU1159" s="62">
        <f t="shared" si="58"/>
        <v>0</v>
      </c>
      <c r="AV1159" s="62"/>
      <c r="AZ1159" s="47"/>
      <c r="BB1159" s="80"/>
      <c r="BC1159" s="62">
        <f t="shared" si="56"/>
        <v>0</v>
      </c>
      <c r="BE1159" s="62">
        <f t="shared" si="57"/>
        <v>0</v>
      </c>
      <c r="BJ1159" s="183"/>
    </row>
    <row r="1160" spans="1:62" s="41" customFormat="1" x14ac:dyDescent="0.25">
      <c r="A1160" s="183"/>
      <c r="B1160" s="201"/>
      <c r="C1160" s="183"/>
      <c r="E1160" s="47"/>
      <c r="L1160" s="47"/>
      <c r="Q1160" s="47"/>
      <c r="U1160" s="47"/>
      <c r="AA1160" s="47"/>
      <c r="AE1160" s="47"/>
      <c r="AG1160" s="47"/>
      <c r="AR1160" s="47"/>
      <c r="AS1160" s="101"/>
      <c r="AT1160" s="127"/>
      <c r="AU1160" s="62">
        <f t="shared" si="58"/>
        <v>0</v>
      </c>
      <c r="AV1160" s="62"/>
      <c r="AZ1160" s="47"/>
      <c r="BB1160" s="80"/>
      <c r="BC1160" s="62">
        <f t="shared" si="56"/>
        <v>0</v>
      </c>
      <c r="BE1160" s="62">
        <f t="shared" si="57"/>
        <v>0</v>
      </c>
      <c r="BJ1160" s="183"/>
    </row>
    <row r="1161" spans="1:62" s="41" customFormat="1" x14ac:dyDescent="0.25">
      <c r="A1161" s="183"/>
      <c r="B1161" s="201"/>
      <c r="C1161" s="183"/>
      <c r="E1161" s="47"/>
      <c r="L1161" s="47"/>
      <c r="Q1161" s="47"/>
      <c r="U1161" s="47"/>
      <c r="AA1161" s="47"/>
      <c r="AE1161" s="47"/>
      <c r="AG1161" s="47"/>
      <c r="AR1161" s="47"/>
      <c r="AS1161" s="101"/>
      <c r="AT1161" s="127"/>
      <c r="AU1161" s="62">
        <f t="shared" si="58"/>
        <v>0</v>
      </c>
      <c r="AV1161" s="62"/>
      <c r="AZ1161" s="47"/>
      <c r="BB1161" s="80"/>
      <c r="BC1161" s="62">
        <f t="shared" si="56"/>
        <v>0</v>
      </c>
      <c r="BE1161" s="62">
        <f t="shared" si="57"/>
        <v>0</v>
      </c>
      <c r="BJ1161" s="183"/>
    </row>
    <row r="1162" spans="1:62" s="41" customFormat="1" x14ac:dyDescent="0.25">
      <c r="A1162" s="183"/>
      <c r="B1162" s="201"/>
      <c r="C1162" s="183"/>
      <c r="E1162" s="47"/>
      <c r="L1162" s="47"/>
      <c r="Q1162" s="47"/>
      <c r="U1162" s="47"/>
      <c r="AA1162" s="47"/>
      <c r="AE1162" s="47"/>
      <c r="AG1162" s="47"/>
      <c r="AR1162" s="47"/>
      <c r="AS1162" s="101"/>
      <c r="AT1162" s="127"/>
      <c r="AU1162" s="62">
        <f t="shared" si="58"/>
        <v>0</v>
      </c>
      <c r="AV1162" s="62"/>
      <c r="AZ1162" s="47"/>
      <c r="BB1162" s="80"/>
      <c r="BC1162" s="62">
        <f t="shared" si="56"/>
        <v>0</v>
      </c>
      <c r="BE1162" s="62">
        <f t="shared" si="57"/>
        <v>0</v>
      </c>
      <c r="BJ1162" s="183"/>
    </row>
    <row r="1163" spans="1:62" s="41" customFormat="1" x14ac:dyDescent="0.25">
      <c r="A1163" s="183"/>
      <c r="B1163" s="201"/>
      <c r="C1163" s="183"/>
      <c r="E1163" s="47"/>
      <c r="L1163" s="47"/>
      <c r="Q1163" s="47"/>
      <c r="U1163" s="47"/>
      <c r="AA1163" s="47"/>
      <c r="AE1163" s="47"/>
      <c r="AG1163" s="47"/>
      <c r="AR1163" s="47"/>
      <c r="AS1163" s="101"/>
      <c r="AT1163" s="127"/>
      <c r="AU1163" s="62">
        <f t="shared" si="58"/>
        <v>0</v>
      </c>
      <c r="AV1163" s="62"/>
      <c r="AZ1163" s="47"/>
      <c r="BB1163" s="80"/>
      <c r="BC1163" s="62">
        <f t="shared" si="56"/>
        <v>0</v>
      </c>
      <c r="BE1163" s="62">
        <f t="shared" si="57"/>
        <v>0</v>
      </c>
      <c r="BJ1163" s="183"/>
    </row>
    <row r="1164" spans="1:62" s="41" customFormat="1" x14ac:dyDescent="0.25">
      <c r="A1164" s="183"/>
      <c r="B1164" s="201"/>
      <c r="C1164" s="183"/>
      <c r="E1164" s="47"/>
      <c r="L1164" s="47"/>
      <c r="Q1164" s="47"/>
      <c r="U1164" s="47"/>
      <c r="AA1164" s="47"/>
      <c r="AE1164" s="47"/>
      <c r="AG1164" s="47"/>
      <c r="AR1164" s="47"/>
      <c r="AS1164" s="101"/>
      <c r="AT1164" s="127"/>
      <c r="AU1164" s="62">
        <f t="shared" si="58"/>
        <v>0</v>
      </c>
      <c r="AV1164" s="62"/>
      <c r="AZ1164" s="47"/>
      <c r="BB1164" s="80"/>
      <c r="BC1164" s="62">
        <f t="shared" si="56"/>
        <v>0</v>
      </c>
      <c r="BE1164" s="62">
        <f t="shared" si="57"/>
        <v>0</v>
      </c>
      <c r="BJ1164" s="183"/>
    </row>
    <row r="1165" spans="1:62" s="41" customFormat="1" x14ac:dyDescent="0.25">
      <c r="A1165" s="183"/>
      <c r="B1165" s="201"/>
      <c r="C1165" s="183"/>
      <c r="E1165" s="47"/>
      <c r="L1165" s="47"/>
      <c r="Q1165" s="47"/>
      <c r="U1165" s="47"/>
      <c r="AA1165" s="47"/>
      <c r="AE1165" s="47"/>
      <c r="AG1165" s="47"/>
      <c r="AR1165" s="47"/>
      <c r="AS1165" s="101"/>
      <c r="AT1165" s="127"/>
      <c r="AU1165" s="62">
        <f t="shared" si="58"/>
        <v>0</v>
      </c>
      <c r="AV1165" s="62"/>
      <c r="AZ1165" s="47"/>
      <c r="BB1165" s="80"/>
      <c r="BC1165" s="62">
        <f t="shared" si="56"/>
        <v>0</v>
      </c>
      <c r="BE1165" s="62">
        <f t="shared" si="57"/>
        <v>0</v>
      </c>
      <c r="BJ1165" s="183"/>
    </row>
    <row r="1166" spans="1:62" s="41" customFormat="1" x14ac:dyDescent="0.25">
      <c r="A1166" s="183"/>
      <c r="B1166" s="201"/>
      <c r="C1166" s="183"/>
      <c r="E1166" s="47"/>
      <c r="L1166" s="47"/>
      <c r="Q1166" s="47"/>
      <c r="U1166" s="47"/>
      <c r="AA1166" s="47"/>
      <c r="AE1166" s="47"/>
      <c r="AG1166" s="47"/>
      <c r="AR1166" s="47"/>
      <c r="AS1166" s="101"/>
      <c r="AT1166" s="127"/>
      <c r="AU1166" s="62">
        <f t="shared" si="58"/>
        <v>0</v>
      </c>
      <c r="AV1166" s="62"/>
      <c r="AZ1166" s="47"/>
      <c r="BB1166" s="80"/>
      <c r="BC1166" s="62">
        <f t="shared" si="56"/>
        <v>0</v>
      </c>
      <c r="BE1166" s="62">
        <f t="shared" si="57"/>
        <v>0</v>
      </c>
      <c r="BJ1166" s="183"/>
    </row>
    <row r="1167" spans="1:62" s="41" customFormat="1" x14ac:dyDescent="0.25">
      <c r="A1167" s="183"/>
      <c r="B1167" s="201"/>
      <c r="C1167" s="183"/>
      <c r="E1167" s="47"/>
      <c r="L1167" s="47"/>
      <c r="Q1167" s="47"/>
      <c r="U1167" s="47"/>
      <c r="AA1167" s="47"/>
      <c r="AE1167" s="47"/>
      <c r="AG1167" s="47"/>
      <c r="AR1167" s="47"/>
      <c r="AS1167" s="101"/>
      <c r="AT1167" s="127"/>
      <c r="AU1167" s="62">
        <f t="shared" si="58"/>
        <v>0</v>
      </c>
      <c r="AV1167" s="62"/>
      <c r="AZ1167" s="47"/>
      <c r="BB1167" s="80"/>
      <c r="BC1167" s="62">
        <f t="shared" si="56"/>
        <v>0</v>
      </c>
      <c r="BE1167" s="62">
        <f t="shared" si="57"/>
        <v>0</v>
      </c>
      <c r="BJ1167" s="183"/>
    </row>
    <row r="1168" spans="1:62" s="41" customFormat="1" x14ac:dyDescent="0.25">
      <c r="A1168" s="183"/>
      <c r="B1168" s="201"/>
      <c r="C1168" s="183"/>
      <c r="E1168" s="47"/>
      <c r="L1168" s="47"/>
      <c r="Q1168" s="47"/>
      <c r="U1168" s="47"/>
      <c r="AA1168" s="47"/>
      <c r="AE1168" s="47"/>
      <c r="AG1168" s="47"/>
      <c r="AR1168" s="47"/>
      <c r="AS1168" s="101"/>
      <c r="AT1168" s="127"/>
      <c r="AU1168" s="62">
        <f t="shared" si="58"/>
        <v>0</v>
      </c>
      <c r="AV1168" s="62"/>
      <c r="AZ1168" s="47"/>
      <c r="BB1168" s="80"/>
      <c r="BC1168" s="62">
        <f t="shared" ref="BC1168:BC1231" si="59">SUM(AW1168:BB1168)</f>
        <v>0</v>
      </c>
      <c r="BE1168" s="62">
        <f t="shared" ref="BE1168:BE1231" si="60">BC1168+AU1168</f>
        <v>0</v>
      </c>
      <c r="BJ1168" s="183"/>
    </row>
    <row r="1169" spans="1:62" s="41" customFormat="1" x14ac:dyDescent="0.25">
      <c r="A1169" s="183"/>
      <c r="B1169" s="201"/>
      <c r="C1169" s="183"/>
      <c r="E1169" s="47"/>
      <c r="L1169" s="47"/>
      <c r="Q1169" s="47"/>
      <c r="U1169" s="47"/>
      <c r="AA1169" s="47"/>
      <c r="AE1169" s="47"/>
      <c r="AG1169" s="47"/>
      <c r="AR1169" s="47"/>
      <c r="AS1169" s="101"/>
      <c r="AT1169" s="127"/>
      <c r="AU1169" s="62">
        <f t="shared" si="58"/>
        <v>0</v>
      </c>
      <c r="AV1169" s="62"/>
      <c r="AZ1169" s="47"/>
      <c r="BB1169" s="80"/>
      <c r="BC1169" s="62">
        <f t="shared" si="59"/>
        <v>0</v>
      </c>
      <c r="BE1169" s="62">
        <f t="shared" si="60"/>
        <v>0</v>
      </c>
      <c r="BJ1169" s="183"/>
    </row>
    <row r="1170" spans="1:62" s="41" customFormat="1" x14ac:dyDescent="0.25">
      <c r="A1170" s="183"/>
      <c r="B1170" s="201"/>
      <c r="C1170" s="183"/>
      <c r="E1170" s="47"/>
      <c r="L1170" s="47"/>
      <c r="Q1170" s="47"/>
      <c r="U1170" s="47"/>
      <c r="AA1170" s="47"/>
      <c r="AE1170" s="47"/>
      <c r="AG1170" s="47"/>
      <c r="AR1170" s="47"/>
      <c r="AS1170" s="101"/>
      <c r="AT1170" s="127"/>
      <c r="AU1170" s="62">
        <f t="shared" si="58"/>
        <v>0</v>
      </c>
      <c r="AV1170" s="62"/>
      <c r="AZ1170" s="47"/>
      <c r="BB1170" s="80"/>
      <c r="BC1170" s="62">
        <f t="shared" si="59"/>
        <v>0</v>
      </c>
      <c r="BE1170" s="62">
        <f t="shared" si="60"/>
        <v>0</v>
      </c>
      <c r="BJ1170" s="183"/>
    </row>
    <row r="1171" spans="1:62" s="41" customFormat="1" x14ac:dyDescent="0.25">
      <c r="A1171" s="183"/>
      <c r="B1171" s="201"/>
      <c r="C1171" s="183"/>
      <c r="E1171" s="47"/>
      <c r="L1171" s="47"/>
      <c r="Q1171" s="47"/>
      <c r="U1171" s="47"/>
      <c r="AA1171" s="47"/>
      <c r="AE1171" s="47"/>
      <c r="AG1171" s="47"/>
      <c r="AR1171" s="47"/>
      <c r="AS1171" s="101"/>
      <c r="AT1171" s="127"/>
      <c r="AU1171" s="62">
        <f t="shared" si="58"/>
        <v>0</v>
      </c>
      <c r="AV1171" s="62"/>
      <c r="AZ1171" s="47"/>
      <c r="BB1171" s="80"/>
      <c r="BC1171" s="62">
        <f t="shared" si="59"/>
        <v>0</v>
      </c>
      <c r="BE1171" s="62">
        <f t="shared" si="60"/>
        <v>0</v>
      </c>
      <c r="BJ1171" s="183"/>
    </row>
    <row r="1172" spans="1:62" s="41" customFormat="1" x14ac:dyDescent="0.25">
      <c r="A1172" s="183"/>
      <c r="B1172" s="201"/>
      <c r="C1172" s="183"/>
      <c r="E1172" s="47"/>
      <c r="L1172" s="47"/>
      <c r="Q1172" s="47"/>
      <c r="U1172" s="47"/>
      <c r="AA1172" s="47"/>
      <c r="AE1172" s="47"/>
      <c r="AG1172" s="47"/>
      <c r="AR1172" s="47"/>
      <c r="AS1172" s="101"/>
      <c r="AT1172" s="127"/>
      <c r="AU1172" s="62">
        <f t="shared" si="58"/>
        <v>0</v>
      </c>
      <c r="AV1172" s="62"/>
      <c r="AZ1172" s="47"/>
      <c r="BB1172" s="80"/>
      <c r="BC1172" s="62">
        <f t="shared" si="59"/>
        <v>0</v>
      </c>
      <c r="BE1172" s="62">
        <f t="shared" si="60"/>
        <v>0</v>
      </c>
      <c r="BJ1172" s="183"/>
    </row>
    <row r="1173" spans="1:62" s="41" customFormat="1" x14ac:dyDescent="0.25">
      <c r="A1173" s="183"/>
      <c r="B1173" s="201"/>
      <c r="C1173" s="183"/>
      <c r="E1173" s="47"/>
      <c r="L1173" s="47"/>
      <c r="Q1173" s="47"/>
      <c r="U1173" s="47"/>
      <c r="AA1173" s="47"/>
      <c r="AE1173" s="47"/>
      <c r="AG1173" s="47"/>
      <c r="AR1173" s="47"/>
      <c r="AS1173" s="101"/>
      <c r="AT1173" s="127"/>
      <c r="AU1173" s="62">
        <f t="shared" si="58"/>
        <v>0</v>
      </c>
      <c r="AV1173" s="62"/>
      <c r="AZ1173" s="47"/>
      <c r="BB1173" s="80"/>
      <c r="BC1173" s="62">
        <f t="shared" si="59"/>
        <v>0</v>
      </c>
      <c r="BE1173" s="62">
        <f t="shared" si="60"/>
        <v>0</v>
      </c>
      <c r="BJ1173" s="183"/>
    </row>
    <row r="1174" spans="1:62" s="41" customFormat="1" x14ac:dyDescent="0.25">
      <c r="A1174" s="183"/>
      <c r="B1174" s="201"/>
      <c r="C1174" s="183"/>
      <c r="E1174" s="47"/>
      <c r="L1174" s="47"/>
      <c r="Q1174" s="47"/>
      <c r="U1174" s="47"/>
      <c r="AA1174" s="47"/>
      <c r="AE1174" s="47"/>
      <c r="AG1174" s="47"/>
      <c r="AR1174" s="47"/>
      <c r="AS1174" s="101"/>
      <c r="AT1174" s="127"/>
      <c r="AU1174" s="62">
        <f t="shared" si="58"/>
        <v>0</v>
      </c>
      <c r="AV1174" s="62"/>
      <c r="AZ1174" s="47"/>
      <c r="BB1174" s="80"/>
      <c r="BC1174" s="62">
        <f t="shared" si="59"/>
        <v>0</v>
      </c>
      <c r="BE1174" s="62">
        <f t="shared" si="60"/>
        <v>0</v>
      </c>
      <c r="BJ1174" s="183"/>
    </row>
    <row r="1175" spans="1:62" s="41" customFormat="1" x14ac:dyDescent="0.25">
      <c r="A1175" s="183"/>
      <c r="B1175" s="201"/>
      <c r="C1175" s="183"/>
      <c r="E1175" s="47"/>
      <c r="L1175" s="47"/>
      <c r="Q1175" s="47"/>
      <c r="U1175" s="47"/>
      <c r="AA1175" s="47"/>
      <c r="AE1175" s="47"/>
      <c r="AG1175" s="47"/>
      <c r="AR1175" s="47"/>
      <c r="AS1175" s="101"/>
      <c r="AT1175" s="127"/>
      <c r="AU1175" s="62">
        <f t="shared" si="58"/>
        <v>0</v>
      </c>
      <c r="AV1175" s="62"/>
      <c r="AZ1175" s="47"/>
      <c r="BB1175" s="80"/>
      <c r="BC1175" s="62">
        <f t="shared" si="59"/>
        <v>0</v>
      </c>
      <c r="BE1175" s="62">
        <f t="shared" si="60"/>
        <v>0</v>
      </c>
      <c r="BJ1175" s="183"/>
    </row>
    <row r="1176" spans="1:62" s="41" customFormat="1" x14ac:dyDescent="0.25">
      <c r="A1176" s="183"/>
      <c r="B1176" s="201"/>
      <c r="C1176" s="183"/>
      <c r="E1176" s="47"/>
      <c r="L1176" s="47"/>
      <c r="Q1176" s="47"/>
      <c r="U1176" s="47"/>
      <c r="AA1176" s="47"/>
      <c r="AE1176" s="47"/>
      <c r="AG1176" s="47"/>
      <c r="AR1176" s="47"/>
      <c r="AS1176" s="101"/>
      <c r="AT1176" s="127"/>
      <c r="AU1176" s="62">
        <f t="shared" si="58"/>
        <v>0</v>
      </c>
      <c r="AV1176" s="62"/>
      <c r="AZ1176" s="47"/>
      <c r="BB1176" s="80"/>
      <c r="BC1176" s="62">
        <f t="shared" si="59"/>
        <v>0</v>
      </c>
      <c r="BE1176" s="62">
        <f t="shared" si="60"/>
        <v>0</v>
      </c>
      <c r="BJ1176" s="183"/>
    </row>
    <row r="1177" spans="1:62" s="41" customFormat="1" x14ac:dyDescent="0.25">
      <c r="A1177" s="183"/>
      <c r="B1177" s="201"/>
      <c r="C1177" s="183"/>
      <c r="E1177" s="47"/>
      <c r="L1177" s="47"/>
      <c r="Q1177" s="47"/>
      <c r="U1177" s="47"/>
      <c r="AA1177" s="47"/>
      <c r="AE1177" s="47"/>
      <c r="AG1177" s="47"/>
      <c r="AR1177" s="47"/>
      <c r="AS1177" s="101"/>
      <c r="AT1177" s="127"/>
      <c r="AU1177" s="62">
        <f t="shared" si="58"/>
        <v>0</v>
      </c>
      <c r="AV1177" s="62"/>
      <c r="AZ1177" s="47"/>
      <c r="BB1177" s="80"/>
      <c r="BC1177" s="62">
        <f t="shared" si="59"/>
        <v>0</v>
      </c>
      <c r="BE1177" s="62">
        <f t="shared" si="60"/>
        <v>0</v>
      </c>
      <c r="BJ1177" s="183"/>
    </row>
    <row r="1178" spans="1:62" s="41" customFormat="1" x14ac:dyDescent="0.25">
      <c r="A1178" s="183"/>
      <c r="B1178" s="201"/>
      <c r="C1178" s="183"/>
      <c r="E1178" s="47"/>
      <c r="L1178" s="47"/>
      <c r="Q1178" s="47"/>
      <c r="U1178" s="47"/>
      <c r="AA1178" s="47"/>
      <c r="AE1178" s="47"/>
      <c r="AG1178" s="47"/>
      <c r="AR1178" s="47"/>
      <c r="AS1178" s="101"/>
      <c r="AT1178" s="127"/>
      <c r="AU1178" s="62">
        <f t="shared" si="58"/>
        <v>0</v>
      </c>
      <c r="AV1178" s="62"/>
      <c r="AZ1178" s="47"/>
      <c r="BB1178" s="80"/>
      <c r="BC1178" s="62">
        <f t="shared" si="59"/>
        <v>0</v>
      </c>
      <c r="BE1178" s="62">
        <f t="shared" si="60"/>
        <v>0</v>
      </c>
      <c r="BJ1178" s="183"/>
    </row>
    <row r="1179" spans="1:62" s="41" customFormat="1" x14ac:dyDescent="0.25">
      <c r="A1179" s="183"/>
      <c r="B1179" s="201"/>
      <c r="C1179" s="183"/>
      <c r="E1179" s="47"/>
      <c r="L1179" s="47"/>
      <c r="Q1179" s="47"/>
      <c r="U1179" s="47"/>
      <c r="AA1179" s="47"/>
      <c r="AE1179" s="47"/>
      <c r="AG1179" s="47"/>
      <c r="AR1179" s="47"/>
      <c r="AS1179" s="101"/>
      <c r="AT1179" s="127"/>
      <c r="AU1179" s="62">
        <f t="shared" si="58"/>
        <v>0</v>
      </c>
      <c r="AV1179" s="62"/>
      <c r="AZ1179" s="47"/>
      <c r="BB1179" s="80"/>
      <c r="BC1179" s="62">
        <f t="shared" si="59"/>
        <v>0</v>
      </c>
      <c r="BE1179" s="62">
        <f t="shared" si="60"/>
        <v>0</v>
      </c>
      <c r="BJ1179" s="183"/>
    </row>
    <row r="1180" spans="1:62" s="41" customFormat="1" x14ac:dyDescent="0.25">
      <c r="A1180" s="183"/>
      <c r="B1180" s="201"/>
      <c r="C1180" s="183"/>
      <c r="E1180" s="47"/>
      <c r="L1180" s="47"/>
      <c r="Q1180" s="47"/>
      <c r="U1180" s="47"/>
      <c r="AA1180" s="47"/>
      <c r="AE1180" s="47"/>
      <c r="AG1180" s="47"/>
      <c r="AR1180" s="47"/>
      <c r="AS1180" s="101"/>
      <c r="AT1180" s="127"/>
      <c r="AU1180" s="62">
        <f t="shared" si="58"/>
        <v>0</v>
      </c>
      <c r="AV1180" s="62"/>
      <c r="AZ1180" s="47"/>
      <c r="BB1180" s="80"/>
      <c r="BC1180" s="62">
        <f t="shared" si="59"/>
        <v>0</v>
      </c>
      <c r="BE1180" s="62">
        <f t="shared" si="60"/>
        <v>0</v>
      </c>
      <c r="BJ1180" s="183"/>
    </row>
    <row r="1181" spans="1:62" s="41" customFormat="1" x14ac:dyDescent="0.25">
      <c r="A1181" s="183"/>
      <c r="B1181" s="201"/>
      <c r="C1181" s="183"/>
      <c r="E1181" s="47"/>
      <c r="L1181" s="47"/>
      <c r="Q1181" s="47"/>
      <c r="U1181" s="47"/>
      <c r="AA1181" s="47"/>
      <c r="AE1181" s="47"/>
      <c r="AG1181" s="47"/>
      <c r="AR1181" s="47"/>
      <c r="AS1181" s="101"/>
      <c r="AT1181" s="127"/>
      <c r="AU1181" s="62">
        <f t="shared" si="58"/>
        <v>0</v>
      </c>
      <c r="AV1181" s="62"/>
      <c r="AZ1181" s="47"/>
      <c r="BB1181" s="80"/>
      <c r="BC1181" s="62">
        <f t="shared" si="59"/>
        <v>0</v>
      </c>
      <c r="BE1181" s="62">
        <f t="shared" si="60"/>
        <v>0</v>
      </c>
      <c r="BJ1181" s="183"/>
    </row>
    <row r="1182" spans="1:62" s="41" customFormat="1" x14ac:dyDescent="0.25">
      <c r="A1182" s="183"/>
      <c r="B1182" s="201"/>
      <c r="C1182" s="183"/>
      <c r="E1182" s="47"/>
      <c r="L1182" s="47"/>
      <c r="Q1182" s="47"/>
      <c r="U1182" s="47"/>
      <c r="AA1182" s="47"/>
      <c r="AE1182" s="47"/>
      <c r="AG1182" s="47"/>
      <c r="AR1182" s="47"/>
      <c r="AS1182" s="101"/>
      <c r="AT1182" s="127"/>
      <c r="AU1182" s="62">
        <f t="shared" si="58"/>
        <v>0</v>
      </c>
      <c r="AV1182" s="62"/>
      <c r="AZ1182" s="47"/>
      <c r="BB1182" s="80"/>
      <c r="BC1182" s="62">
        <f t="shared" si="59"/>
        <v>0</v>
      </c>
      <c r="BE1182" s="62">
        <f t="shared" si="60"/>
        <v>0</v>
      </c>
      <c r="BJ1182" s="183"/>
    </row>
    <row r="1183" spans="1:62" s="41" customFormat="1" x14ac:dyDescent="0.25">
      <c r="A1183" s="183"/>
      <c r="B1183" s="201"/>
      <c r="C1183" s="183"/>
      <c r="E1183" s="47"/>
      <c r="L1183" s="47"/>
      <c r="Q1183" s="47"/>
      <c r="U1183" s="47"/>
      <c r="AA1183" s="47"/>
      <c r="AE1183" s="47"/>
      <c r="AG1183" s="47"/>
      <c r="AR1183" s="47"/>
      <c r="AS1183" s="101"/>
      <c r="AT1183" s="127"/>
      <c r="AU1183" s="62">
        <f t="shared" si="58"/>
        <v>0</v>
      </c>
      <c r="AV1183" s="62"/>
      <c r="AZ1183" s="47"/>
      <c r="BB1183" s="80"/>
      <c r="BC1183" s="62">
        <f t="shared" si="59"/>
        <v>0</v>
      </c>
      <c r="BE1183" s="62">
        <f t="shared" si="60"/>
        <v>0</v>
      </c>
      <c r="BJ1183" s="183"/>
    </row>
    <row r="1184" spans="1:62" s="41" customFormat="1" x14ac:dyDescent="0.25">
      <c r="A1184" s="183"/>
      <c r="B1184" s="201"/>
      <c r="C1184" s="183"/>
      <c r="E1184" s="47"/>
      <c r="L1184" s="47"/>
      <c r="Q1184" s="47"/>
      <c r="U1184" s="47"/>
      <c r="AA1184" s="47"/>
      <c r="AE1184" s="47"/>
      <c r="AG1184" s="47"/>
      <c r="AR1184" s="47"/>
      <c r="AS1184" s="101"/>
      <c r="AT1184" s="127"/>
      <c r="AU1184" s="62">
        <f t="shared" si="58"/>
        <v>0</v>
      </c>
      <c r="AV1184" s="62"/>
      <c r="AZ1184" s="47"/>
      <c r="BB1184" s="80"/>
      <c r="BC1184" s="62">
        <f t="shared" si="59"/>
        <v>0</v>
      </c>
      <c r="BE1184" s="62">
        <f t="shared" si="60"/>
        <v>0</v>
      </c>
      <c r="BJ1184" s="183"/>
    </row>
    <row r="1185" spans="1:62" s="41" customFormat="1" x14ac:dyDescent="0.25">
      <c r="A1185" s="183"/>
      <c r="B1185" s="201"/>
      <c r="C1185" s="183"/>
      <c r="E1185" s="47"/>
      <c r="L1185" s="47"/>
      <c r="Q1185" s="47"/>
      <c r="U1185" s="47"/>
      <c r="AA1185" s="47"/>
      <c r="AE1185" s="47"/>
      <c r="AG1185" s="47"/>
      <c r="AR1185" s="47"/>
      <c r="AS1185" s="101"/>
      <c r="AT1185" s="127"/>
      <c r="AU1185" s="62">
        <f t="shared" si="58"/>
        <v>0</v>
      </c>
      <c r="AV1185" s="62"/>
      <c r="AZ1185" s="47"/>
      <c r="BB1185" s="80"/>
      <c r="BC1185" s="62">
        <f t="shared" si="59"/>
        <v>0</v>
      </c>
      <c r="BE1185" s="62">
        <f t="shared" si="60"/>
        <v>0</v>
      </c>
      <c r="BJ1185" s="183"/>
    </row>
    <row r="1186" spans="1:62" s="41" customFormat="1" x14ac:dyDescent="0.25">
      <c r="A1186" s="183"/>
      <c r="B1186" s="201"/>
      <c r="C1186" s="183"/>
      <c r="E1186" s="47"/>
      <c r="L1186" s="47"/>
      <c r="Q1186" s="47"/>
      <c r="U1186" s="47"/>
      <c r="AA1186" s="47"/>
      <c r="AE1186" s="47"/>
      <c r="AG1186" s="47"/>
      <c r="AR1186" s="47"/>
      <c r="AS1186" s="101"/>
      <c r="AT1186" s="127"/>
      <c r="AU1186" s="62">
        <f t="shared" ref="AU1186:AU1249" si="61">SUM(F1186:AT1186)</f>
        <v>0</v>
      </c>
      <c r="AV1186" s="62"/>
      <c r="AZ1186" s="47"/>
      <c r="BB1186" s="80"/>
      <c r="BC1186" s="62">
        <f t="shared" si="59"/>
        <v>0</v>
      </c>
      <c r="BE1186" s="62">
        <f t="shared" si="60"/>
        <v>0</v>
      </c>
      <c r="BJ1186" s="183"/>
    </row>
    <row r="1187" spans="1:62" s="41" customFormat="1" x14ac:dyDescent="0.25">
      <c r="A1187" s="183"/>
      <c r="B1187" s="201"/>
      <c r="C1187" s="183"/>
      <c r="E1187" s="47"/>
      <c r="L1187" s="47"/>
      <c r="Q1187" s="47"/>
      <c r="U1187" s="47"/>
      <c r="AA1187" s="47"/>
      <c r="AE1187" s="47"/>
      <c r="AG1187" s="47"/>
      <c r="AR1187" s="47"/>
      <c r="AS1187" s="101"/>
      <c r="AT1187" s="127"/>
      <c r="AU1187" s="62">
        <f t="shared" si="61"/>
        <v>0</v>
      </c>
      <c r="AV1187" s="62"/>
      <c r="AZ1187" s="47"/>
      <c r="BB1187" s="80"/>
      <c r="BC1187" s="62">
        <f t="shared" si="59"/>
        <v>0</v>
      </c>
      <c r="BE1187" s="62">
        <f t="shared" si="60"/>
        <v>0</v>
      </c>
      <c r="BJ1187" s="183"/>
    </row>
    <row r="1188" spans="1:62" s="41" customFormat="1" x14ac:dyDescent="0.25">
      <c r="A1188" s="183"/>
      <c r="B1188" s="201"/>
      <c r="C1188" s="183"/>
      <c r="E1188" s="47"/>
      <c r="L1188" s="47"/>
      <c r="Q1188" s="47"/>
      <c r="U1188" s="47"/>
      <c r="AA1188" s="47"/>
      <c r="AE1188" s="47"/>
      <c r="AG1188" s="47"/>
      <c r="AR1188" s="47"/>
      <c r="AS1188" s="101"/>
      <c r="AT1188" s="127"/>
      <c r="AU1188" s="62">
        <f t="shared" si="61"/>
        <v>0</v>
      </c>
      <c r="AV1188" s="62"/>
      <c r="AZ1188" s="47"/>
      <c r="BB1188" s="80"/>
      <c r="BC1188" s="62">
        <f t="shared" si="59"/>
        <v>0</v>
      </c>
      <c r="BE1188" s="62">
        <f t="shared" si="60"/>
        <v>0</v>
      </c>
      <c r="BJ1188" s="183"/>
    </row>
    <row r="1189" spans="1:62" s="41" customFormat="1" x14ac:dyDescent="0.25">
      <c r="A1189" s="183"/>
      <c r="B1189" s="201"/>
      <c r="C1189" s="183"/>
      <c r="E1189" s="47"/>
      <c r="L1189" s="47"/>
      <c r="Q1189" s="47"/>
      <c r="U1189" s="47"/>
      <c r="AA1189" s="47"/>
      <c r="AE1189" s="47"/>
      <c r="AG1189" s="47"/>
      <c r="AR1189" s="47"/>
      <c r="AS1189" s="101"/>
      <c r="AT1189" s="127"/>
      <c r="AU1189" s="62">
        <f t="shared" si="61"/>
        <v>0</v>
      </c>
      <c r="AV1189" s="62"/>
      <c r="AZ1189" s="47"/>
      <c r="BB1189" s="80"/>
      <c r="BC1189" s="62">
        <f t="shared" si="59"/>
        <v>0</v>
      </c>
      <c r="BE1189" s="62">
        <f t="shared" si="60"/>
        <v>0</v>
      </c>
      <c r="BJ1189" s="183"/>
    </row>
    <row r="1190" spans="1:62" s="41" customFormat="1" x14ac:dyDescent="0.25">
      <c r="A1190" s="183"/>
      <c r="B1190" s="201"/>
      <c r="C1190" s="183"/>
      <c r="E1190" s="47"/>
      <c r="L1190" s="47"/>
      <c r="Q1190" s="47"/>
      <c r="U1190" s="47"/>
      <c r="AA1190" s="47"/>
      <c r="AE1190" s="47"/>
      <c r="AG1190" s="47"/>
      <c r="AR1190" s="47"/>
      <c r="AS1190" s="101"/>
      <c r="AT1190" s="127"/>
      <c r="AU1190" s="62">
        <f t="shared" si="61"/>
        <v>0</v>
      </c>
      <c r="AV1190" s="62"/>
      <c r="AZ1190" s="47"/>
      <c r="BB1190" s="80"/>
      <c r="BC1190" s="62">
        <f t="shared" si="59"/>
        <v>0</v>
      </c>
      <c r="BE1190" s="62">
        <f t="shared" si="60"/>
        <v>0</v>
      </c>
      <c r="BJ1190" s="183"/>
    </row>
    <row r="1191" spans="1:62" s="41" customFormat="1" x14ac:dyDescent="0.25">
      <c r="A1191" s="183"/>
      <c r="B1191" s="201"/>
      <c r="C1191" s="183"/>
      <c r="E1191" s="47"/>
      <c r="L1191" s="47"/>
      <c r="Q1191" s="47"/>
      <c r="U1191" s="47"/>
      <c r="AA1191" s="47"/>
      <c r="AE1191" s="47"/>
      <c r="AG1191" s="47"/>
      <c r="AR1191" s="47"/>
      <c r="AS1191" s="101"/>
      <c r="AT1191" s="127"/>
      <c r="AU1191" s="62">
        <f t="shared" si="61"/>
        <v>0</v>
      </c>
      <c r="AV1191" s="62"/>
      <c r="AZ1191" s="47"/>
      <c r="BB1191" s="80"/>
      <c r="BC1191" s="62">
        <f t="shared" si="59"/>
        <v>0</v>
      </c>
      <c r="BE1191" s="62">
        <f t="shared" si="60"/>
        <v>0</v>
      </c>
      <c r="BJ1191" s="183"/>
    </row>
    <row r="1192" spans="1:62" s="41" customFormat="1" x14ac:dyDescent="0.25">
      <c r="A1192" s="183"/>
      <c r="B1192" s="201"/>
      <c r="C1192" s="183"/>
      <c r="E1192" s="47"/>
      <c r="L1192" s="47"/>
      <c r="Q1192" s="47"/>
      <c r="U1192" s="47"/>
      <c r="AA1192" s="47"/>
      <c r="AE1192" s="47"/>
      <c r="AG1192" s="47"/>
      <c r="AR1192" s="47"/>
      <c r="AS1192" s="101"/>
      <c r="AT1192" s="127"/>
      <c r="AU1192" s="62">
        <f t="shared" si="61"/>
        <v>0</v>
      </c>
      <c r="AV1192" s="62"/>
      <c r="AZ1192" s="47"/>
      <c r="BB1192" s="80"/>
      <c r="BC1192" s="62">
        <f t="shared" si="59"/>
        <v>0</v>
      </c>
      <c r="BE1192" s="62">
        <f t="shared" si="60"/>
        <v>0</v>
      </c>
      <c r="BJ1192" s="183"/>
    </row>
    <row r="1193" spans="1:62" s="41" customFormat="1" x14ac:dyDescent="0.25">
      <c r="A1193" s="183"/>
      <c r="B1193" s="201"/>
      <c r="C1193" s="183"/>
      <c r="E1193" s="47"/>
      <c r="L1193" s="47"/>
      <c r="Q1193" s="47"/>
      <c r="U1193" s="47"/>
      <c r="AA1193" s="47"/>
      <c r="AE1193" s="47"/>
      <c r="AG1193" s="47"/>
      <c r="AR1193" s="47"/>
      <c r="AS1193" s="101"/>
      <c r="AT1193" s="127"/>
      <c r="AU1193" s="62">
        <f t="shared" si="61"/>
        <v>0</v>
      </c>
      <c r="AV1193" s="62"/>
      <c r="AZ1193" s="47"/>
      <c r="BB1193" s="80"/>
      <c r="BC1193" s="62">
        <f t="shared" si="59"/>
        <v>0</v>
      </c>
      <c r="BE1193" s="62">
        <f t="shared" si="60"/>
        <v>0</v>
      </c>
      <c r="BJ1193" s="183"/>
    </row>
    <row r="1194" spans="1:62" s="41" customFormat="1" x14ac:dyDescent="0.25">
      <c r="A1194" s="183"/>
      <c r="B1194" s="201"/>
      <c r="C1194" s="183"/>
      <c r="E1194" s="47"/>
      <c r="L1194" s="47"/>
      <c r="Q1194" s="47"/>
      <c r="U1194" s="47"/>
      <c r="AA1194" s="47"/>
      <c r="AE1194" s="47"/>
      <c r="AG1194" s="47"/>
      <c r="AR1194" s="47"/>
      <c r="AS1194" s="101"/>
      <c r="AT1194" s="127"/>
      <c r="AU1194" s="62">
        <f t="shared" si="61"/>
        <v>0</v>
      </c>
      <c r="AV1194" s="62"/>
      <c r="AZ1194" s="47"/>
      <c r="BB1194" s="80"/>
      <c r="BC1194" s="62">
        <f t="shared" si="59"/>
        <v>0</v>
      </c>
      <c r="BE1194" s="62">
        <f t="shared" si="60"/>
        <v>0</v>
      </c>
      <c r="BJ1194" s="183"/>
    </row>
    <row r="1195" spans="1:62" s="41" customFormat="1" x14ac:dyDescent="0.25">
      <c r="A1195" s="183"/>
      <c r="B1195" s="201"/>
      <c r="C1195" s="183"/>
      <c r="E1195" s="47"/>
      <c r="L1195" s="47"/>
      <c r="Q1195" s="47"/>
      <c r="U1195" s="47"/>
      <c r="AA1195" s="47"/>
      <c r="AE1195" s="47"/>
      <c r="AG1195" s="47"/>
      <c r="AR1195" s="47"/>
      <c r="AS1195" s="101"/>
      <c r="AT1195" s="127"/>
      <c r="AU1195" s="62">
        <f t="shared" si="61"/>
        <v>0</v>
      </c>
      <c r="AV1195" s="62"/>
      <c r="AZ1195" s="47"/>
      <c r="BB1195" s="80"/>
      <c r="BC1195" s="62">
        <f t="shared" si="59"/>
        <v>0</v>
      </c>
      <c r="BE1195" s="62">
        <f t="shared" si="60"/>
        <v>0</v>
      </c>
      <c r="BJ1195" s="183"/>
    </row>
    <row r="1196" spans="1:62" s="41" customFormat="1" x14ac:dyDescent="0.25">
      <c r="A1196" s="183"/>
      <c r="B1196" s="201"/>
      <c r="C1196" s="183"/>
      <c r="E1196" s="47"/>
      <c r="L1196" s="47"/>
      <c r="Q1196" s="47"/>
      <c r="U1196" s="47"/>
      <c r="AA1196" s="47"/>
      <c r="AE1196" s="47"/>
      <c r="AG1196" s="47"/>
      <c r="AR1196" s="47"/>
      <c r="AS1196" s="101"/>
      <c r="AT1196" s="127"/>
      <c r="AU1196" s="62">
        <f t="shared" si="61"/>
        <v>0</v>
      </c>
      <c r="AV1196" s="62"/>
      <c r="AZ1196" s="47"/>
      <c r="BB1196" s="80"/>
      <c r="BC1196" s="62">
        <f t="shared" si="59"/>
        <v>0</v>
      </c>
      <c r="BE1196" s="62">
        <f t="shared" si="60"/>
        <v>0</v>
      </c>
      <c r="BJ1196" s="183"/>
    </row>
    <row r="1197" spans="1:62" s="41" customFormat="1" x14ac:dyDescent="0.25">
      <c r="A1197" s="183"/>
      <c r="B1197" s="201"/>
      <c r="C1197" s="183"/>
      <c r="E1197" s="47"/>
      <c r="L1197" s="47"/>
      <c r="Q1197" s="47"/>
      <c r="U1197" s="47"/>
      <c r="AA1197" s="47"/>
      <c r="AE1197" s="47"/>
      <c r="AG1197" s="47"/>
      <c r="AR1197" s="47"/>
      <c r="AS1197" s="101"/>
      <c r="AT1197" s="127"/>
      <c r="AU1197" s="62">
        <f t="shared" si="61"/>
        <v>0</v>
      </c>
      <c r="AV1197" s="62"/>
      <c r="AZ1197" s="47"/>
      <c r="BB1197" s="80"/>
      <c r="BC1197" s="62">
        <f t="shared" si="59"/>
        <v>0</v>
      </c>
      <c r="BE1197" s="62">
        <f t="shared" si="60"/>
        <v>0</v>
      </c>
      <c r="BJ1197" s="183"/>
    </row>
    <row r="1198" spans="1:62" s="41" customFormat="1" x14ac:dyDescent="0.25">
      <c r="A1198" s="183"/>
      <c r="B1198" s="201"/>
      <c r="C1198" s="183"/>
      <c r="E1198" s="47"/>
      <c r="L1198" s="47"/>
      <c r="Q1198" s="47"/>
      <c r="U1198" s="47"/>
      <c r="AA1198" s="47"/>
      <c r="AE1198" s="47"/>
      <c r="AG1198" s="47"/>
      <c r="AR1198" s="47"/>
      <c r="AS1198" s="101"/>
      <c r="AT1198" s="127"/>
      <c r="AU1198" s="62">
        <f t="shared" si="61"/>
        <v>0</v>
      </c>
      <c r="AV1198" s="62"/>
      <c r="AZ1198" s="47"/>
      <c r="BB1198" s="80"/>
      <c r="BC1198" s="62">
        <f t="shared" si="59"/>
        <v>0</v>
      </c>
      <c r="BE1198" s="62">
        <f t="shared" si="60"/>
        <v>0</v>
      </c>
      <c r="BJ1198" s="183"/>
    </row>
    <row r="1199" spans="1:62" s="41" customFormat="1" x14ac:dyDescent="0.25">
      <c r="A1199" s="183"/>
      <c r="B1199" s="201"/>
      <c r="C1199" s="183"/>
      <c r="E1199" s="47"/>
      <c r="L1199" s="47"/>
      <c r="Q1199" s="47"/>
      <c r="U1199" s="47"/>
      <c r="AA1199" s="47"/>
      <c r="AE1199" s="47"/>
      <c r="AG1199" s="47"/>
      <c r="AR1199" s="47"/>
      <c r="AS1199" s="101"/>
      <c r="AT1199" s="127"/>
      <c r="AU1199" s="62">
        <f t="shared" si="61"/>
        <v>0</v>
      </c>
      <c r="AV1199" s="62"/>
      <c r="AZ1199" s="47"/>
      <c r="BB1199" s="80"/>
      <c r="BC1199" s="62">
        <f t="shared" si="59"/>
        <v>0</v>
      </c>
      <c r="BE1199" s="62">
        <f t="shared" si="60"/>
        <v>0</v>
      </c>
      <c r="BJ1199" s="183"/>
    </row>
    <row r="1200" spans="1:62" s="41" customFormat="1" x14ac:dyDescent="0.25">
      <c r="A1200" s="183"/>
      <c r="B1200" s="201"/>
      <c r="C1200" s="183"/>
      <c r="E1200" s="47"/>
      <c r="L1200" s="47"/>
      <c r="Q1200" s="47"/>
      <c r="U1200" s="47"/>
      <c r="AA1200" s="47"/>
      <c r="AE1200" s="47"/>
      <c r="AG1200" s="47"/>
      <c r="AR1200" s="47"/>
      <c r="AS1200" s="101"/>
      <c r="AT1200" s="127"/>
      <c r="AU1200" s="62">
        <f t="shared" si="61"/>
        <v>0</v>
      </c>
      <c r="AV1200" s="62"/>
      <c r="AZ1200" s="47"/>
      <c r="BB1200" s="80"/>
      <c r="BC1200" s="62">
        <f t="shared" si="59"/>
        <v>0</v>
      </c>
      <c r="BE1200" s="62">
        <f t="shared" si="60"/>
        <v>0</v>
      </c>
      <c r="BJ1200" s="183"/>
    </row>
    <row r="1201" spans="1:62" s="41" customFormat="1" x14ac:dyDescent="0.25">
      <c r="A1201" s="183"/>
      <c r="B1201" s="201"/>
      <c r="C1201" s="183"/>
      <c r="E1201" s="47"/>
      <c r="L1201" s="47"/>
      <c r="Q1201" s="47"/>
      <c r="U1201" s="47"/>
      <c r="AA1201" s="47"/>
      <c r="AE1201" s="47"/>
      <c r="AG1201" s="47"/>
      <c r="AR1201" s="47"/>
      <c r="AS1201" s="101"/>
      <c r="AT1201" s="127"/>
      <c r="AU1201" s="62">
        <f t="shared" si="61"/>
        <v>0</v>
      </c>
      <c r="AV1201" s="62"/>
      <c r="AZ1201" s="47"/>
      <c r="BB1201" s="80"/>
      <c r="BC1201" s="62">
        <f t="shared" si="59"/>
        <v>0</v>
      </c>
      <c r="BE1201" s="62">
        <f t="shared" si="60"/>
        <v>0</v>
      </c>
      <c r="BJ1201" s="183"/>
    </row>
    <row r="1202" spans="1:62" s="41" customFormat="1" x14ac:dyDescent="0.25">
      <c r="A1202" s="183"/>
      <c r="B1202" s="201"/>
      <c r="C1202" s="183"/>
      <c r="E1202" s="47"/>
      <c r="L1202" s="47"/>
      <c r="Q1202" s="47"/>
      <c r="U1202" s="47"/>
      <c r="AA1202" s="47"/>
      <c r="AE1202" s="47"/>
      <c r="AG1202" s="47"/>
      <c r="AR1202" s="47"/>
      <c r="AS1202" s="101"/>
      <c r="AT1202" s="127"/>
      <c r="AU1202" s="62">
        <f t="shared" si="61"/>
        <v>0</v>
      </c>
      <c r="AV1202" s="62"/>
      <c r="AZ1202" s="47"/>
      <c r="BB1202" s="80"/>
      <c r="BC1202" s="62">
        <f t="shared" si="59"/>
        <v>0</v>
      </c>
      <c r="BE1202" s="62">
        <f t="shared" si="60"/>
        <v>0</v>
      </c>
      <c r="BJ1202" s="183"/>
    </row>
    <row r="1203" spans="1:62" s="41" customFormat="1" x14ac:dyDescent="0.25">
      <c r="A1203" s="183"/>
      <c r="B1203" s="201"/>
      <c r="C1203" s="183"/>
      <c r="E1203" s="47"/>
      <c r="L1203" s="47"/>
      <c r="Q1203" s="47"/>
      <c r="U1203" s="47"/>
      <c r="AA1203" s="47"/>
      <c r="AE1203" s="47"/>
      <c r="AG1203" s="47"/>
      <c r="AR1203" s="47"/>
      <c r="AS1203" s="101"/>
      <c r="AT1203" s="127"/>
      <c r="AU1203" s="62">
        <f t="shared" si="61"/>
        <v>0</v>
      </c>
      <c r="AV1203" s="62"/>
      <c r="AZ1203" s="47"/>
      <c r="BB1203" s="80"/>
      <c r="BC1203" s="62">
        <f t="shared" si="59"/>
        <v>0</v>
      </c>
      <c r="BE1203" s="62">
        <f t="shared" si="60"/>
        <v>0</v>
      </c>
      <c r="BJ1203" s="183"/>
    </row>
    <row r="1204" spans="1:62" s="41" customFormat="1" x14ac:dyDescent="0.25">
      <c r="A1204" s="183"/>
      <c r="B1204" s="201"/>
      <c r="C1204" s="183"/>
      <c r="E1204" s="47"/>
      <c r="L1204" s="47"/>
      <c r="Q1204" s="47"/>
      <c r="U1204" s="47"/>
      <c r="AA1204" s="47"/>
      <c r="AE1204" s="47"/>
      <c r="AG1204" s="47"/>
      <c r="AR1204" s="47"/>
      <c r="AS1204" s="101"/>
      <c r="AT1204" s="127"/>
      <c r="AU1204" s="62">
        <f t="shared" si="61"/>
        <v>0</v>
      </c>
      <c r="AV1204" s="62"/>
      <c r="AZ1204" s="47"/>
      <c r="BB1204" s="80"/>
      <c r="BC1204" s="62">
        <f t="shared" si="59"/>
        <v>0</v>
      </c>
      <c r="BE1204" s="62">
        <f t="shared" si="60"/>
        <v>0</v>
      </c>
      <c r="BJ1204" s="183"/>
    </row>
    <row r="1205" spans="1:62" s="41" customFormat="1" x14ac:dyDescent="0.25">
      <c r="A1205" s="183"/>
      <c r="B1205" s="201"/>
      <c r="C1205" s="183"/>
      <c r="E1205" s="47"/>
      <c r="L1205" s="47"/>
      <c r="Q1205" s="47"/>
      <c r="U1205" s="47"/>
      <c r="AA1205" s="47"/>
      <c r="AE1205" s="47"/>
      <c r="AG1205" s="47"/>
      <c r="AR1205" s="47"/>
      <c r="AS1205" s="101"/>
      <c r="AT1205" s="127"/>
      <c r="AU1205" s="62">
        <f t="shared" si="61"/>
        <v>0</v>
      </c>
      <c r="AV1205" s="62"/>
      <c r="AZ1205" s="47"/>
      <c r="BB1205" s="80"/>
      <c r="BC1205" s="62">
        <f t="shared" si="59"/>
        <v>0</v>
      </c>
      <c r="BE1205" s="62">
        <f t="shared" si="60"/>
        <v>0</v>
      </c>
      <c r="BJ1205" s="183"/>
    </row>
    <row r="1206" spans="1:62" s="41" customFormat="1" x14ac:dyDescent="0.25">
      <c r="A1206" s="183"/>
      <c r="B1206" s="201"/>
      <c r="C1206" s="183"/>
      <c r="E1206" s="47"/>
      <c r="L1206" s="47"/>
      <c r="Q1206" s="47"/>
      <c r="U1206" s="47"/>
      <c r="AA1206" s="47"/>
      <c r="AE1206" s="47"/>
      <c r="AG1206" s="47"/>
      <c r="AR1206" s="47"/>
      <c r="AS1206" s="101"/>
      <c r="AT1206" s="127"/>
      <c r="AU1206" s="62">
        <f t="shared" si="61"/>
        <v>0</v>
      </c>
      <c r="AV1206" s="62"/>
      <c r="AZ1206" s="47"/>
      <c r="BB1206" s="80"/>
      <c r="BC1206" s="62">
        <f t="shared" si="59"/>
        <v>0</v>
      </c>
      <c r="BE1206" s="62">
        <f t="shared" si="60"/>
        <v>0</v>
      </c>
      <c r="BJ1206" s="183"/>
    </row>
    <row r="1207" spans="1:62" s="41" customFormat="1" x14ac:dyDescent="0.25">
      <c r="A1207" s="183"/>
      <c r="B1207" s="201"/>
      <c r="C1207" s="183"/>
      <c r="E1207" s="47"/>
      <c r="L1207" s="47"/>
      <c r="Q1207" s="47"/>
      <c r="U1207" s="47"/>
      <c r="AA1207" s="47"/>
      <c r="AE1207" s="47"/>
      <c r="AG1207" s="47"/>
      <c r="AR1207" s="47"/>
      <c r="AS1207" s="101"/>
      <c r="AT1207" s="127"/>
      <c r="AU1207" s="62">
        <f t="shared" si="61"/>
        <v>0</v>
      </c>
      <c r="AV1207" s="62"/>
      <c r="AZ1207" s="47"/>
      <c r="BB1207" s="80"/>
      <c r="BC1207" s="62">
        <f t="shared" si="59"/>
        <v>0</v>
      </c>
      <c r="BE1207" s="62">
        <f t="shared" si="60"/>
        <v>0</v>
      </c>
      <c r="BJ1207" s="183"/>
    </row>
    <row r="1208" spans="1:62" s="41" customFormat="1" x14ac:dyDescent="0.25">
      <c r="A1208" s="183"/>
      <c r="B1208" s="201"/>
      <c r="C1208" s="183"/>
      <c r="E1208" s="47"/>
      <c r="L1208" s="47"/>
      <c r="Q1208" s="47"/>
      <c r="U1208" s="47"/>
      <c r="AA1208" s="47"/>
      <c r="AE1208" s="47"/>
      <c r="AG1208" s="47"/>
      <c r="AR1208" s="47"/>
      <c r="AS1208" s="101"/>
      <c r="AT1208" s="127"/>
      <c r="AU1208" s="62">
        <f t="shared" si="61"/>
        <v>0</v>
      </c>
      <c r="AV1208" s="62"/>
      <c r="AZ1208" s="47"/>
      <c r="BB1208" s="80"/>
      <c r="BC1208" s="62">
        <f t="shared" si="59"/>
        <v>0</v>
      </c>
      <c r="BE1208" s="62">
        <f t="shared" si="60"/>
        <v>0</v>
      </c>
      <c r="BJ1208" s="183"/>
    </row>
    <row r="1209" spans="1:62" s="41" customFormat="1" x14ac:dyDescent="0.25">
      <c r="A1209" s="183"/>
      <c r="B1209" s="201"/>
      <c r="C1209" s="183"/>
      <c r="E1209" s="47"/>
      <c r="L1209" s="47"/>
      <c r="Q1209" s="47"/>
      <c r="U1209" s="47"/>
      <c r="AA1209" s="47"/>
      <c r="AE1209" s="47"/>
      <c r="AG1209" s="47"/>
      <c r="AR1209" s="47"/>
      <c r="AS1209" s="101"/>
      <c r="AT1209" s="127"/>
      <c r="AU1209" s="62">
        <f t="shared" si="61"/>
        <v>0</v>
      </c>
      <c r="AV1209" s="62"/>
      <c r="AZ1209" s="47"/>
      <c r="BB1209" s="80"/>
      <c r="BC1209" s="62">
        <f t="shared" si="59"/>
        <v>0</v>
      </c>
      <c r="BE1209" s="62">
        <f t="shared" si="60"/>
        <v>0</v>
      </c>
      <c r="BJ1209" s="183"/>
    </row>
    <row r="1210" spans="1:62" s="41" customFormat="1" x14ac:dyDescent="0.25">
      <c r="A1210" s="183"/>
      <c r="B1210" s="201"/>
      <c r="C1210" s="183"/>
      <c r="E1210" s="47"/>
      <c r="L1210" s="47"/>
      <c r="Q1210" s="47"/>
      <c r="U1210" s="47"/>
      <c r="AA1210" s="47"/>
      <c r="AE1210" s="47"/>
      <c r="AG1210" s="47"/>
      <c r="AR1210" s="47"/>
      <c r="AS1210" s="101"/>
      <c r="AT1210" s="127"/>
      <c r="AU1210" s="62">
        <f t="shared" si="61"/>
        <v>0</v>
      </c>
      <c r="AV1210" s="62"/>
      <c r="AZ1210" s="47"/>
      <c r="BB1210" s="80"/>
      <c r="BC1210" s="62">
        <f t="shared" si="59"/>
        <v>0</v>
      </c>
      <c r="BE1210" s="62">
        <f t="shared" si="60"/>
        <v>0</v>
      </c>
      <c r="BJ1210" s="183"/>
    </row>
    <row r="1211" spans="1:62" s="41" customFormat="1" x14ac:dyDescent="0.25">
      <c r="A1211" s="183"/>
      <c r="B1211" s="201"/>
      <c r="C1211" s="183"/>
      <c r="E1211" s="47"/>
      <c r="L1211" s="47"/>
      <c r="Q1211" s="47"/>
      <c r="U1211" s="47"/>
      <c r="AA1211" s="47"/>
      <c r="AE1211" s="47"/>
      <c r="AG1211" s="47"/>
      <c r="AR1211" s="47"/>
      <c r="AS1211" s="101"/>
      <c r="AT1211" s="127"/>
      <c r="AU1211" s="62">
        <f t="shared" si="61"/>
        <v>0</v>
      </c>
      <c r="AV1211" s="62"/>
      <c r="AZ1211" s="47"/>
      <c r="BB1211" s="80"/>
      <c r="BC1211" s="62">
        <f t="shared" si="59"/>
        <v>0</v>
      </c>
      <c r="BE1211" s="62">
        <f t="shared" si="60"/>
        <v>0</v>
      </c>
      <c r="BJ1211" s="183"/>
    </row>
    <row r="1212" spans="1:62" s="41" customFormat="1" x14ac:dyDescent="0.25">
      <c r="A1212" s="183"/>
      <c r="B1212" s="201"/>
      <c r="C1212" s="183"/>
      <c r="E1212" s="47"/>
      <c r="L1212" s="47"/>
      <c r="Q1212" s="47"/>
      <c r="U1212" s="47"/>
      <c r="AA1212" s="47"/>
      <c r="AE1212" s="47"/>
      <c r="AG1212" s="47"/>
      <c r="AR1212" s="47"/>
      <c r="AS1212" s="101"/>
      <c r="AT1212" s="127"/>
      <c r="AU1212" s="62">
        <f t="shared" si="61"/>
        <v>0</v>
      </c>
      <c r="AV1212" s="62"/>
      <c r="AZ1212" s="47"/>
      <c r="BB1212" s="80"/>
      <c r="BC1212" s="62">
        <f t="shared" si="59"/>
        <v>0</v>
      </c>
      <c r="BE1212" s="62">
        <f t="shared" si="60"/>
        <v>0</v>
      </c>
      <c r="BJ1212" s="183"/>
    </row>
    <row r="1213" spans="1:62" s="41" customFormat="1" x14ac:dyDescent="0.25">
      <c r="A1213" s="183"/>
      <c r="B1213" s="201"/>
      <c r="C1213" s="183"/>
      <c r="E1213" s="47"/>
      <c r="L1213" s="47"/>
      <c r="Q1213" s="47"/>
      <c r="U1213" s="47"/>
      <c r="AA1213" s="47"/>
      <c r="AE1213" s="47"/>
      <c r="AG1213" s="47"/>
      <c r="AR1213" s="47"/>
      <c r="AS1213" s="101"/>
      <c r="AT1213" s="127"/>
      <c r="AU1213" s="62">
        <f t="shared" si="61"/>
        <v>0</v>
      </c>
      <c r="AV1213" s="62"/>
      <c r="AZ1213" s="47"/>
      <c r="BB1213" s="80"/>
      <c r="BC1213" s="62">
        <f t="shared" si="59"/>
        <v>0</v>
      </c>
      <c r="BE1213" s="62">
        <f t="shared" si="60"/>
        <v>0</v>
      </c>
      <c r="BJ1213" s="183"/>
    </row>
    <row r="1214" spans="1:62" s="41" customFormat="1" x14ac:dyDescent="0.25">
      <c r="A1214" s="183"/>
      <c r="B1214" s="201"/>
      <c r="C1214" s="183"/>
      <c r="E1214" s="47"/>
      <c r="L1214" s="47"/>
      <c r="Q1214" s="47"/>
      <c r="U1214" s="47"/>
      <c r="AA1214" s="47"/>
      <c r="AE1214" s="47"/>
      <c r="AG1214" s="47"/>
      <c r="AR1214" s="47"/>
      <c r="AS1214" s="101"/>
      <c r="AT1214" s="127"/>
      <c r="AU1214" s="62">
        <f t="shared" si="61"/>
        <v>0</v>
      </c>
      <c r="AV1214" s="62"/>
      <c r="AZ1214" s="47"/>
      <c r="BB1214" s="80"/>
      <c r="BC1214" s="62">
        <f t="shared" si="59"/>
        <v>0</v>
      </c>
      <c r="BE1214" s="62">
        <f t="shared" si="60"/>
        <v>0</v>
      </c>
      <c r="BJ1214" s="183"/>
    </row>
    <row r="1215" spans="1:62" s="41" customFormat="1" x14ac:dyDescent="0.25">
      <c r="A1215" s="183"/>
      <c r="B1215" s="201"/>
      <c r="C1215" s="183"/>
      <c r="E1215" s="47"/>
      <c r="L1215" s="47"/>
      <c r="Q1215" s="47"/>
      <c r="U1215" s="47"/>
      <c r="AA1215" s="47"/>
      <c r="AE1215" s="47"/>
      <c r="AG1215" s="47"/>
      <c r="AR1215" s="47"/>
      <c r="AS1215" s="101"/>
      <c r="AT1215" s="127"/>
      <c r="AU1215" s="62">
        <f t="shared" si="61"/>
        <v>0</v>
      </c>
      <c r="AV1215" s="62"/>
      <c r="AZ1215" s="47"/>
      <c r="BB1215" s="80"/>
      <c r="BC1215" s="62">
        <f t="shared" si="59"/>
        <v>0</v>
      </c>
      <c r="BE1215" s="62">
        <f t="shared" si="60"/>
        <v>0</v>
      </c>
      <c r="BJ1215" s="183"/>
    </row>
    <row r="1216" spans="1:62" s="41" customFormat="1" x14ac:dyDescent="0.25">
      <c r="A1216" s="183"/>
      <c r="B1216" s="201"/>
      <c r="C1216" s="183"/>
      <c r="E1216" s="47"/>
      <c r="L1216" s="47"/>
      <c r="Q1216" s="47"/>
      <c r="U1216" s="47"/>
      <c r="AA1216" s="47"/>
      <c r="AE1216" s="47"/>
      <c r="AG1216" s="47"/>
      <c r="AR1216" s="47"/>
      <c r="AS1216" s="101"/>
      <c r="AT1216" s="127"/>
      <c r="AU1216" s="62">
        <f t="shared" si="61"/>
        <v>0</v>
      </c>
      <c r="AV1216" s="62"/>
      <c r="AZ1216" s="47"/>
      <c r="BB1216" s="80"/>
      <c r="BC1216" s="62">
        <f t="shared" si="59"/>
        <v>0</v>
      </c>
      <c r="BE1216" s="62">
        <f t="shared" si="60"/>
        <v>0</v>
      </c>
      <c r="BJ1216" s="183"/>
    </row>
    <row r="1217" spans="1:62" s="41" customFormat="1" x14ac:dyDescent="0.25">
      <c r="A1217" s="183"/>
      <c r="B1217" s="201"/>
      <c r="C1217" s="183"/>
      <c r="E1217" s="47"/>
      <c r="L1217" s="47"/>
      <c r="Q1217" s="47"/>
      <c r="U1217" s="47"/>
      <c r="AA1217" s="47"/>
      <c r="AE1217" s="47"/>
      <c r="AG1217" s="47"/>
      <c r="AR1217" s="47"/>
      <c r="AS1217" s="101"/>
      <c r="AT1217" s="127"/>
      <c r="AU1217" s="62">
        <f t="shared" si="61"/>
        <v>0</v>
      </c>
      <c r="AV1217" s="62"/>
      <c r="AZ1217" s="47"/>
      <c r="BB1217" s="80"/>
      <c r="BC1217" s="62">
        <f t="shared" si="59"/>
        <v>0</v>
      </c>
      <c r="BE1217" s="62">
        <f t="shared" si="60"/>
        <v>0</v>
      </c>
      <c r="BJ1217" s="183"/>
    </row>
    <row r="1218" spans="1:62" s="41" customFormat="1" x14ac:dyDescent="0.25">
      <c r="A1218" s="183"/>
      <c r="B1218" s="201"/>
      <c r="C1218" s="183"/>
      <c r="E1218" s="47"/>
      <c r="L1218" s="47"/>
      <c r="Q1218" s="47"/>
      <c r="U1218" s="47"/>
      <c r="AA1218" s="47"/>
      <c r="AE1218" s="47"/>
      <c r="AG1218" s="47"/>
      <c r="AR1218" s="47"/>
      <c r="AS1218" s="101"/>
      <c r="AT1218" s="127"/>
      <c r="AU1218" s="62">
        <f t="shared" si="61"/>
        <v>0</v>
      </c>
      <c r="AV1218" s="62"/>
      <c r="AZ1218" s="47"/>
      <c r="BB1218" s="80"/>
      <c r="BC1218" s="62">
        <f t="shared" si="59"/>
        <v>0</v>
      </c>
      <c r="BE1218" s="62">
        <f t="shared" si="60"/>
        <v>0</v>
      </c>
      <c r="BJ1218" s="183"/>
    </row>
    <row r="1219" spans="1:62" s="41" customFormat="1" x14ac:dyDescent="0.25">
      <c r="A1219" s="183"/>
      <c r="B1219" s="201"/>
      <c r="C1219" s="183"/>
      <c r="E1219" s="47"/>
      <c r="L1219" s="47"/>
      <c r="Q1219" s="47"/>
      <c r="U1219" s="47"/>
      <c r="AA1219" s="47"/>
      <c r="AE1219" s="47"/>
      <c r="AG1219" s="47"/>
      <c r="AR1219" s="47"/>
      <c r="AS1219" s="101"/>
      <c r="AT1219" s="127"/>
      <c r="AU1219" s="62">
        <f t="shared" si="61"/>
        <v>0</v>
      </c>
      <c r="AV1219" s="62"/>
      <c r="AZ1219" s="47"/>
      <c r="BB1219" s="80"/>
      <c r="BC1219" s="62">
        <f t="shared" si="59"/>
        <v>0</v>
      </c>
      <c r="BE1219" s="62">
        <f t="shared" si="60"/>
        <v>0</v>
      </c>
      <c r="BJ1219" s="183"/>
    </row>
    <row r="1220" spans="1:62" s="41" customFormat="1" x14ac:dyDescent="0.25">
      <c r="A1220" s="183"/>
      <c r="B1220" s="201"/>
      <c r="C1220" s="183"/>
      <c r="E1220" s="47"/>
      <c r="L1220" s="47"/>
      <c r="Q1220" s="47"/>
      <c r="U1220" s="47"/>
      <c r="AA1220" s="47"/>
      <c r="AE1220" s="47"/>
      <c r="AG1220" s="47"/>
      <c r="AR1220" s="47"/>
      <c r="AS1220" s="101"/>
      <c r="AT1220" s="127"/>
      <c r="AU1220" s="62">
        <f t="shared" si="61"/>
        <v>0</v>
      </c>
      <c r="AV1220" s="62"/>
      <c r="AZ1220" s="47"/>
      <c r="BB1220" s="80"/>
      <c r="BC1220" s="62">
        <f t="shared" si="59"/>
        <v>0</v>
      </c>
      <c r="BE1220" s="62">
        <f t="shared" si="60"/>
        <v>0</v>
      </c>
      <c r="BJ1220" s="183"/>
    </row>
    <row r="1221" spans="1:62" s="41" customFormat="1" x14ac:dyDescent="0.25">
      <c r="A1221" s="183"/>
      <c r="B1221" s="201"/>
      <c r="C1221" s="183"/>
      <c r="E1221" s="47"/>
      <c r="L1221" s="47"/>
      <c r="Q1221" s="47"/>
      <c r="U1221" s="47"/>
      <c r="AA1221" s="47"/>
      <c r="AE1221" s="47"/>
      <c r="AG1221" s="47"/>
      <c r="AR1221" s="47"/>
      <c r="AS1221" s="101"/>
      <c r="AT1221" s="127"/>
      <c r="AU1221" s="62">
        <f t="shared" si="61"/>
        <v>0</v>
      </c>
      <c r="AV1221" s="62"/>
      <c r="AZ1221" s="47"/>
      <c r="BB1221" s="80"/>
      <c r="BC1221" s="62">
        <f t="shared" si="59"/>
        <v>0</v>
      </c>
      <c r="BE1221" s="62">
        <f t="shared" si="60"/>
        <v>0</v>
      </c>
      <c r="BJ1221" s="183"/>
    </row>
    <row r="1222" spans="1:62" s="41" customFormat="1" x14ac:dyDescent="0.25">
      <c r="A1222" s="183"/>
      <c r="B1222" s="201"/>
      <c r="C1222" s="183"/>
      <c r="E1222" s="47"/>
      <c r="L1222" s="47"/>
      <c r="Q1222" s="47"/>
      <c r="U1222" s="47"/>
      <c r="AA1222" s="47"/>
      <c r="AE1222" s="47"/>
      <c r="AG1222" s="47"/>
      <c r="AR1222" s="47"/>
      <c r="AS1222" s="101"/>
      <c r="AT1222" s="127"/>
      <c r="AU1222" s="62">
        <f t="shared" si="61"/>
        <v>0</v>
      </c>
      <c r="AV1222" s="62"/>
      <c r="AZ1222" s="47"/>
      <c r="BB1222" s="80"/>
      <c r="BC1222" s="62">
        <f t="shared" si="59"/>
        <v>0</v>
      </c>
      <c r="BE1222" s="62">
        <f t="shared" si="60"/>
        <v>0</v>
      </c>
      <c r="BJ1222" s="183"/>
    </row>
    <row r="1223" spans="1:62" s="41" customFormat="1" x14ac:dyDescent="0.25">
      <c r="A1223" s="183"/>
      <c r="B1223" s="201"/>
      <c r="C1223" s="183"/>
      <c r="E1223" s="47"/>
      <c r="L1223" s="47"/>
      <c r="Q1223" s="47"/>
      <c r="U1223" s="47"/>
      <c r="AA1223" s="47"/>
      <c r="AE1223" s="47"/>
      <c r="AG1223" s="47"/>
      <c r="AR1223" s="47"/>
      <c r="AS1223" s="101"/>
      <c r="AT1223" s="127"/>
      <c r="AU1223" s="62">
        <f t="shared" si="61"/>
        <v>0</v>
      </c>
      <c r="AV1223" s="62"/>
      <c r="AZ1223" s="47"/>
      <c r="BB1223" s="80"/>
      <c r="BC1223" s="62">
        <f t="shared" si="59"/>
        <v>0</v>
      </c>
      <c r="BE1223" s="62">
        <f t="shared" si="60"/>
        <v>0</v>
      </c>
      <c r="BJ1223" s="183"/>
    </row>
    <row r="1224" spans="1:62" s="41" customFormat="1" x14ac:dyDescent="0.25">
      <c r="A1224" s="183"/>
      <c r="B1224" s="201"/>
      <c r="C1224" s="183"/>
      <c r="E1224" s="47"/>
      <c r="L1224" s="47"/>
      <c r="Q1224" s="47"/>
      <c r="U1224" s="47"/>
      <c r="AA1224" s="47"/>
      <c r="AE1224" s="47"/>
      <c r="AG1224" s="47"/>
      <c r="AR1224" s="47"/>
      <c r="AS1224" s="101"/>
      <c r="AT1224" s="127"/>
      <c r="AU1224" s="62">
        <f t="shared" si="61"/>
        <v>0</v>
      </c>
      <c r="AV1224" s="62"/>
      <c r="AZ1224" s="47"/>
      <c r="BB1224" s="80"/>
      <c r="BC1224" s="62">
        <f t="shared" si="59"/>
        <v>0</v>
      </c>
      <c r="BE1224" s="62">
        <f t="shared" si="60"/>
        <v>0</v>
      </c>
      <c r="BJ1224" s="183"/>
    </row>
    <row r="1225" spans="1:62" s="41" customFormat="1" x14ac:dyDescent="0.25">
      <c r="A1225" s="183"/>
      <c r="B1225" s="201"/>
      <c r="C1225" s="183"/>
      <c r="E1225" s="47"/>
      <c r="L1225" s="47"/>
      <c r="Q1225" s="47"/>
      <c r="U1225" s="47"/>
      <c r="AA1225" s="47"/>
      <c r="AE1225" s="47"/>
      <c r="AG1225" s="47"/>
      <c r="AR1225" s="47"/>
      <c r="AS1225" s="101"/>
      <c r="AT1225" s="127"/>
      <c r="AU1225" s="62">
        <f t="shared" si="61"/>
        <v>0</v>
      </c>
      <c r="AV1225" s="62"/>
      <c r="AZ1225" s="47"/>
      <c r="BB1225" s="80"/>
      <c r="BC1225" s="62">
        <f t="shared" si="59"/>
        <v>0</v>
      </c>
      <c r="BE1225" s="62">
        <f t="shared" si="60"/>
        <v>0</v>
      </c>
      <c r="BJ1225" s="183"/>
    </row>
    <row r="1226" spans="1:62" s="41" customFormat="1" x14ac:dyDescent="0.25">
      <c r="A1226" s="183"/>
      <c r="B1226" s="201"/>
      <c r="C1226" s="183"/>
      <c r="E1226" s="47"/>
      <c r="L1226" s="47"/>
      <c r="Q1226" s="47"/>
      <c r="U1226" s="47"/>
      <c r="AA1226" s="47"/>
      <c r="AE1226" s="47"/>
      <c r="AG1226" s="47"/>
      <c r="AR1226" s="47"/>
      <c r="AS1226" s="101"/>
      <c r="AT1226" s="127"/>
      <c r="AU1226" s="62">
        <f t="shared" si="61"/>
        <v>0</v>
      </c>
      <c r="AV1226" s="62"/>
      <c r="AZ1226" s="47"/>
      <c r="BB1226" s="80"/>
      <c r="BC1226" s="62">
        <f t="shared" si="59"/>
        <v>0</v>
      </c>
      <c r="BE1226" s="62">
        <f t="shared" si="60"/>
        <v>0</v>
      </c>
      <c r="BJ1226" s="183"/>
    </row>
    <row r="1227" spans="1:62" s="41" customFormat="1" x14ac:dyDescent="0.25">
      <c r="A1227" s="183"/>
      <c r="B1227" s="201"/>
      <c r="C1227" s="183"/>
      <c r="E1227" s="47"/>
      <c r="L1227" s="47"/>
      <c r="Q1227" s="47"/>
      <c r="U1227" s="47"/>
      <c r="AA1227" s="47"/>
      <c r="AE1227" s="47"/>
      <c r="AG1227" s="47"/>
      <c r="AR1227" s="47"/>
      <c r="AS1227" s="101"/>
      <c r="AT1227" s="127"/>
      <c r="AU1227" s="62">
        <f t="shared" si="61"/>
        <v>0</v>
      </c>
      <c r="AV1227" s="62"/>
      <c r="AZ1227" s="47"/>
      <c r="BB1227" s="80"/>
      <c r="BC1227" s="62">
        <f t="shared" si="59"/>
        <v>0</v>
      </c>
      <c r="BE1227" s="62">
        <f t="shared" si="60"/>
        <v>0</v>
      </c>
      <c r="BJ1227" s="183"/>
    </row>
    <row r="1228" spans="1:62" s="41" customFormat="1" x14ac:dyDescent="0.25">
      <c r="A1228" s="183"/>
      <c r="B1228" s="201"/>
      <c r="C1228" s="183"/>
      <c r="E1228" s="47"/>
      <c r="L1228" s="47"/>
      <c r="Q1228" s="47"/>
      <c r="U1228" s="47"/>
      <c r="AA1228" s="47"/>
      <c r="AE1228" s="47"/>
      <c r="AG1228" s="47"/>
      <c r="AR1228" s="47"/>
      <c r="AS1228" s="101"/>
      <c r="AT1228" s="127"/>
      <c r="AU1228" s="62">
        <f t="shared" si="61"/>
        <v>0</v>
      </c>
      <c r="AV1228" s="62"/>
      <c r="AZ1228" s="47"/>
      <c r="BB1228" s="80"/>
      <c r="BC1228" s="62">
        <f t="shared" si="59"/>
        <v>0</v>
      </c>
      <c r="BE1228" s="62">
        <f t="shared" si="60"/>
        <v>0</v>
      </c>
      <c r="BJ1228" s="183"/>
    </row>
    <row r="1229" spans="1:62" s="41" customFormat="1" x14ac:dyDescent="0.25">
      <c r="A1229" s="183"/>
      <c r="B1229" s="201"/>
      <c r="C1229" s="183"/>
      <c r="E1229" s="47"/>
      <c r="L1229" s="47"/>
      <c r="Q1229" s="47"/>
      <c r="U1229" s="47"/>
      <c r="AA1229" s="47"/>
      <c r="AE1229" s="47"/>
      <c r="AG1229" s="47"/>
      <c r="AR1229" s="47"/>
      <c r="AS1229" s="101"/>
      <c r="AT1229" s="127"/>
      <c r="AU1229" s="62">
        <f t="shared" si="61"/>
        <v>0</v>
      </c>
      <c r="AV1229" s="62"/>
      <c r="AZ1229" s="47"/>
      <c r="BB1229" s="80"/>
      <c r="BC1229" s="62">
        <f t="shared" si="59"/>
        <v>0</v>
      </c>
      <c r="BE1229" s="62">
        <f t="shared" si="60"/>
        <v>0</v>
      </c>
      <c r="BJ1229" s="183"/>
    </row>
    <row r="1230" spans="1:62" s="41" customFormat="1" x14ac:dyDescent="0.25">
      <c r="A1230" s="183"/>
      <c r="B1230" s="201"/>
      <c r="C1230" s="183"/>
      <c r="E1230" s="47"/>
      <c r="L1230" s="47"/>
      <c r="Q1230" s="47"/>
      <c r="U1230" s="47"/>
      <c r="AA1230" s="47"/>
      <c r="AE1230" s="47"/>
      <c r="AG1230" s="47"/>
      <c r="AR1230" s="47"/>
      <c r="AS1230" s="101"/>
      <c r="AT1230" s="127"/>
      <c r="AU1230" s="62">
        <f t="shared" si="61"/>
        <v>0</v>
      </c>
      <c r="AV1230" s="62"/>
      <c r="AZ1230" s="47"/>
      <c r="BB1230" s="80"/>
      <c r="BC1230" s="62">
        <f t="shared" si="59"/>
        <v>0</v>
      </c>
      <c r="BE1230" s="62">
        <f t="shared" si="60"/>
        <v>0</v>
      </c>
      <c r="BJ1230" s="183"/>
    </row>
    <row r="1231" spans="1:62" s="41" customFormat="1" x14ac:dyDescent="0.25">
      <c r="A1231" s="183"/>
      <c r="B1231" s="201"/>
      <c r="C1231" s="183"/>
      <c r="E1231" s="47"/>
      <c r="L1231" s="47"/>
      <c r="Q1231" s="47"/>
      <c r="U1231" s="47"/>
      <c r="AA1231" s="47"/>
      <c r="AE1231" s="47"/>
      <c r="AG1231" s="47"/>
      <c r="AR1231" s="47"/>
      <c r="AS1231" s="101"/>
      <c r="AT1231" s="127"/>
      <c r="AU1231" s="62">
        <f t="shared" si="61"/>
        <v>0</v>
      </c>
      <c r="AV1231" s="62"/>
      <c r="AZ1231" s="47"/>
      <c r="BB1231" s="80"/>
      <c r="BC1231" s="62">
        <f t="shared" si="59"/>
        <v>0</v>
      </c>
      <c r="BE1231" s="62">
        <f t="shared" si="60"/>
        <v>0</v>
      </c>
      <c r="BJ1231" s="183"/>
    </row>
    <row r="1232" spans="1:62" s="41" customFormat="1" x14ac:dyDescent="0.25">
      <c r="A1232" s="183"/>
      <c r="B1232" s="201"/>
      <c r="C1232" s="183"/>
      <c r="E1232" s="47"/>
      <c r="L1232" s="47"/>
      <c r="Q1232" s="47"/>
      <c r="U1232" s="47"/>
      <c r="AA1232" s="47"/>
      <c r="AE1232" s="47"/>
      <c r="AG1232" s="47"/>
      <c r="AR1232" s="47"/>
      <c r="AS1232" s="101"/>
      <c r="AT1232" s="127"/>
      <c r="AU1232" s="62">
        <f t="shared" si="61"/>
        <v>0</v>
      </c>
      <c r="AV1232" s="62"/>
      <c r="AZ1232" s="47"/>
      <c r="BB1232" s="80"/>
      <c r="BC1232" s="62">
        <f t="shared" ref="BC1232:BC1295" si="62">SUM(AW1232:BB1232)</f>
        <v>0</v>
      </c>
      <c r="BE1232" s="62">
        <f t="shared" ref="BE1232:BE1295" si="63">BC1232+AU1232</f>
        <v>0</v>
      </c>
      <c r="BJ1232" s="183"/>
    </row>
    <row r="1233" spans="1:62" s="41" customFormat="1" x14ac:dyDescent="0.25">
      <c r="A1233" s="183"/>
      <c r="B1233" s="201"/>
      <c r="C1233" s="183"/>
      <c r="E1233" s="47"/>
      <c r="L1233" s="47"/>
      <c r="Q1233" s="47"/>
      <c r="U1233" s="47"/>
      <c r="AA1233" s="47"/>
      <c r="AE1233" s="47"/>
      <c r="AG1233" s="47"/>
      <c r="AR1233" s="47"/>
      <c r="AS1233" s="101"/>
      <c r="AT1233" s="127"/>
      <c r="AU1233" s="62">
        <f t="shared" si="61"/>
        <v>0</v>
      </c>
      <c r="AV1233" s="62"/>
      <c r="AZ1233" s="47"/>
      <c r="BB1233" s="80"/>
      <c r="BC1233" s="62">
        <f t="shared" si="62"/>
        <v>0</v>
      </c>
      <c r="BE1233" s="62">
        <f t="shared" si="63"/>
        <v>0</v>
      </c>
      <c r="BJ1233" s="183"/>
    </row>
    <row r="1234" spans="1:62" s="41" customFormat="1" x14ac:dyDescent="0.25">
      <c r="A1234" s="183"/>
      <c r="B1234" s="201"/>
      <c r="C1234" s="183"/>
      <c r="E1234" s="47"/>
      <c r="L1234" s="47"/>
      <c r="Q1234" s="47"/>
      <c r="U1234" s="47"/>
      <c r="AA1234" s="47"/>
      <c r="AE1234" s="47"/>
      <c r="AG1234" s="47"/>
      <c r="AR1234" s="47"/>
      <c r="AS1234" s="101"/>
      <c r="AT1234" s="127"/>
      <c r="AU1234" s="62">
        <f t="shared" si="61"/>
        <v>0</v>
      </c>
      <c r="AV1234" s="62"/>
      <c r="AZ1234" s="47"/>
      <c r="BB1234" s="80"/>
      <c r="BC1234" s="62">
        <f t="shared" si="62"/>
        <v>0</v>
      </c>
      <c r="BE1234" s="62">
        <f t="shared" si="63"/>
        <v>0</v>
      </c>
      <c r="BJ1234" s="183"/>
    </row>
    <row r="1235" spans="1:62" s="41" customFormat="1" x14ac:dyDescent="0.25">
      <c r="A1235" s="183"/>
      <c r="B1235" s="201"/>
      <c r="C1235" s="183"/>
      <c r="E1235" s="47"/>
      <c r="L1235" s="47"/>
      <c r="Q1235" s="47"/>
      <c r="U1235" s="47"/>
      <c r="AA1235" s="47"/>
      <c r="AE1235" s="47"/>
      <c r="AG1235" s="47"/>
      <c r="AR1235" s="47"/>
      <c r="AS1235" s="101"/>
      <c r="AT1235" s="127"/>
      <c r="AU1235" s="62">
        <f t="shared" si="61"/>
        <v>0</v>
      </c>
      <c r="AV1235" s="62"/>
      <c r="AZ1235" s="47"/>
      <c r="BB1235" s="80"/>
      <c r="BC1235" s="62">
        <f t="shared" si="62"/>
        <v>0</v>
      </c>
      <c r="BE1235" s="62">
        <f t="shared" si="63"/>
        <v>0</v>
      </c>
      <c r="BJ1235" s="183"/>
    </row>
    <row r="1236" spans="1:62" s="41" customFormat="1" x14ac:dyDescent="0.25">
      <c r="A1236" s="183"/>
      <c r="B1236" s="201"/>
      <c r="C1236" s="183"/>
      <c r="E1236" s="47"/>
      <c r="L1236" s="47"/>
      <c r="Q1236" s="47"/>
      <c r="U1236" s="47"/>
      <c r="AA1236" s="47"/>
      <c r="AE1236" s="47"/>
      <c r="AG1236" s="47"/>
      <c r="AR1236" s="47"/>
      <c r="AS1236" s="101"/>
      <c r="AT1236" s="127"/>
      <c r="AU1236" s="62">
        <f t="shared" si="61"/>
        <v>0</v>
      </c>
      <c r="AV1236" s="62"/>
      <c r="AZ1236" s="47"/>
      <c r="BB1236" s="80"/>
      <c r="BC1236" s="62">
        <f t="shared" si="62"/>
        <v>0</v>
      </c>
      <c r="BE1236" s="62">
        <f t="shared" si="63"/>
        <v>0</v>
      </c>
      <c r="BJ1236" s="183"/>
    </row>
    <row r="1237" spans="1:62" s="41" customFormat="1" x14ac:dyDescent="0.25">
      <c r="A1237" s="183"/>
      <c r="B1237" s="201"/>
      <c r="C1237" s="183"/>
      <c r="E1237" s="47"/>
      <c r="L1237" s="47"/>
      <c r="Q1237" s="47"/>
      <c r="U1237" s="47"/>
      <c r="AA1237" s="47"/>
      <c r="AE1237" s="47"/>
      <c r="AG1237" s="47"/>
      <c r="AR1237" s="47"/>
      <c r="AS1237" s="101"/>
      <c r="AT1237" s="127"/>
      <c r="AU1237" s="62">
        <f t="shared" si="61"/>
        <v>0</v>
      </c>
      <c r="AV1237" s="62"/>
      <c r="AZ1237" s="47"/>
      <c r="BB1237" s="80"/>
      <c r="BC1237" s="62">
        <f t="shared" si="62"/>
        <v>0</v>
      </c>
      <c r="BE1237" s="62">
        <f t="shared" si="63"/>
        <v>0</v>
      </c>
      <c r="BJ1237" s="183"/>
    </row>
    <row r="1238" spans="1:62" s="41" customFormat="1" x14ac:dyDescent="0.25">
      <c r="A1238" s="183"/>
      <c r="B1238" s="201"/>
      <c r="C1238" s="183"/>
      <c r="E1238" s="47"/>
      <c r="L1238" s="47"/>
      <c r="Q1238" s="47"/>
      <c r="U1238" s="47"/>
      <c r="AA1238" s="47"/>
      <c r="AE1238" s="47"/>
      <c r="AG1238" s="47"/>
      <c r="AR1238" s="47"/>
      <c r="AS1238" s="101"/>
      <c r="AT1238" s="127"/>
      <c r="AU1238" s="62">
        <f t="shared" si="61"/>
        <v>0</v>
      </c>
      <c r="AV1238" s="62"/>
      <c r="AZ1238" s="47"/>
      <c r="BB1238" s="80"/>
      <c r="BC1238" s="62">
        <f t="shared" si="62"/>
        <v>0</v>
      </c>
      <c r="BE1238" s="62">
        <f t="shared" si="63"/>
        <v>0</v>
      </c>
      <c r="BJ1238" s="183"/>
    </row>
    <row r="1239" spans="1:62" s="41" customFormat="1" x14ac:dyDescent="0.25">
      <c r="A1239" s="183"/>
      <c r="B1239" s="201"/>
      <c r="C1239" s="183"/>
      <c r="E1239" s="47"/>
      <c r="L1239" s="47"/>
      <c r="Q1239" s="47"/>
      <c r="U1239" s="47"/>
      <c r="AA1239" s="47"/>
      <c r="AE1239" s="47"/>
      <c r="AG1239" s="47"/>
      <c r="AR1239" s="47"/>
      <c r="AS1239" s="101"/>
      <c r="AT1239" s="127"/>
      <c r="AU1239" s="62">
        <f t="shared" si="61"/>
        <v>0</v>
      </c>
      <c r="AV1239" s="62"/>
      <c r="AZ1239" s="47"/>
      <c r="BB1239" s="80"/>
      <c r="BC1239" s="62">
        <f t="shared" si="62"/>
        <v>0</v>
      </c>
      <c r="BE1239" s="62">
        <f t="shared" si="63"/>
        <v>0</v>
      </c>
      <c r="BJ1239" s="183"/>
    </row>
    <row r="1240" spans="1:62" s="41" customFormat="1" x14ac:dyDescent="0.25">
      <c r="A1240" s="183"/>
      <c r="B1240" s="201"/>
      <c r="C1240" s="183"/>
      <c r="E1240" s="47"/>
      <c r="L1240" s="47"/>
      <c r="Q1240" s="47"/>
      <c r="U1240" s="47"/>
      <c r="AA1240" s="47"/>
      <c r="AE1240" s="47"/>
      <c r="AG1240" s="47"/>
      <c r="AR1240" s="47"/>
      <c r="AS1240" s="101"/>
      <c r="AT1240" s="127"/>
      <c r="AU1240" s="62">
        <f t="shared" si="61"/>
        <v>0</v>
      </c>
      <c r="AV1240" s="62"/>
      <c r="AZ1240" s="47"/>
      <c r="BB1240" s="80"/>
      <c r="BC1240" s="62">
        <f t="shared" si="62"/>
        <v>0</v>
      </c>
      <c r="BE1240" s="62">
        <f t="shared" si="63"/>
        <v>0</v>
      </c>
      <c r="BJ1240" s="183"/>
    </row>
    <row r="1241" spans="1:62" s="41" customFormat="1" x14ac:dyDescent="0.25">
      <c r="A1241" s="183"/>
      <c r="B1241" s="201"/>
      <c r="C1241" s="183"/>
      <c r="E1241" s="47"/>
      <c r="L1241" s="47"/>
      <c r="Q1241" s="47"/>
      <c r="U1241" s="47"/>
      <c r="AA1241" s="47"/>
      <c r="AE1241" s="47"/>
      <c r="AG1241" s="47"/>
      <c r="AR1241" s="47"/>
      <c r="AS1241" s="101"/>
      <c r="AT1241" s="127"/>
      <c r="AU1241" s="62">
        <f t="shared" si="61"/>
        <v>0</v>
      </c>
      <c r="AV1241" s="62"/>
      <c r="AZ1241" s="47"/>
      <c r="BB1241" s="80"/>
      <c r="BC1241" s="62">
        <f t="shared" si="62"/>
        <v>0</v>
      </c>
      <c r="BE1241" s="62">
        <f t="shared" si="63"/>
        <v>0</v>
      </c>
      <c r="BJ1241" s="183"/>
    </row>
    <row r="1242" spans="1:62" s="41" customFormat="1" x14ac:dyDescent="0.25">
      <c r="A1242" s="183"/>
      <c r="B1242" s="201"/>
      <c r="C1242" s="183"/>
      <c r="E1242" s="47"/>
      <c r="L1242" s="47"/>
      <c r="Q1242" s="47"/>
      <c r="U1242" s="47"/>
      <c r="AA1242" s="47"/>
      <c r="AE1242" s="47"/>
      <c r="AG1242" s="47"/>
      <c r="AR1242" s="47"/>
      <c r="AS1242" s="101"/>
      <c r="AT1242" s="127"/>
      <c r="AU1242" s="62">
        <f t="shared" si="61"/>
        <v>0</v>
      </c>
      <c r="AV1242" s="62"/>
      <c r="AZ1242" s="47"/>
      <c r="BB1242" s="80"/>
      <c r="BC1242" s="62">
        <f t="shared" si="62"/>
        <v>0</v>
      </c>
      <c r="BE1242" s="62">
        <f t="shared" si="63"/>
        <v>0</v>
      </c>
      <c r="BJ1242" s="183"/>
    </row>
    <row r="1243" spans="1:62" s="41" customFormat="1" x14ac:dyDescent="0.25">
      <c r="A1243" s="183"/>
      <c r="B1243" s="201"/>
      <c r="C1243" s="183"/>
      <c r="E1243" s="47"/>
      <c r="L1243" s="47"/>
      <c r="Q1243" s="47"/>
      <c r="U1243" s="47"/>
      <c r="AA1243" s="47"/>
      <c r="AE1243" s="47"/>
      <c r="AG1243" s="47"/>
      <c r="AR1243" s="47"/>
      <c r="AS1243" s="101"/>
      <c r="AT1243" s="127"/>
      <c r="AU1243" s="62">
        <f t="shared" si="61"/>
        <v>0</v>
      </c>
      <c r="AV1243" s="62"/>
      <c r="AZ1243" s="47"/>
      <c r="BB1243" s="80"/>
      <c r="BC1243" s="62">
        <f t="shared" si="62"/>
        <v>0</v>
      </c>
      <c r="BE1243" s="62">
        <f t="shared" si="63"/>
        <v>0</v>
      </c>
      <c r="BJ1243" s="183"/>
    </row>
    <row r="1244" spans="1:62" s="41" customFormat="1" x14ac:dyDescent="0.25">
      <c r="A1244" s="183"/>
      <c r="B1244" s="201"/>
      <c r="C1244" s="183"/>
      <c r="E1244" s="47"/>
      <c r="L1244" s="47"/>
      <c r="Q1244" s="47"/>
      <c r="U1244" s="47"/>
      <c r="AA1244" s="47"/>
      <c r="AE1244" s="47"/>
      <c r="AG1244" s="47"/>
      <c r="AR1244" s="47"/>
      <c r="AS1244" s="101"/>
      <c r="AT1244" s="127"/>
      <c r="AU1244" s="62">
        <f t="shared" si="61"/>
        <v>0</v>
      </c>
      <c r="AV1244" s="62"/>
      <c r="AZ1244" s="47"/>
      <c r="BB1244" s="80"/>
      <c r="BC1244" s="62">
        <f t="shared" si="62"/>
        <v>0</v>
      </c>
      <c r="BE1244" s="62">
        <f t="shared" si="63"/>
        <v>0</v>
      </c>
      <c r="BJ1244" s="183"/>
    </row>
    <row r="1245" spans="1:62" s="41" customFormat="1" x14ac:dyDescent="0.25">
      <c r="A1245" s="183"/>
      <c r="B1245" s="201"/>
      <c r="C1245" s="183"/>
      <c r="E1245" s="47"/>
      <c r="L1245" s="47"/>
      <c r="Q1245" s="47"/>
      <c r="U1245" s="47"/>
      <c r="AA1245" s="47"/>
      <c r="AE1245" s="47"/>
      <c r="AG1245" s="47"/>
      <c r="AR1245" s="47"/>
      <c r="AS1245" s="101"/>
      <c r="AT1245" s="127"/>
      <c r="AU1245" s="62">
        <f t="shared" si="61"/>
        <v>0</v>
      </c>
      <c r="AV1245" s="62"/>
      <c r="AZ1245" s="47"/>
      <c r="BB1245" s="80"/>
      <c r="BC1245" s="62">
        <f t="shared" si="62"/>
        <v>0</v>
      </c>
      <c r="BE1245" s="62">
        <f t="shared" si="63"/>
        <v>0</v>
      </c>
      <c r="BJ1245" s="183"/>
    </row>
    <row r="1246" spans="1:62" s="41" customFormat="1" x14ac:dyDescent="0.25">
      <c r="A1246" s="183"/>
      <c r="B1246" s="201"/>
      <c r="C1246" s="183"/>
      <c r="E1246" s="47"/>
      <c r="L1246" s="47"/>
      <c r="Q1246" s="47"/>
      <c r="U1246" s="47"/>
      <c r="AA1246" s="47"/>
      <c r="AE1246" s="47"/>
      <c r="AG1246" s="47"/>
      <c r="AR1246" s="47"/>
      <c r="AS1246" s="101"/>
      <c r="AT1246" s="127"/>
      <c r="AU1246" s="62">
        <f t="shared" si="61"/>
        <v>0</v>
      </c>
      <c r="AV1246" s="62"/>
      <c r="AZ1246" s="47"/>
      <c r="BB1246" s="80"/>
      <c r="BC1246" s="62">
        <f t="shared" si="62"/>
        <v>0</v>
      </c>
      <c r="BE1246" s="62">
        <f t="shared" si="63"/>
        <v>0</v>
      </c>
      <c r="BJ1246" s="183"/>
    </row>
    <row r="1247" spans="1:62" s="41" customFormat="1" x14ac:dyDescent="0.25">
      <c r="A1247" s="183"/>
      <c r="B1247" s="201"/>
      <c r="C1247" s="183"/>
      <c r="E1247" s="47"/>
      <c r="L1247" s="47"/>
      <c r="Q1247" s="47"/>
      <c r="U1247" s="47"/>
      <c r="AA1247" s="47"/>
      <c r="AE1247" s="47"/>
      <c r="AG1247" s="47"/>
      <c r="AR1247" s="47"/>
      <c r="AS1247" s="101"/>
      <c r="AT1247" s="127"/>
      <c r="AU1247" s="62">
        <f t="shared" si="61"/>
        <v>0</v>
      </c>
      <c r="AV1247" s="62"/>
      <c r="AZ1247" s="47"/>
      <c r="BB1247" s="80"/>
      <c r="BC1247" s="62">
        <f t="shared" si="62"/>
        <v>0</v>
      </c>
      <c r="BE1247" s="62">
        <f t="shared" si="63"/>
        <v>0</v>
      </c>
      <c r="BJ1247" s="183"/>
    </row>
    <row r="1248" spans="1:62" s="41" customFormat="1" x14ac:dyDescent="0.25">
      <c r="A1248" s="183"/>
      <c r="B1248" s="201"/>
      <c r="C1248" s="183"/>
      <c r="E1248" s="47"/>
      <c r="L1248" s="47"/>
      <c r="Q1248" s="47"/>
      <c r="U1248" s="47"/>
      <c r="AA1248" s="47"/>
      <c r="AE1248" s="47"/>
      <c r="AG1248" s="47"/>
      <c r="AR1248" s="47"/>
      <c r="AS1248" s="101"/>
      <c r="AT1248" s="127"/>
      <c r="AU1248" s="62">
        <f t="shared" si="61"/>
        <v>0</v>
      </c>
      <c r="AV1248" s="62"/>
      <c r="AZ1248" s="47"/>
      <c r="BB1248" s="80"/>
      <c r="BC1248" s="62">
        <f t="shared" si="62"/>
        <v>0</v>
      </c>
      <c r="BE1248" s="62">
        <f t="shared" si="63"/>
        <v>0</v>
      </c>
      <c r="BJ1248" s="183"/>
    </row>
    <row r="1249" spans="1:62" s="41" customFormat="1" x14ac:dyDescent="0.25">
      <c r="A1249" s="183"/>
      <c r="B1249" s="201"/>
      <c r="C1249" s="183"/>
      <c r="E1249" s="47"/>
      <c r="L1249" s="47"/>
      <c r="Q1249" s="47"/>
      <c r="U1249" s="47"/>
      <c r="AA1249" s="47"/>
      <c r="AE1249" s="47"/>
      <c r="AG1249" s="47"/>
      <c r="AR1249" s="47"/>
      <c r="AS1249" s="101"/>
      <c r="AT1249" s="127"/>
      <c r="AU1249" s="62">
        <f t="shared" si="61"/>
        <v>0</v>
      </c>
      <c r="AV1249" s="62"/>
      <c r="AZ1249" s="47"/>
      <c r="BB1249" s="80"/>
      <c r="BC1249" s="62">
        <f t="shared" si="62"/>
        <v>0</v>
      </c>
      <c r="BE1249" s="62">
        <f t="shared" si="63"/>
        <v>0</v>
      </c>
      <c r="BJ1249" s="183"/>
    </row>
    <row r="1250" spans="1:62" s="41" customFormat="1" x14ac:dyDescent="0.25">
      <c r="A1250" s="183"/>
      <c r="B1250" s="201"/>
      <c r="C1250" s="183"/>
      <c r="E1250" s="47"/>
      <c r="L1250" s="47"/>
      <c r="Q1250" s="47"/>
      <c r="U1250" s="47"/>
      <c r="AA1250" s="47"/>
      <c r="AE1250" s="47"/>
      <c r="AG1250" s="47"/>
      <c r="AR1250" s="47"/>
      <c r="AS1250" s="101"/>
      <c r="AT1250" s="127"/>
      <c r="AU1250" s="62">
        <f t="shared" ref="AU1250:AU1313" si="64">SUM(F1250:AT1250)</f>
        <v>0</v>
      </c>
      <c r="AV1250" s="62"/>
      <c r="AZ1250" s="47"/>
      <c r="BB1250" s="80"/>
      <c r="BC1250" s="62">
        <f t="shared" si="62"/>
        <v>0</v>
      </c>
      <c r="BE1250" s="62">
        <f t="shared" si="63"/>
        <v>0</v>
      </c>
      <c r="BJ1250" s="183"/>
    </row>
    <row r="1251" spans="1:62" s="41" customFormat="1" x14ac:dyDescent="0.25">
      <c r="A1251" s="183"/>
      <c r="B1251" s="201"/>
      <c r="C1251" s="183"/>
      <c r="E1251" s="47"/>
      <c r="L1251" s="47"/>
      <c r="Q1251" s="47"/>
      <c r="U1251" s="47"/>
      <c r="AA1251" s="47"/>
      <c r="AE1251" s="47"/>
      <c r="AG1251" s="47"/>
      <c r="AR1251" s="47"/>
      <c r="AS1251" s="101"/>
      <c r="AT1251" s="127"/>
      <c r="AU1251" s="62">
        <f t="shared" si="64"/>
        <v>0</v>
      </c>
      <c r="AV1251" s="62"/>
      <c r="AZ1251" s="47"/>
      <c r="BB1251" s="80"/>
      <c r="BC1251" s="62">
        <f t="shared" si="62"/>
        <v>0</v>
      </c>
      <c r="BE1251" s="62">
        <f t="shared" si="63"/>
        <v>0</v>
      </c>
      <c r="BJ1251" s="183"/>
    </row>
    <row r="1252" spans="1:62" s="41" customFormat="1" x14ac:dyDescent="0.25">
      <c r="A1252" s="183"/>
      <c r="B1252" s="201"/>
      <c r="C1252" s="183"/>
      <c r="E1252" s="47"/>
      <c r="L1252" s="47"/>
      <c r="Q1252" s="47"/>
      <c r="U1252" s="47"/>
      <c r="AA1252" s="47"/>
      <c r="AE1252" s="47"/>
      <c r="AG1252" s="47"/>
      <c r="AR1252" s="47"/>
      <c r="AS1252" s="101"/>
      <c r="AT1252" s="127"/>
      <c r="AU1252" s="62">
        <f t="shared" si="64"/>
        <v>0</v>
      </c>
      <c r="AV1252" s="62"/>
      <c r="AZ1252" s="47"/>
      <c r="BB1252" s="80"/>
      <c r="BC1252" s="62">
        <f t="shared" si="62"/>
        <v>0</v>
      </c>
      <c r="BE1252" s="62">
        <f t="shared" si="63"/>
        <v>0</v>
      </c>
      <c r="BJ1252" s="183"/>
    </row>
    <row r="1253" spans="1:62" s="41" customFormat="1" x14ac:dyDescent="0.25">
      <c r="A1253" s="183"/>
      <c r="B1253" s="201"/>
      <c r="C1253" s="183"/>
      <c r="E1253" s="47"/>
      <c r="L1253" s="47"/>
      <c r="Q1253" s="47"/>
      <c r="U1253" s="47"/>
      <c r="AA1253" s="47"/>
      <c r="AE1253" s="47"/>
      <c r="AG1253" s="47"/>
      <c r="AR1253" s="47"/>
      <c r="AS1253" s="101"/>
      <c r="AT1253" s="127"/>
      <c r="AU1253" s="62">
        <f t="shared" si="64"/>
        <v>0</v>
      </c>
      <c r="AV1253" s="62"/>
      <c r="AZ1253" s="47"/>
      <c r="BB1253" s="80"/>
      <c r="BC1253" s="62">
        <f t="shared" si="62"/>
        <v>0</v>
      </c>
      <c r="BE1253" s="62">
        <f t="shared" si="63"/>
        <v>0</v>
      </c>
      <c r="BJ1253" s="183"/>
    </row>
    <row r="1254" spans="1:62" s="41" customFormat="1" x14ac:dyDescent="0.25">
      <c r="A1254" s="183"/>
      <c r="B1254" s="201"/>
      <c r="C1254" s="183"/>
      <c r="E1254" s="47"/>
      <c r="L1254" s="47"/>
      <c r="Q1254" s="47"/>
      <c r="U1254" s="47"/>
      <c r="AA1254" s="47"/>
      <c r="AE1254" s="47"/>
      <c r="AG1254" s="47"/>
      <c r="AR1254" s="47"/>
      <c r="AS1254" s="101"/>
      <c r="AT1254" s="127"/>
      <c r="AU1254" s="62">
        <f t="shared" si="64"/>
        <v>0</v>
      </c>
      <c r="AV1254" s="62"/>
      <c r="AZ1254" s="47"/>
      <c r="BB1254" s="80"/>
      <c r="BC1254" s="62">
        <f t="shared" si="62"/>
        <v>0</v>
      </c>
      <c r="BE1254" s="62">
        <f t="shared" si="63"/>
        <v>0</v>
      </c>
      <c r="BJ1254" s="183"/>
    </row>
    <row r="1255" spans="1:62" s="41" customFormat="1" x14ac:dyDescent="0.25">
      <c r="A1255" s="183"/>
      <c r="B1255" s="201"/>
      <c r="C1255" s="183"/>
      <c r="E1255" s="47"/>
      <c r="L1255" s="47"/>
      <c r="Q1255" s="47"/>
      <c r="U1255" s="47"/>
      <c r="AA1255" s="47"/>
      <c r="AE1255" s="47"/>
      <c r="AG1255" s="47"/>
      <c r="AR1255" s="47"/>
      <c r="AS1255" s="101"/>
      <c r="AT1255" s="127"/>
      <c r="AU1255" s="62">
        <f t="shared" si="64"/>
        <v>0</v>
      </c>
      <c r="AV1255" s="62"/>
      <c r="AZ1255" s="47"/>
      <c r="BB1255" s="80"/>
      <c r="BC1255" s="62">
        <f t="shared" si="62"/>
        <v>0</v>
      </c>
      <c r="BE1255" s="62">
        <f t="shared" si="63"/>
        <v>0</v>
      </c>
      <c r="BJ1255" s="183"/>
    </row>
    <row r="1256" spans="1:62" s="41" customFormat="1" x14ac:dyDescent="0.25">
      <c r="A1256" s="183"/>
      <c r="B1256" s="201"/>
      <c r="C1256" s="183"/>
      <c r="E1256" s="47"/>
      <c r="L1256" s="47"/>
      <c r="Q1256" s="47"/>
      <c r="U1256" s="47"/>
      <c r="AA1256" s="47"/>
      <c r="AE1256" s="47"/>
      <c r="AG1256" s="47"/>
      <c r="AR1256" s="47"/>
      <c r="AS1256" s="101"/>
      <c r="AT1256" s="127"/>
      <c r="AU1256" s="62">
        <f t="shared" si="64"/>
        <v>0</v>
      </c>
      <c r="AV1256" s="62"/>
      <c r="AZ1256" s="47"/>
      <c r="BB1256" s="80"/>
      <c r="BC1256" s="62">
        <f t="shared" si="62"/>
        <v>0</v>
      </c>
      <c r="BE1256" s="62">
        <f t="shared" si="63"/>
        <v>0</v>
      </c>
      <c r="BJ1256" s="183"/>
    </row>
    <row r="1257" spans="1:62" s="41" customFormat="1" x14ac:dyDescent="0.25">
      <c r="A1257" s="183"/>
      <c r="B1257" s="201"/>
      <c r="C1257" s="183"/>
      <c r="E1257" s="47"/>
      <c r="L1257" s="47"/>
      <c r="Q1257" s="47"/>
      <c r="U1257" s="47"/>
      <c r="AA1257" s="47"/>
      <c r="AE1257" s="47"/>
      <c r="AG1257" s="47"/>
      <c r="AR1257" s="47"/>
      <c r="AS1257" s="101"/>
      <c r="AT1257" s="127"/>
      <c r="AU1257" s="62">
        <f t="shared" si="64"/>
        <v>0</v>
      </c>
      <c r="AV1257" s="62"/>
      <c r="AZ1257" s="47"/>
      <c r="BB1257" s="80"/>
      <c r="BC1257" s="62">
        <f t="shared" si="62"/>
        <v>0</v>
      </c>
      <c r="BE1257" s="62">
        <f t="shared" si="63"/>
        <v>0</v>
      </c>
      <c r="BJ1257" s="183"/>
    </row>
    <row r="1258" spans="1:62" s="41" customFormat="1" x14ac:dyDescent="0.25">
      <c r="A1258" s="183"/>
      <c r="B1258" s="201"/>
      <c r="C1258" s="183"/>
      <c r="E1258" s="47"/>
      <c r="L1258" s="47"/>
      <c r="Q1258" s="47"/>
      <c r="U1258" s="47"/>
      <c r="AA1258" s="47"/>
      <c r="AE1258" s="47"/>
      <c r="AG1258" s="47"/>
      <c r="AR1258" s="47"/>
      <c r="AS1258" s="101"/>
      <c r="AT1258" s="127"/>
      <c r="AU1258" s="62">
        <f t="shared" si="64"/>
        <v>0</v>
      </c>
      <c r="AV1258" s="62"/>
      <c r="AZ1258" s="47"/>
      <c r="BB1258" s="80"/>
      <c r="BC1258" s="62">
        <f t="shared" si="62"/>
        <v>0</v>
      </c>
      <c r="BE1258" s="62">
        <f t="shared" si="63"/>
        <v>0</v>
      </c>
      <c r="BJ1258" s="183"/>
    </row>
    <row r="1259" spans="1:62" s="41" customFormat="1" x14ac:dyDescent="0.25">
      <c r="A1259" s="183"/>
      <c r="B1259" s="201"/>
      <c r="C1259" s="183"/>
      <c r="E1259" s="47"/>
      <c r="L1259" s="47"/>
      <c r="Q1259" s="47"/>
      <c r="U1259" s="47"/>
      <c r="AA1259" s="47"/>
      <c r="AE1259" s="47"/>
      <c r="AG1259" s="47"/>
      <c r="AR1259" s="47"/>
      <c r="AS1259" s="101"/>
      <c r="AT1259" s="127"/>
      <c r="AU1259" s="62">
        <f t="shared" si="64"/>
        <v>0</v>
      </c>
      <c r="AV1259" s="62"/>
      <c r="AZ1259" s="47"/>
      <c r="BB1259" s="80"/>
      <c r="BC1259" s="62">
        <f t="shared" si="62"/>
        <v>0</v>
      </c>
      <c r="BE1259" s="62">
        <f t="shared" si="63"/>
        <v>0</v>
      </c>
      <c r="BJ1259" s="183"/>
    </row>
    <row r="1260" spans="1:62" s="41" customFormat="1" x14ac:dyDescent="0.25">
      <c r="A1260" s="183"/>
      <c r="B1260" s="201"/>
      <c r="C1260" s="183"/>
      <c r="E1260" s="47"/>
      <c r="L1260" s="47"/>
      <c r="Q1260" s="47"/>
      <c r="U1260" s="47"/>
      <c r="AA1260" s="47"/>
      <c r="AE1260" s="47"/>
      <c r="AG1260" s="47"/>
      <c r="AR1260" s="47"/>
      <c r="AS1260" s="101"/>
      <c r="AT1260" s="127"/>
      <c r="AU1260" s="62">
        <f t="shared" si="64"/>
        <v>0</v>
      </c>
      <c r="AV1260" s="62"/>
      <c r="AZ1260" s="47"/>
      <c r="BB1260" s="80"/>
      <c r="BC1260" s="62">
        <f t="shared" si="62"/>
        <v>0</v>
      </c>
      <c r="BE1260" s="62">
        <f t="shared" si="63"/>
        <v>0</v>
      </c>
      <c r="BJ1260" s="183"/>
    </row>
    <row r="1261" spans="1:62" s="41" customFormat="1" x14ac:dyDescent="0.25">
      <c r="A1261" s="183"/>
      <c r="B1261" s="201"/>
      <c r="C1261" s="183"/>
      <c r="E1261" s="47"/>
      <c r="L1261" s="47"/>
      <c r="Q1261" s="47"/>
      <c r="U1261" s="47"/>
      <c r="AA1261" s="47"/>
      <c r="AE1261" s="47"/>
      <c r="AG1261" s="47"/>
      <c r="AR1261" s="47"/>
      <c r="AS1261" s="101"/>
      <c r="AT1261" s="127"/>
      <c r="AU1261" s="62">
        <f t="shared" si="64"/>
        <v>0</v>
      </c>
      <c r="AV1261" s="62"/>
      <c r="AZ1261" s="47"/>
      <c r="BB1261" s="80"/>
      <c r="BC1261" s="62">
        <f t="shared" si="62"/>
        <v>0</v>
      </c>
      <c r="BE1261" s="62">
        <f t="shared" si="63"/>
        <v>0</v>
      </c>
      <c r="BJ1261" s="183"/>
    </row>
    <row r="1262" spans="1:62" s="41" customFormat="1" x14ac:dyDescent="0.25">
      <c r="A1262" s="183"/>
      <c r="B1262" s="201"/>
      <c r="C1262" s="183"/>
      <c r="E1262" s="47"/>
      <c r="L1262" s="47"/>
      <c r="Q1262" s="47"/>
      <c r="U1262" s="47"/>
      <c r="AA1262" s="47"/>
      <c r="AE1262" s="47"/>
      <c r="AG1262" s="47"/>
      <c r="AR1262" s="47"/>
      <c r="AS1262" s="101"/>
      <c r="AT1262" s="127"/>
      <c r="AU1262" s="62">
        <f t="shared" si="64"/>
        <v>0</v>
      </c>
      <c r="AV1262" s="62"/>
      <c r="AZ1262" s="47"/>
      <c r="BB1262" s="80"/>
      <c r="BC1262" s="62">
        <f t="shared" si="62"/>
        <v>0</v>
      </c>
      <c r="BE1262" s="62">
        <f t="shared" si="63"/>
        <v>0</v>
      </c>
      <c r="BJ1262" s="183"/>
    </row>
    <row r="1263" spans="1:62" s="41" customFormat="1" x14ac:dyDescent="0.25">
      <c r="A1263" s="183"/>
      <c r="B1263" s="201"/>
      <c r="C1263" s="183"/>
      <c r="E1263" s="47"/>
      <c r="L1263" s="47"/>
      <c r="Q1263" s="47"/>
      <c r="U1263" s="47"/>
      <c r="AA1263" s="47"/>
      <c r="AE1263" s="47"/>
      <c r="AG1263" s="47"/>
      <c r="AR1263" s="47"/>
      <c r="AS1263" s="101"/>
      <c r="AT1263" s="127"/>
      <c r="AU1263" s="62">
        <f t="shared" si="64"/>
        <v>0</v>
      </c>
      <c r="AV1263" s="62"/>
      <c r="AZ1263" s="47"/>
      <c r="BB1263" s="80"/>
      <c r="BC1263" s="62">
        <f t="shared" si="62"/>
        <v>0</v>
      </c>
      <c r="BE1263" s="62">
        <f t="shared" si="63"/>
        <v>0</v>
      </c>
      <c r="BJ1263" s="183"/>
    </row>
    <row r="1264" spans="1:62" s="41" customFormat="1" x14ac:dyDescent="0.25">
      <c r="A1264" s="183"/>
      <c r="B1264" s="201"/>
      <c r="C1264" s="183"/>
      <c r="E1264" s="47"/>
      <c r="L1264" s="47"/>
      <c r="Q1264" s="47"/>
      <c r="U1264" s="47"/>
      <c r="AA1264" s="47"/>
      <c r="AE1264" s="47"/>
      <c r="AG1264" s="47"/>
      <c r="AR1264" s="47"/>
      <c r="AS1264" s="101"/>
      <c r="AT1264" s="127"/>
      <c r="AU1264" s="62">
        <f t="shared" si="64"/>
        <v>0</v>
      </c>
      <c r="AV1264" s="62"/>
      <c r="AZ1264" s="47"/>
      <c r="BB1264" s="80"/>
      <c r="BC1264" s="62">
        <f t="shared" si="62"/>
        <v>0</v>
      </c>
      <c r="BE1264" s="62">
        <f t="shared" si="63"/>
        <v>0</v>
      </c>
      <c r="BJ1264" s="183"/>
    </row>
    <row r="1265" spans="1:62" s="41" customFormat="1" x14ac:dyDescent="0.25">
      <c r="A1265" s="183"/>
      <c r="B1265" s="201"/>
      <c r="C1265" s="183"/>
      <c r="E1265" s="47"/>
      <c r="L1265" s="47"/>
      <c r="Q1265" s="47"/>
      <c r="U1265" s="47"/>
      <c r="AA1265" s="47"/>
      <c r="AE1265" s="47"/>
      <c r="AG1265" s="47"/>
      <c r="AR1265" s="47"/>
      <c r="AS1265" s="101"/>
      <c r="AT1265" s="127"/>
      <c r="AU1265" s="62">
        <f t="shared" si="64"/>
        <v>0</v>
      </c>
      <c r="AV1265" s="62"/>
      <c r="AZ1265" s="47"/>
      <c r="BB1265" s="80"/>
      <c r="BC1265" s="62">
        <f t="shared" si="62"/>
        <v>0</v>
      </c>
      <c r="BE1265" s="62">
        <f t="shared" si="63"/>
        <v>0</v>
      </c>
      <c r="BJ1265" s="183"/>
    </row>
    <row r="1266" spans="1:62" s="41" customFormat="1" x14ac:dyDescent="0.25">
      <c r="A1266" s="183"/>
      <c r="B1266" s="201"/>
      <c r="C1266" s="183"/>
      <c r="E1266" s="47"/>
      <c r="L1266" s="47"/>
      <c r="Q1266" s="47"/>
      <c r="U1266" s="47"/>
      <c r="AA1266" s="47"/>
      <c r="AE1266" s="47"/>
      <c r="AG1266" s="47"/>
      <c r="AR1266" s="47"/>
      <c r="AS1266" s="101"/>
      <c r="AT1266" s="127"/>
      <c r="AU1266" s="62">
        <f t="shared" si="64"/>
        <v>0</v>
      </c>
      <c r="AV1266" s="62"/>
      <c r="AZ1266" s="47"/>
      <c r="BB1266" s="80"/>
      <c r="BC1266" s="62">
        <f t="shared" si="62"/>
        <v>0</v>
      </c>
      <c r="BE1266" s="62">
        <f t="shared" si="63"/>
        <v>0</v>
      </c>
      <c r="BJ1266" s="183"/>
    </row>
    <row r="1267" spans="1:62" s="41" customFormat="1" x14ac:dyDescent="0.25">
      <c r="A1267" s="183"/>
      <c r="B1267" s="201"/>
      <c r="C1267" s="183"/>
      <c r="E1267" s="47"/>
      <c r="L1267" s="47"/>
      <c r="Q1267" s="47"/>
      <c r="U1267" s="47"/>
      <c r="AA1267" s="47"/>
      <c r="AE1267" s="47"/>
      <c r="AG1267" s="47"/>
      <c r="AR1267" s="47"/>
      <c r="AS1267" s="101"/>
      <c r="AT1267" s="127"/>
      <c r="AU1267" s="62">
        <f t="shared" si="64"/>
        <v>0</v>
      </c>
      <c r="AV1267" s="62"/>
      <c r="AZ1267" s="47"/>
      <c r="BB1267" s="80"/>
      <c r="BC1267" s="62">
        <f t="shared" si="62"/>
        <v>0</v>
      </c>
      <c r="BE1267" s="62">
        <f t="shared" si="63"/>
        <v>0</v>
      </c>
      <c r="BJ1267" s="183"/>
    </row>
    <row r="1268" spans="1:62" s="41" customFormat="1" x14ac:dyDescent="0.25">
      <c r="A1268" s="183"/>
      <c r="B1268" s="201"/>
      <c r="C1268" s="183"/>
      <c r="E1268" s="47"/>
      <c r="L1268" s="47"/>
      <c r="Q1268" s="47"/>
      <c r="U1268" s="47"/>
      <c r="AA1268" s="47"/>
      <c r="AE1268" s="47"/>
      <c r="AG1268" s="47"/>
      <c r="AR1268" s="47"/>
      <c r="AS1268" s="101"/>
      <c r="AT1268" s="127"/>
      <c r="AU1268" s="62">
        <f t="shared" si="64"/>
        <v>0</v>
      </c>
      <c r="AV1268" s="62"/>
      <c r="AZ1268" s="47"/>
      <c r="BB1268" s="80"/>
      <c r="BC1268" s="62">
        <f t="shared" si="62"/>
        <v>0</v>
      </c>
      <c r="BE1268" s="62">
        <f t="shared" si="63"/>
        <v>0</v>
      </c>
      <c r="BJ1268" s="183"/>
    </row>
    <row r="1269" spans="1:62" s="41" customFormat="1" x14ac:dyDescent="0.25">
      <c r="A1269" s="183"/>
      <c r="B1269" s="201"/>
      <c r="C1269" s="183"/>
      <c r="E1269" s="47"/>
      <c r="L1269" s="47"/>
      <c r="Q1269" s="47"/>
      <c r="U1269" s="47"/>
      <c r="AA1269" s="47"/>
      <c r="AE1269" s="47"/>
      <c r="AG1269" s="47"/>
      <c r="AR1269" s="47"/>
      <c r="AS1269" s="101"/>
      <c r="AT1269" s="127"/>
      <c r="AU1269" s="62">
        <f t="shared" si="64"/>
        <v>0</v>
      </c>
      <c r="AV1269" s="62"/>
      <c r="AZ1269" s="47"/>
      <c r="BB1269" s="80"/>
      <c r="BC1269" s="62">
        <f t="shared" si="62"/>
        <v>0</v>
      </c>
      <c r="BE1269" s="62">
        <f t="shared" si="63"/>
        <v>0</v>
      </c>
      <c r="BJ1269" s="183"/>
    </row>
    <row r="1270" spans="1:62" s="41" customFormat="1" x14ac:dyDescent="0.25">
      <c r="A1270" s="183"/>
      <c r="B1270" s="201"/>
      <c r="C1270" s="183"/>
      <c r="E1270" s="47"/>
      <c r="L1270" s="47"/>
      <c r="Q1270" s="47"/>
      <c r="U1270" s="47"/>
      <c r="AA1270" s="47"/>
      <c r="AE1270" s="47"/>
      <c r="AG1270" s="47"/>
      <c r="AR1270" s="47"/>
      <c r="AS1270" s="101"/>
      <c r="AT1270" s="127"/>
      <c r="AU1270" s="62">
        <f t="shared" si="64"/>
        <v>0</v>
      </c>
      <c r="AV1270" s="62"/>
      <c r="AZ1270" s="47"/>
      <c r="BB1270" s="80"/>
      <c r="BC1270" s="62">
        <f t="shared" si="62"/>
        <v>0</v>
      </c>
      <c r="BE1270" s="62">
        <f t="shared" si="63"/>
        <v>0</v>
      </c>
      <c r="BJ1270" s="183"/>
    </row>
    <row r="1271" spans="1:62" s="41" customFormat="1" x14ac:dyDescent="0.25">
      <c r="A1271" s="183"/>
      <c r="B1271" s="201"/>
      <c r="C1271" s="183"/>
      <c r="E1271" s="47"/>
      <c r="L1271" s="47"/>
      <c r="Q1271" s="47"/>
      <c r="U1271" s="47"/>
      <c r="AA1271" s="47"/>
      <c r="AE1271" s="47"/>
      <c r="AG1271" s="47"/>
      <c r="AR1271" s="47"/>
      <c r="AS1271" s="101"/>
      <c r="AT1271" s="127"/>
      <c r="AU1271" s="62">
        <f t="shared" si="64"/>
        <v>0</v>
      </c>
      <c r="AV1271" s="62"/>
      <c r="AZ1271" s="47"/>
      <c r="BB1271" s="80"/>
      <c r="BC1271" s="62">
        <f t="shared" si="62"/>
        <v>0</v>
      </c>
      <c r="BE1271" s="62">
        <f t="shared" si="63"/>
        <v>0</v>
      </c>
      <c r="BJ1271" s="183"/>
    </row>
    <row r="1272" spans="1:62" s="41" customFormat="1" x14ac:dyDescent="0.25">
      <c r="A1272" s="183"/>
      <c r="B1272" s="201"/>
      <c r="C1272" s="183"/>
      <c r="E1272" s="47"/>
      <c r="L1272" s="47"/>
      <c r="Q1272" s="47"/>
      <c r="U1272" s="47"/>
      <c r="AA1272" s="47"/>
      <c r="AE1272" s="47"/>
      <c r="AG1272" s="47"/>
      <c r="AR1272" s="47"/>
      <c r="AS1272" s="101"/>
      <c r="AT1272" s="127"/>
      <c r="AU1272" s="62">
        <f t="shared" si="64"/>
        <v>0</v>
      </c>
      <c r="AV1272" s="62"/>
      <c r="AZ1272" s="47"/>
      <c r="BB1272" s="80"/>
      <c r="BC1272" s="62">
        <f t="shared" si="62"/>
        <v>0</v>
      </c>
      <c r="BE1272" s="62">
        <f t="shared" si="63"/>
        <v>0</v>
      </c>
      <c r="BJ1272" s="183"/>
    </row>
    <row r="1273" spans="1:62" s="41" customFormat="1" x14ac:dyDescent="0.25">
      <c r="A1273" s="183"/>
      <c r="B1273" s="201"/>
      <c r="C1273" s="183"/>
      <c r="E1273" s="47"/>
      <c r="L1273" s="47"/>
      <c r="Q1273" s="47"/>
      <c r="U1273" s="47"/>
      <c r="AA1273" s="47"/>
      <c r="AE1273" s="47"/>
      <c r="AG1273" s="47"/>
      <c r="AR1273" s="47"/>
      <c r="AS1273" s="101"/>
      <c r="AT1273" s="127"/>
      <c r="AU1273" s="62">
        <f t="shared" si="64"/>
        <v>0</v>
      </c>
      <c r="AV1273" s="62"/>
      <c r="AZ1273" s="47"/>
      <c r="BB1273" s="80"/>
      <c r="BC1273" s="62">
        <f t="shared" si="62"/>
        <v>0</v>
      </c>
      <c r="BE1273" s="62">
        <f t="shared" si="63"/>
        <v>0</v>
      </c>
      <c r="BJ1273" s="183"/>
    </row>
    <row r="1274" spans="1:62" s="41" customFormat="1" x14ac:dyDescent="0.25">
      <c r="A1274" s="183"/>
      <c r="B1274" s="201"/>
      <c r="C1274" s="183"/>
      <c r="E1274" s="47"/>
      <c r="L1274" s="47"/>
      <c r="Q1274" s="47"/>
      <c r="U1274" s="47"/>
      <c r="AA1274" s="47"/>
      <c r="AE1274" s="47"/>
      <c r="AG1274" s="47"/>
      <c r="AR1274" s="47"/>
      <c r="AS1274" s="101"/>
      <c r="AT1274" s="127"/>
      <c r="AU1274" s="62">
        <f t="shared" si="64"/>
        <v>0</v>
      </c>
      <c r="AV1274" s="62"/>
      <c r="AZ1274" s="47"/>
      <c r="BB1274" s="80"/>
      <c r="BC1274" s="62">
        <f t="shared" si="62"/>
        <v>0</v>
      </c>
      <c r="BE1274" s="62">
        <f t="shared" si="63"/>
        <v>0</v>
      </c>
      <c r="BJ1274" s="183"/>
    </row>
    <row r="1275" spans="1:62" s="41" customFormat="1" x14ac:dyDescent="0.25">
      <c r="A1275" s="183"/>
      <c r="B1275" s="201"/>
      <c r="C1275" s="183"/>
      <c r="E1275" s="47"/>
      <c r="L1275" s="47"/>
      <c r="Q1275" s="47"/>
      <c r="U1275" s="47"/>
      <c r="AA1275" s="47"/>
      <c r="AE1275" s="47"/>
      <c r="AG1275" s="47"/>
      <c r="AR1275" s="47"/>
      <c r="AS1275" s="101"/>
      <c r="AT1275" s="127"/>
      <c r="AU1275" s="62">
        <f t="shared" si="64"/>
        <v>0</v>
      </c>
      <c r="AV1275" s="62"/>
      <c r="AZ1275" s="47"/>
      <c r="BB1275" s="80"/>
      <c r="BC1275" s="62">
        <f t="shared" si="62"/>
        <v>0</v>
      </c>
      <c r="BE1275" s="62">
        <f t="shared" si="63"/>
        <v>0</v>
      </c>
      <c r="BJ1275" s="183"/>
    </row>
    <row r="1276" spans="1:62" s="41" customFormat="1" x14ac:dyDescent="0.25">
      <c r="A1276" s="183"/>
      <c r="B1276" s="201"/>
      <c r="C1276" s="183"/>
      <c r="E1276" s="47"/>
      <c r="L1276" s="47"/>
      <c r="Q1276" s="47"/>
      <c r="U1276" s="47"/>
      <c r="AA1276" s="47"/>
      <c r="AE1276" s="47"/>
      <c r="AG1276" s="47"/>
      <c r="AR1276" s="47"/>
      <c r="AS1276" s="101"/>
      <c r="AT1276" s="127"/>
      <c r="AU1276" s="62">
        <f t="shared" si="64"/>
        <v>0</v>
      </c>
      <c r="AV1276" s="62"/>
      <c r="AZ1276" s="47"/>
      <c r="BB1276" s="80"/>
      <c r="BC1276" s="62">
        <f t="shared" si="62"/>
        <v>0</v>
      </c>
      <c r="BE1276" s="62">
        <f t="shared" si="63"/>
        <v>0</v>
      </c>
      <c r="BJ1276" s="183"/>
    </row>
    <row r="1277" spans="1:62" s="41" customFormat="1" x14ac:dyDescent="0.25">
      <c r="A1277" s="183"/>
      <c r="B1277" s="201"/>
      <c r="C1277" s="183"/>
      <c r="E1277" s="47"/>
      <c r="L1277" s="47"/>
      <c r="Q1277" s="47"/>
      <c r="U1277" s="47"/>
      <c r="AA1277" s="47"/>
      <c r="AE1277" s="47"/>
      <c r="AG1277" s="47"/>
      <c r="AR1277" s="47"/>
      <c r="AS1277" s="101"/>
      <c r="AT1277" s="127"/>
      <c r="AU1277" s="62">
        <f t="shared" si="64"/>
        <v>0</v>
      </c>
      <c r="AV1277" s="62"/>
      <c r="AZ1277" s="47"/>
      <c r="BB1277" s="80"/>
      <c r="BC1277" s="62">
        <f t="shared" si="62"/>
        <v>0</v>
      </c>
      <c r="BE1277" s="62">
        <f t="shared" si="63"/>
        <v>0</v>
      </c>
      <c r="BJ1277" s="183"/>
    </row>
    <row r="1278" spans="1:62" s="41" customFormat="1" x14ac:dyDescent="0.25">
      <c r="A1278" s="183"/>
      <c r="B1278" s="201"/>
      <c r="C1278" s="183"/>
      <c r="E1278" s="47"/>
      <c r="L1278" s="47"/>
      <c r="Q1278" s="47"/>
      <c r="U1278" s="47"/>
      <c r="AA1278" s="47"/>
      <c r="AE1278" s="47"/>
      <c r="AG1278" s="47"/>
      <c r="AR1278" s="47"/>
      <c r="AS1278" s="101"/>
      <c r="AT1278" s="127"/>
      <c r="AU1278" s="62">
        <f t="shared" si="64"/>
        <v>0</v>
      </c>
      <c r="AV1278" s="62"/>
      <c r="AZ1278" s="47"/>
      <c r="BB1278" s="80"/>
      <c r="BC1278" s="62">
        <f t="shared" si="62"/>
        <v>0</v>
      </c>
      <c r="BE1278" s="62">
        <f t="shared" si="63"/>
        <v>0</v>
      </c>
      <c r="BJ1278" s="183"/>
    </row>
    <row r="1279" spans="1:62" s="41" customFormat="1" x14ac:dyDescent="0.25">
      <c r="A1279" s="183"/>
      <c r="B1279" s="201"/>
      <c r="C1279" s="183"/>
      <c r="E1279" s="47"/>
      <c r="L1279" s="47"/>
      <c r="Q1279" s="47"/>
      <c r="U1279" s="47"/>
      <c r="AA1279" s="47"/>
      <c r="AE1279" s="47"/>
      <c r="AG1279" s="47"/>
      <c r="AR1279" s="47"/>
      <c r="AS1279" s="101"/>
      <c r="AT1279" s="127"/>
      <c r="AU1279" s="62">
        <f t="shared" si="64"/>
        <v>0</v>
      </c>
      <c r="AV1279" s="62"/>
      <c r="AZ1279" s="47"/>
      <c r="BB1279" s="80"/>
      <c r="BC1279" s="62">
        <f t="shared" si="62"/>
        <v>0</v>
      </c>
      <c r="BE1279" s="62">
        <f t="shared" si="63"/>
        <v>0</v>
      </c>
      <c r="BJ1279" s="183"/>
    </row>
    <row r="1280" spans="1:62" s="41" customFormat="1" x14ac:dyDescent="0.25">
      <c r="A1280" s="183"/>
      <c r="B1280" s="201"/>
      <c r="C1280" s="183"/>
      <c r="E1280" s="47"/>
      <c r="L1280" s="47"/>
      <c r="Q1280" s="47"/>
      <c r="U1280" s="47"/>
      <c r="AA1280" s="47"/>
      <c r="AE1280" s="47"/>
      <c r="AG1280" s="47"/>
      <c r="AR1280" s="47"/>
      <c r="AS1280" s="101"/>
      <c r="AT1280" s="127"/>
      <c r="AU1280" s="62">
        <f t="shared" si="64"/>
        <v>0</v>
      </c>
      <c r="AV1280" s="62"/>
      <c r="AZ1280" s="47"/>
      <c r="BB1280" s="80"/>
      <c r="BC1280" s="62">
        <f t="shared" si="62"/>
        <v>0</v>
      </c>
      <c r="BE1280" s="62">
        <f t="shared" si="63"/>
        <v>0</v>
      </c>
      <c r="BJ1280" s="183"/>
    </row>
    <row r="1281" spans="1:62" s="41" customFormat="1" x14ac:dyDescent="0.25">
      <c r="A1281" s="183"/>
      <c r="B1281" s="201"/>
      <c r="C1281" s="183"/>
      <c r="E1281" s="47"/>
      <c r="L1281" s="47"/>
      <c r="Q1281" s="47"/>
      <c r="U1281" s="47"/>
      <c r="AA1281" s="47"/>
      <c r="AE1281" s="47"/>
      <c r="AG1281" s="47"/>
      <c r="AR1281" s="47"/>
      <c r="AS1281" s="101"/>
      <c r="AT1281" s="127"/>
      <c r="AU1281" s="62">
        <f t="shared" si="64"/>
        <v>0</v>
      </c>
      <c r="AV1281" s="62"/>
      <c r="AZ1281" s="47"/>
      <c r="BB1281" s="80"/>
      <c r="BC1281" s="62">
        <f t="shared" si="62"/>
        <v>0</v>
      </c>
      <c r="BE1281" s="62">
        <f t="shared" si="63"/>
        <v>0</v>
      </c>
      <c r="BJ1281" s="183"/>
    </row>
    <row r="1282" spans="1:62" s="41" customFormat="1" x14ac:dyDescent="0.25">
      <c r="A1282" s="183"/>
      <c r="B1282" s="201"/>
      <c r="C1282" s="183"/>
      <c r="E1282" s="47"/>
      <c r="L1282" s="47"/>
      <c r="Q1282" s="47"/>
      <c r="U1282" s="47"/>
      <c r="AA1282" s="47"/>
      <c r="AE1282" s="47"/>
      <c r="AG1282" s="47"/>
      <c r="AR1282" s="47"/>
      <c r="AS1282" s="101"/>
      <c r="AT1282" s="127"/>
      <c r="AU1282" s="62">
        <f t="shared" si="64"/>
        <v>0</v>
      </c>
      <c r="AV1282" s="62"/>
      <c r="AZ1282" s="47"/>
      <c r="BB1282" s="80"/>
      <c r="BC1282" s="62">
        <f t="shared" si="62"/>
        <v>0</v>
      </c>
      <c r="BE1282" s="62">
        <f t="shared" si="63"/>
        <v>0</v>
      </c>
      <c r="BJ1282" s="183"/>
    </row>
    <row r="1283" spans="1:62" s="41" customFormat="1" x14ac:dyDescent="0.25">
      <c r="A1283" s="183"/>
      <c r="B1283" s="201"/>
      <c r="C1283" s="183"/>
      <c r="E1283" s="47"/>
      <c r="L1283" s="47"/>
      <c r="Q1283" s="47"/>
      <c r="U1283" s="47"/>
      <c r="AA1283" s="47"/>
      <c r="AE1283" s="47"/>
      <c r="AG1283" s="47"/>
      <c r="AR1283" s="47"/>
      <c r="AS1283" s="101"/>
      <c r="AT1283" s="127"/>
      <c r="AU1283" s="62">
        <f t="shared" si="64"/>
        <v>0</v>
      </c>
      <c r="AV1283" s="62"/>
      <c r="AZ1283" s="47"/>
      <c r="BB1283" s="80"/>
      <c r="BC1283" s="62">
        <f t="shared" si="62"/>
        <v>0</v>
      </c>
      <c r="BE1283" s="62">
        <f t="shared" si="63"/>
        <v>0</v>
      </c>
      <c r="BJ1283" s="183"/>
    </row>
    <row r="1284" spans="1:62" s="41" customFormat="1" x14ac:dyDescent="0.25">
      <c r="A1284" s="183"/>
      <c r="B1284" s="201"/>
      <c r="C1284" s="183"/>
      <c r="E1284" s="47"/>
      <c r="L1284" s="47"/>
      <c r="Q1284" s="47"/>
      <c r="U1284" s="47"/>
      <c r="AA1284" s="47"/>
      <c r="AE1284" s="47"/>
      <c r="AG1284" s="47"/>
      <c r="AR1284" s="47"/>
      <c r="AS1284" s="101"/>
      <c r="AT1284" s="127"/>
      <c r="AU1284" s="62">
        <f t="shared" si="64"/>
        <v>0</v>
      </c>
      <c r="AV1284" s="62"/>
      <c r="AZ1284" s="47"/>
      <c r="BB1284" s="80"/>
      <c r="BC1284" s="62">
        <f t="shared" si="62"/>
        <v>0</v>
      </c>
      <c r="BE1284" s="62">
        <f t="shared" si="63"/>
        <v>0</v>
      </c>
      <c r="BJ1284" s="183"/>
    </row>
    <row r="1285" spans="1:62" s="41" customFormat="1" x14ac:dyDescent="0.25">
      <c r="A1285" s="183"/>
      <c r="B1285" s="201"/>
      <c r="C1285" s="183"/>
      <c r="E1285" s="47"/>
      <c r="L1285" s="47"/>
      <c r="Q1285" s="47"/>
      <c r="U1285" s="47"/>
      <c r="AA1285" s="47"/>
      <c r="AE1285" s="47"/>
      <c r="AG1285" s="47"/>
      <c r="AR1285" s="47"/>
      <c r="AS1285" s="101"/>
      <c r="AT1285" s="127"/>
      <c r="AU1285" s="62">
        <f t="shared" si="64"/>
        <v>0</v>
      </c>
      <c r="AV1285" s="62"/>
      <c r="AZ1285" s="47"/>
      <c r="BB1285" s="80"/>
      <c r="BC1285" s="62">
        <f t="shared" si="62"/>
        <v>0</v>
      </c>
      <c r="BE1285" s="62">
        <f t="shared" si="63"/>
        <v>0</v>
      </c>
      <c r="BJ1285" s="183"/>
    </row>
    <row r="1286" spans="1:62" s="41" customFormat="1" x14ac:dyDescent="0.25">
      <c r="A1286" s="183"/>
      <c r="B1286" s="201"/>
      <c r="C1286" s="183"/>
      <c r="E1286" s="47"/>
      <c r="L1286" s="47"/>
      <c r="Q1286" s="47"/>
      <c r="U1286" s="47"/>
      <c r="AA1286" s="47"/>
      <c r="AE1286" s="47"/>
      <c r="AG1286" s="47"/>
      <c r="AR1286" s="47"/>
      <c r="AS1286" s="101"/>
      <c r="AT1286" s="127"/>
      <c r="AU1286" s="62">
        <f t="shared" si="64"/>
        <v>0</v>
      </c>
      <c r="AV1286" s="62"/>
      <c r="AZ1286" s="47"/>
      <c r="BB1286" s="80"/>
      <c r="BC1286" s="62">
        <f t="shared" si="62"/>
        <v>0</v>
      </c>
      <c r="BE1286" s="62">
        <f t="shared" si="63"/>
        <v>0</v>
      </c>
      <c r="BJ1286" s="183"/>
    </row>
    <row r="1287" spans="1:62" s="41" customFormat="1" x14ac:dyDescent="0.25">
      <c r="A1287" s="183"/>
      <c r="B1287" s="201"/>
      <c r="C1287" s="183"/>
      <c r="E1287" s="47"/>
      <c r="L1287" s="47"/>
      <c r="Q1287" s="47"/>
      <c r="U1287" s="47"/>
      <c r="AA1287" s="47"/>
      <c r="AE1287" s="47"/>
      <c r="AG1287" s="47"/>
      <c r="AR1287" s="47"/>
      <c r="AS1287" s="101"/>
      <c r="AT1287" s="127"/>
      <c r="AU1287" s="62">
        <f t="shared" si="64"/>
        <v>0</v>
      </c>
      <c r="AV1287" s="62"/>
      <c r="AZ1287" s="47"/>
      <c r="BB1287" s="80"/>
      <c r="BC1287" s="62">
        <f t="shared" si="62"/>
        <v>0</v>
      </c>
      <c r="BE1287" s="62">
        <f t="shared" si="63"/>
        <v>0</v>
      </c>
      <c r="BJ1287" s="183"/>
    </row>
    <row r="1288" spans="1:62" s="41" customFormat="1" x14ac:dyDescent="0.25">
      <c r="A1288" s="183"/>
      <c r="B1288" s="201"/>
      <c r="C1288" s="183"/>
      <c r="E1288" s="47"/>
      <c r="L1288" s="47"/>
      <c r="Q1288" s="47"/>
      <c r="U1288" s="47"/>
      <c r="AA1288" s="47"/>
      <c r="AE1288" s="47"/>
      <c r="AG1288" s="47"/>
      <c r="AR1288" s="47"/>
      <c r="AS1288" s="101"/>
      <c r="AT1288" s="127"/>
      <c r="AU1288" s="62">
        <f t="shared" si="64"/>
        <v>0</v>
      </c>
      <c r="AV1288" s="62"/>
      <c r="AZ1288" s="47"/>
      <c r="BB1288" s="80"/>
      <c r="BC1288" s="62">
        <f t="shared" si="62"/>
        <v>0</v>
      </c>
      <c r="BE1288" s="62">
        <f t="shared" si="63"/>
        <v>0</v>
      </c>
      <c r="BJ1288" s="183"/>
    </row>
    <row r="1289" spans="1:62" s="41" customFormat="1" x14ac:dyDescent="0.25">
      <c r="A1289" s="183"/>
      <c r="B1289" s="201"/>
      <c r="C1289" s="183"/>
      <c r="E1289" s="47"/>
      <c r="L1289" s="47"/>
      <c r="Q1289" s="47"/>
      <c r="U1289" s="47"/>
      <c r="AA1289" s="47"/>
      <c r="AE1289" s="47"/>
      <c r="AG1289" s="47"/>
      <c r="AR1289" s="47"/>
      <c r="AS1289" s="101"/>
      <c r="AT1289" s="127"/>
      <c r="AU1289" s="62">
        <f t="shared" si="64"/>
        <v>0</v>
      </c>
      <c r="AV1289" s="62"/>
      <c r="AZ1289" s="47"/>
      <c r="BB1289" s="80"/>
      <c r="BC1289" s="62">
        <f t="shared" si="62"/>
        <v>0</v>
      </c>
      <c r="BE1289" s="62">
        <f t="shared" si="63"/>
        <v>0</v>
      </c>
      <c r="BJ1289" s="183"/>
    </row>
    <row r="1290" spans="1:62" s="41" customFormat="1" x14ac:dyDescent="0.25">
      <c r="A1290" s="183"/>
      <c r="B1290" s="201"/>
      <c r="C1290" s="183"/>
      <c r="E1290" s="47"/>
      <c r="L1290" s="47"/>
      <c r="Q1290" s="47"/>
      <c r="U1290" s="47"/>
      <c r="AA1290" s="47"/>
      <c r="AE1290" s="47"/>
      <c r="AG1290" s="47"/>
      <c r="AR1290" s="47"/>
      <c r="AS1290" s="101"/>
      <c r="AT1290" s="127"/>
      <c r="AU1290" s="62">
        <f t="shared" si="64"/>
        <v>0</v>
      </c>
      <c r="AV1290" s="62"/>
      <c r="AZ1290" s="47"/>
      <c r="BB1290" s="80"/>
      <c r="BC1290" s="62">
        <f t="shared" si="62"/>
        <v>0</v>
      </c>
      <c r="BE1290" s="62">
        <f t="shared" si="63"/>
        <v>0</v>
      </c>
      <c r="BJ1290" s="183"/>
    </row>
    <row r="1291" spans="1:62" s="41" customFormat="1" x14ac:dyDescent="0.25">
      <c r="A1291" s="183"/>
      <c r="B1291" s="201"/>
      <c r="C1291" s="183"/>
      <c r="E1291" s="47"/>
      <c r="L1291" s="47"/>
      <c r="Q1291" s="47"/>
      <c r="U1291" s="47"/>
      <c r="AA1291" s="47"/>
      <c r="AE1291" s="47"/>
      <c r="AG1291" s="47"/>
      <c r="AR1291" s="47"/>
      <c r="AS1291" s="101"/>
      <c r="AT1291" s="127"/>
      <c r="AU1291" s="62">
        <f t="shared" si="64"/>
        <v>0</v>
      </c>
      <c r="AV1291" s="62"/>
      <c r="AZ1291" s="47"/>
      <c r="BB1291" s="80"/>
      <c r="BC1291" s="62">
        <f t="shared" si="62"/>
        <v>0</v>
      </c>
      <c r="BE1291" s="62">
        <f t="shared" si="63"/>
        <v>0</v>
      </c>
      <c r="BJ1291" s="183"/>
    </row>
    <row r="1292" spans="1:62" s="41" customFormat="1" x14ac:dyDescent="0.25">
      <c r="A1292" s="183"/>
      <c r="B1292" s="201"/>
      <c r="C1292" s="183"/>
      <c r="E1292" s="47"/>
      <c r="L1292" s="47"/>
      <c r="Q1292" s="47"/>
      <c r="U1292" s="47"/>
      <c r="AA1292" s="47"/>
      <c r="AE1292" s="47"/>
      <c r="AG1292" s="47"/>
      <c r="AR1292" s="47"/>
      <c r="AS1292" s="101"/>
      <c r="AT1292" s="127"/>
      <c r="AU1292" s="62">
        <f t="shared" si="64"/>
        <v>0</v>
      </c>
      <c r="AV1292" s="62"/>
      <c r="AZ1292" s="47"/>
      <c r="BB1292" s="80"/>
      <c r="BC1292" s="62">
        <f t="shared" si="62"/>
        <v>0</v>
      </c>
      <c r="BE1292" s="62">
        <f t="shared" si="63"/>
        <v>0</v>
      </c>
      <c r="BJ1292" s="183"/>
    </row>
    <row r="1293" spans="1:62" s="41" customFormat="1" x14ac:dyDescent="0.25">
      <c r="A1293" s="183"/>
      <c r="B1293" s="201"/>
      <c r="C1293" s="183"/>
      <c r="E1293" s="47"/>
      <c r="L1293" s="47"/>
      <c r="Q1293" s="47"/>
      <c r="U1293" s="47"/>
      <c r="AA1293" s="47"/>
      <c r="AE1293" s="47"/>
      <c r="AG1293" s="47"/>
      <c r="AR1293" s="47"/>
      <c r="AS1293" s="101"/>
      <c r="AT1293" s="127"/>
      <c r="AU1293" s="62">
        <f t="shared" si="64"/>
        <v>0</v>
      </c>
      <c r="AV1293" s="62"/>
      <c r="AZ1293" s="47"/>
      <c r="BB1293" s="80"/>
      <c r="BC1293" s="62">
        <f t="shared" si="62"/>
        <v>0</v>
      </c>
      <c r="BE1293" s="62">
        <f t="shared" si="63"/>
        <v>0</v>
      </c>
      <c r="BJ1293" s="183"/>
    </row>
    <row r="1294" spans="1:62" s="41" customFormat="1" x14ac:dyDescent="0.25">
      <c r="A1294" s="183"/>
      <c r="B1294" s="201"/>
      <c r="C1294" s="183"/>
      <c r="E1294" s="47"/>
      <c r="L1294" s="47"/>
      <c r="Q1294" s="47"/>
      <c r="U1294" s="47"/>
      <c r="AA1294" s="47"/>
      <c r="AE1294" s="47"/>
      <c r="AG1294" s="47"/>
      <c r="AR1294" s="47"/>
      <c r="AS1294" s="101"/>
      <c r="AT1294" s="127"/>
      <c r="AU1294" s="62">
        <f t="shared" si="64"/>
        <v>0</v>
      </c>
      <c r="AV1294" s="62"/>
      <c r="AZ1294" s="47"/>
      <c r="BB1294" s="80"/>
      <c r="BC1294" s="62">
        <f t="shared" si="62"/>
        <v>0</v>
      </c>
      <c r="BE1294" s="62">
        <f t="shared" si="63"/>
        <v>0</v>
      </c>
      <c r="BJ1294" s="183"/>
    </row>
    <row r="1295" spans="1:62" s="41" customFormat="1" x14ac:dyDescent="0.25">
      <c r="A1295" s="183"/>
      <c r="B1295" s="201"/>
      <c r="C1295" s="183"/>
      <c r="E1295" s="47"/>
      <c r="L1295" s="47"/>
      <c r="Q1295" s="47"/>
      <c r="U1295" s="47"/>
      <c r="AA1295" s="47"/>
      <c r="AE1295" s="47"/>
      <c r="AG1295" s="47"/>
      <c r="AR1295" s="47"/>
      <c r="AS1295" s="101"/>
      <c r="AT1295" s="127"/>
      <c r="AU1295" s="62">
        <f t="shared" si="64"/>
        <v>0</v>
      </c>
      <c r="AV1295" s="62"/>
      <c r="AZ1295" s="47"/>
      <c r="BB1295" s="80"/>
      <c r="BC1295" s="62">
        <f t="shared" si="62"/>
        <v>0</v>
      </c>
      <c r="BE1295" s="62">
        <f t="shared" si="63"/>
        <v>0</v>
      </c>
      <c r="BJ1295" s="183"/>
    </row>
    <row r="1296" spans="1:62" s="41" customFormat="1" x14ac:dyDescent="0.25">
      <c r="A1296" s="183"/>
      <c r="B1296" s="201"/>
      <c r="C1296" s="183"/>
      <c r="E1296" s="47"/>
      <c r="L1296" s="47"/>
      <c r="Q1296" s="47"/>
      <c r="U1296" s="47"/>
      <c r="AA1296" s="47"/>
      <c r="AE1296" s="47"/>
      <c r="AG1296" s="47"/>
      <c r="AR1296" s="47"/>
      <c r="AS1296" s="101"/>
      <c r="AT1296" s="127"/>
      <c r="AU1296" s="62">
        <f t="shared" si="64"/>
        <v>0</v>
      </c>
      <c r="AV1296" s="62"/>
      <c r="AZ1296" s="47"/>
      <c r="BB1296" s="80"/>
      <c r="BC1296" s="62">
        <f t="shared" ref="BC1296:BC1359" si="65">SUM(AW1296:BB1296)</f>
        <v>0</v>
      </c>
      <c r="BE1296" s="62">
        <f t="shared" ref="BE1296:BE1359" si="66">BC1296+AU1296</f>
        <v>0</v>
      </c>
      <c r="BJ1296" s="183"/>
    </row>
    <row r="1297" spans="1:62" s="41" customFormat="1" x14ac:dyDescent="0.25">
      <c r="A1297" s="183"/>
      <c r="B1297" s="201"/>
      <c r="C1297" s="183"/>
      <c r="E1297" s="47"/>
      <c r="L1297" s="47"/>
      <c r="Q1297" s="47"/>
      <c r="U1297" s="47"/>
      <c r="AA1297" s="47"/>
      <c r="AE1297" s="47"/>
      <c r="AG1297" s="47"/>
      <c r="AR1297" s="47"/>
      <c r="AS1297" s="101"/>
      <c r="AT1297" s="127"/>
      <c r="AU1297" s="62">
        <f t="shared" si="64"/>
        <v>0</v>
      </c>
      <c r="AV1297" s="62"/>
      <c r="AZ1297" s="47"/>
      <c r="BB1297" s="80"/>
      <c r="BC1297" s="62">
        <f t="shared" si="65"/>
        <v>0</v>
      </c>
      <c r="BE1297" s="62">
        <f t="shared" si="66"/>
        <v>0</v>
      </c>
      <c r="BJ1297" s="183"/>
    </row>
    <row r="1298" spans="1:62" s="41" customFormat="1" x14ac:dyDescent="0.25">
      <c r="A1298" s="183"/>
      <c r="B1298" s="201"/>
      <c r="C1298" s="183"/>
      <c r="E1298" s="47"/>
      <c r="L1298" s="47"/>
      <c r="Q1298" s="47"/>
      <c r="U1298" s="47"/>
      <c r="AA1298" s="47"/>
      <c r="AE1298" s="47"/>
      <c r="AG1298" s="47"/>
      <c r="AR1298" s="47"/>
      <c r="AS1298" s="101"/>
      <c r="AT1298" s="127"/>
      <c r="AU1298" s="62">
        <f t="shared" si="64"/>
        <v>0</v>
      </c>
      <c r="AV1298" s="62"/>
      <c r="AZ1298" s="47"/>
      <c r="BB1298" s="80"/>
      <c r="BC1298" s="62">
        <f t="shared" si="65"/>
        <v>0</v>
      </c>
      <c r="BE1298" s="62">
        <f t="shared" si="66"/>
        <v>0</v>
      </c>
      <c r="BJ1298" s="183"/>
    </row>
    <row r="1299" spans="1:62" s="41" customFormat="1" x14ac:dyDescent="0.25">
      <c r="A1299" s="183"/>
      <c r="B1299" s="201"/>
      <c r="C1299" s="183"/>
      <c r="E1299" s="47"/>
      <c r="L1299" s="47"/>
      <c r="Q1299" s="47"/>
      <c r="U1299" s="47"/>
      <c r="AA1299" s="47"/>
      <c r="AE1299" s="47"/>
      <c r="AG1299" s="47"/>
      <c r="AR1299" s="47"/>
      <c r="AS1299" s="101"/>
      <c r="AT1299" s="127"/>
      <c r="AU1299" s="62">
        <f t="shared" si="64"/>
        <v>0</v>
      </c>
      <c r="AV1299" s="62"/>
      <c r="AZ1299" s="47"/>
      <c r="BB1299" s="80"/>
      <c r="BC1299" s="62">
        <f t="shared" si="65"/>
        <v>0</v>
      </c>
      <c r="BE1299" s="62">
        <f t="shared" si="66"/>
        <v>0</v>
      </c>
      <c r="BJ1299" s="183"/>
    </row>
    <row r="1300" spans="1:62" s="41" customFormat="1" x14ac:dyDescent="0.25">
      <c r="A1300" s="183"/>
      <c r="B1300" s="201"/>
      <c r="C1300" s="183"/>
      <c r="E1300" s="47"/>
      <c r="L1300" s="47"/>
      <c r="Q1300" s="47"/>
      <c r="U1300" s="47"/>
      <c r="AA1300" s="47"/>
      <c r="AE1300" s="47"/>
      <c r="AG1300" s="47"/>
      <c r="AR1300" s="47"/>
      <c r="AS1300" s="101"/>
      <c r="AT1300" s="127"/>
      <c r="AU1300" s="62">
        <f t="shared" si="64"/>
        <v>0</v>
      </c>
      <c r="AV1300" s="62"/>
      <c r="AZ1300" s="47"/>
      <c r="BB1300" s="80"/>
      <c r="BC1300" s="62">
        <f t="shared" si="65"/>
        <v>0</v>
      </c>
      <c r="BE1300" s="62">
        <f t="shared" si="66"/>
        <v>0</v>
      </c>
      <c r="BJ1300" s="183"/>
    </row>
    <row r="1301" spans="1:62" s="41" customFormat="1" x14ac:dyDescent="0.25">
      <c r="A1301" s="183"/>
      <c r="B1301" s="201"/>
      <c r="C1301" s="183"/>
      <c r="E1301" s="47"/>
      <c r="L1301" s="47"/>
      <c r="Q1301" s="47"/>
      <c r="U1301" s="47"/>
      <c r="AA1301" s="47"/>
      <c r="AE1301" s="47"/>
      <c r="AG1301" s="47"/>
      <c r="AR1301" s="47"/>
      <c r="AS1301" s="101"/>
      <c r="AT1301" s="127"/>
      <c r="AU1301" s="62">
        <f t="shared" si="64"/>
        <v>0</v>
      </c>
      <c r="AV1301" s="62"/>
      <c r="AZ1301" s="47"/>
      <c r="BB1301" s="80"/>
      <c r="BC1301" s="62">
        <f t="shared" si="65"/>
        <v>0</v>
      </c>
      <c r="BE1301" s="62">
        <f t="shared" si="66"/>
        <v>0</v>
      </c>
      <c r="BJ1301" s="183"/>
    </row>
    <row r="1302" spans="1:62" s="41" customFormat="1" x14ac:dyDescent="0.25">
      <c r="A1302" s="183"/>
      <c r="B1302" s="201"/>
      <c r="C1302" s="183"/>
      <c r="E1302" s="47"/>
      <c r="L1302" s="47"/>
      <c r="Q1302" s="47"/>
      <c r="U1302" s="47"/>
      <c r="AA1302" s="47"/>
      <c r="AE1302" s="47"/>
      <c r="AG1302" s="47"/>
      <c r="AR1302" s="47"/>
      <c r="AS1302" s="101"/>
      <c r="AT1302" s="127"/>
      <c r="AU1302" s="62">
        <f t="shared" si="64"/>
        <v>0</v>
      </c>
      <c r="AV1302" s="62"/>
      <c r="AZ1302" s="47"/>
      <c r="BB1302" s="80"/>
      <c r="BC1302" s="62">
        <f t="shared" si="65"/>
        <v>0</v>
      </c>
      <c r="BE1302" s="62">
        <f t="shared" si="66"/>
        <v>0</v>
      </c>
      <c r="BJ1302" s="183"/>
    </row>
    <row r="1303" spans="1:62" s="41" customFormat="1" x14ac:dyDescent="0.25">
      <c r="A1303" s="183"/>
      <c r="B1303" s="201"/>
      <c r="C1303" s="183"/>
      <c r="E1303" s="47"/>
      <c r="L1303" s="47"/>
      <c r="Q1303" s="47"/>
      <c r="U1303" s="47"/>
      <c r="AA1303" s="47"/>
      <c r="AE1303" s="47"/>
      <c r="AG1303" s="47"/>
      <c r="AR1303" s="47"/>
      <c r="AS1303" s="101"/>
      <c r="AT1303" s="127"/>
      <c r="AU1303" s="62">
        <f t="shared" si="64"/>
        <v>0</v>
      </c>
      <c r="AV1303" s="62"/>
      <c r="AZ1303" s="47"/>
      <c r="BB1303" s="80"/>
      <c r="BC1303" s="62">
        <f t="shared" si="65"/>
        <v>0</v>
      </c>
      <c r="BE1303" s="62">
        <f t="shared" si="66"/>
        <v>0</v>
      </c>
      <c r="BJ1303" s="183"/>
    </row>
    <row r="1304" spans="1:62" s="41" customFormat="1" x14ac:dyDescent="0.25">
      <c r="A1304" s="183"/>
      <c r="B1304" s="201"/>
      <c r="C1304" s="183"/>
      <c r="E1304" s="47"/>
      <c r="L1304" s="47"/>
      <c r="Q1304" s="47"/>
      <c r="U1304" s="47"/>
      <c r="AA1304" s="47"/>
      <c r="AE1304" s="47"/>
      <c r="AG1304" s="47"/>
      <c r="AR1304" s="47"/>
      <c r="AS1304" s="101"/>
      <c r="AT1304" s="127"/>
      <c r="AU1304" s="62">
        <f t="shared" si="64"/>
        <v>0</v>
      </c>
      <c r="AV1304" s="62"/>
      <c r="AZ1304" s="47"/>
      <c r="BB1304" s="80"/>
      <c r="BC1304" s="62">
        <f t="shared" si="65"/>
        <v>0</v>
      </c>
      <c r="BE1304" s="62">
        <f t="shared" si="66"/>
        <v>0</v>
      </c>
      <c r="BJ1304" s="183"/>
    </row>
    <row r="1305" spans="1:62" s="41" customFormat="1" x14ac:dyDescent="0.25">
      <c r="A1305" s="183"/>
      <c r="B1305" s="201"/>
      <c r="C1305" s="183"/>
      <c r="E1305" s="47"/>
      <c r="L1305" s="47"/>
      <c r="Q1305" s="47"/>
      <c r="U1305" s="47"/>
      <c r="AA1305" s="47"/>
      <c r="AE1305" s="47"/>
      <c r="AG1305" s="47"/>
      <c r="AR1305" s="47"/>
      <c r="AS1305" s="101"/>
      <c r="AT1305" s="127"/>
      <c r="AU1305" s="62">
        <f t="shared" si="64"/>
        <v>0</v>
      </c>
      <c r="AV1305" s="62"/>
      <c r="AZ1305" s="47"/>
      <c r="BB1305" s="80"/>
      <c r="BC1305" s="62">
        <f t="shared" si="65"/>
        <v>0</v>
      </c>
      <c r="BE1305" s="62">
        <f t="shared" si="66"/>
        <v>0</v>
      </c>
      <c r="BJ1305" s="183"/>
    </row>
    <row r="1306" spans="1:62" s="41" customFormat="1" x14ac:dyDescent="0.25">
      <c r="A1306" s="183"/>
      <c r="B1306" s="201"/>
      <c r="C1306" s="183"/>
      <c r="E1306" s="47"/>
      <c r="L1306" s="47"/>
      <c r="Q1306" s="47"/>
      <c r="U1306" s="47"/>
      <c r="AA1306" s="47"/>
      <c r="AE1306" s="47"/>
      <c r="AG1306" s="47"/>
      <c r="AR1306" s="47"/>
      <c r="AS1306" s="101"/>
      <c r="AT1306" s="127"/>
      <c r="AU1306" s="62">
        <f t="shared" si="64"/>
        <v>0</v>
      </c>
      <c r="AV1306" s="62"/>
      <c r="AZ1306" s="47"/>
      <c r="BB1306" s="80"/>
      <c r="BC1306" s="62">
        <f t="shared" si="65"/>
        <v>0</v>
      </c>
      <c r="BE1306" s="62">
        <f t="shared" si="66"/>
        <v>0</v>
      </c>
      <c r="BJ1306" s="183"/>
    </row>
    <row r="1307" spans="1:62" s="41" customFormat="1" x14ac:dyDescent="0.25">
      <c r="A1307" s="183"/>
      <c r="B1307" s="201"/>
      <c r="C1307" s="183"/>
      <c r="E1307" s="47"/>
      <c r="L1307" s="47"/>
      <c r="Q1307" s="47"/>
      <c r="U1307" s="47"/>
      <c r="AA1307" s="47"/>
      <c r="AE1307" s="47"/>
      <c r="AG1307" s="47"/>
      <c r="AR1307" s="47"/>
      <c r="AS1307" s="101"/>
      <c r="AT1307" s="127"/>
      <c r="AU1307" s="62">
        <f t="shared" si="64"/>
        <v>0</v>
      </c>
      <c r="AV1307" s="62"/>
      <c r="AZ1307" s="47"/>
      <c r="BB1307" s="80"/>
      <c r="BC1307" s="62">
        <f t="shared" si="65"/>
        <v>0</v>
      </c>
      <c r="BE1307" s="62">
        <f t="shared" si="66"/>
        <v>0</v>
      </c>
      <c r="BJ1307" s="183"/>
    </row>
    <row r="1308" spans="1:62" s="41" customFormat="1" x14ac:dyDescent="0.25">
      <c r="A1308" s="183"/>
      <c r="B1308" s="201"/>
      <c r="C1308" s="183"/>
      <c r="E1308" s="47"/>
      <c r="L1308" s="47"/>
      <c r="Q1308" s="47"/>
      <c r="U1308" s="47"/>
      <c r="AA1308" s="47"/>
      <c r="AE1308" s="47"/>
      <c r="AG1308" s="47"/>
      <c r="AR1308" s="47"/>
      <c r="AS1308" s="101"/>
      <c r="AT1308" s="127"/>
      <c r="AU1308" s="62">
        <f t="shared" si="64"/>
        <v>0</v>
      </c>
      <c r="AV1308" s="62"/>
      <c r="AZ1308" s="47"/>
      <c r="BB1308" s="80"/>
      <c r="BC1308" s="62">
        <f t="shared" si="65"/>
        <v>0</v>
      </c>
      <c r="BE1308" s="62">
        <f t="shared" si="66"/>
        <v>0</v>
      </c>
      <c r="BJ1308" s="183"/>
    </row>
    <row r="1309" spans="1:62" s="41" customFormat="1" x14ac:dyDescent="0.25">
      <c r="A1309" s="183"/>
      <c r="B1309" s="201"/>
      <c r="C1309" s="183"/>
      <c r="E1309" s="47"/>
      <c r="L1309" s="47"/>
      <c r="Q1309" s="47"/>
      <c r="U1309" s="47"/>
      <c r="AA1309" s="47"/>
      <c r="AE1309" s="47"/>
      <c r="AG1309" s="47"/>
      <c r="AR1309" s="47"/>
      <c r="AS1309" s="101"/>
      <c r="AT1309" s="127"/>
      <c r="AU1309" s="62">
        <f t="shared" si="64"/>
        <v>0</v>
      </c>
      <c r="AV1309" s="62"/>
      <c r="AZ1309" s="47"/>
      <c r="BB1309" s="80"/>
      <c r="BC1309" s="62">
        <f t="shared" si="65"/>
        <v>0</v>
      </c>
      <c r="BE1309" s="62">
        <f t="shared" si="66"/>
        <v>0</v>
      </c>
      <c r="BJ1309" s="183"/>
    </row>
    <row r="1310" spans="1:62" s="41" customFormat="1" x14ac:dyDescent="0.25">
      <c r="A1310" s="183"/>
      <c r="B1310" s="201"/>
      <c r="C1310" s="183"/>
      <c r="E1310" s="47"/>
      <c r="L1310" s="47"/>
      <c r="Q1310" s="47"/>
      <c r="U1310" s="47"/>
      <c r="AA1310" s="47"/>
      <c r="AE1310" s="47"/>
      <c r="AG1310" s="47"/>
      <c r="AR1310" s="47"/>
      <c r="AS1310" s="101"/>
      <c r="AT1310" s="127"/>
      <c r="AU1310" s="62">
        <f t="shared" si="64"/>
        <v>0</v>
      </c>
      <c r="AV1310" s="62"/>
      <c r="AZ1310" s="47"/>
      <c r="BB1310" s="80"/>
      <c r="BC1310" s="62">
        <f t="shared" si="65"/>
        <v>0</v>
      </c>
      <c r="BE1310" s="62">
        <f t="shared" si="66"/>
        <v>0</v>
      </c>
      <c r="BJ1310" s="183"/>
    </row>
    <row r="1311" spans="1:62" s="41" customFormat="1" x14ac:dyDescent="0.25">
      <c r="A1311" s="183"/>
      <c r="B1311" s="201"/>
      <c r="C1311" s="183"/>
      <c r="E1311" s="47"/>
      <c r="L1311" s="47"/>
      <c r="Q1311" s="47"/>
      <c r="U1311" s="47"/>
      <c r="AA1311" s="47"/>
      <c r="AE1311" s="47"/>
      <c r="AG1311" s="47"/>
      <c r="AR1311" s="47"/>
      <c r="AS1311" s="101"/>
      <c r="AT1311" s="127"/>
      <c r="AU1311" s="62">
        <f t="shared" si="64"/>
        <v>0</v>
      </c>
      <c r="AV1311" s="62"/>
      <c r="AZ1311" s="47"/>
      <c r="BB1311" s="80"/>
      <c r="BC1311" s="62">
        <f t="shared" si="65"/>
        <v>0</v>
      </c>
      <c r="BE1311" s="62">
        <f t="shared" si="66"/>
        <v>0</v>
      </c>
      <c r="BJ1311" s="183"/>
    </row>
    <row r="1312" spans="1:62" s="41" customFormat="1" x14ac:dyDescent="0.25">
      <c r="A1312" s="183"/>
      <c r="B1312" s="201"/>
      <c r="C1312" s="183"/>
      <c r="E1312" s="47"/>
      <c r="L1312" s="47"/>
      <c r="Q1312" s="47"/>
      <c r="U1312" s="47"/>
      <c r="AA1312" s="47"/>
      <c r="AE1312" s="47"/>
      <c r="AG1312" s="47"/>
      <c r="AR1312" s="47"/>
      <c r="AS1312" s="101"/>
      <c r="AT1312" s="127"/>
      <c r="AU1312" s="62">
        <f t="shared" si="64"/>
        <v>0</v>
      </c>
      <c r="AV1312" s="62"/>
      <c r="AZ1312" s="47"/>
      <c r="BB1312" s="80"/>
      <c r="BC1312" s="62">
        <f t="shared" si="65"/>
        <v>0</v>
      </c>
      <c r="BE1312" s="62">
        <f t="shared" si="66"/>
        <v>0</v>
      </c>
      <c r="BJ1312" s="183"/>
    </row>
    <row r="1313" spans="1:62" s="41" customFormat="1" x14ac:dyDescent="0.25">
      <c r="A1313" s="183"/>
      <c r="B1313" s="201"/>
      <c r="C1313" s="183"/>
      <c r="E1313" s="47"/>
      <c r="L1313" s="47"/>
      <c r="Q1313" s="47"/>
      <c r="U1313" s="47"/>
      <c r="AA1313" s="47"/>
      <c r="AE1313" s="47"/>
      <c r="AG1313" s="47"/>
      <c r="AR1313" s="47"/>
      <c r="AS1313" s="101"/>
      <c r="AT1313" s="127"/>
      <c r="AU1313" s="62">
        <f t="shared" si="64"/>
        <v>0</v>
      </c>
      <c r="AV1313" s="62"/>
      <c r="AZ1313" s="47"/>
      <c r="BB1313" s="80"/>
      <c r="BC1313" s="62">
        <f t="shared" si="65"/>
        <v>0</v>
      </c>
      <c r="BE1313" s="62">
        <f t="shared" si="66"/>
        <v>0</v>
      </c>
      <c r="BJ1313" s="183"/>
    </row>
    <row r="1314" spans="1:62" s="41" customFormat="1" x14ac:dyDescent="0.25">
      <c r="A1314" s="183"/>
      <c r="B1314" s="201"/>
      <c r="C1314" s="183"/>
      <c r="E1314" s="47"/>
      <c r="L1314" s="47"/>
      <c r="Q1314" s="47"/>
      <c r="U1314" s="47"/>
      <c r="AA1314" s="47"/>
      <c r="AE1314" s="47"/>
      <c r="AG1314" s="47"/>
      <c r="AR1314" s="47"/>
      <c r="AS1314" s="101"/>
      <c r="AT1314" s="127"/>
      <c r="AU1314" s="62">
        <f t="shared" ref="AU1314:AU1377" si="67">SUM(F1314:AT1314)</f>
        <v>0</v>
      </c>
      <c r="AV1314" s="62"/>
      <c r="AZ1314" s="47"/>
      <c r="BB1314" s="80"/>
      <c r="BC1314" s="62">
        <f t="shared" si="65"/>
        <v>0</v>
      </c>
      <c r="BE1314" s="62">
        <f t="shared" si="66"/>
        <v>0</v>
      </c>
      <c r="BJ1314" s="183"/>
    </row>
    <row r="1315" spans="1:62" s="41" customFormat="1" x14ac:dyDescent="0.25">
      <c r="A1315" s="183"/>
      <c r="B1315" s="201"/>
      <c r="C1315" s="183"/>
      <c r="E1315" s="47"/>
      <c r="L1315" s="47"/>
      <c r="Q1315" s="47"/>
      <c r="U1315" s="47"/>
      <c r="AA1315" s="47"/>
      <c r="AE1315" s="47"/>
      <c r="AG1315" s="47"/>
      <c r="AR1315" s="47"/>
      <c r="AS1315" s="101"/>
      <c r="AT1315" s="127"/>
      <c r="AU1315" s="62">
        <f t="shared" si="67"/>
        <v>0</v>
      </c>
      <c r="AV1315" s="62"/>
      <c r="AZ1315" s="47"/>
      <c r="BB1315" s="80"/>
      <c r="BC1315" s="62">
        <f t="shared" si="65"/>
        <v>0</v>
      </c>
      <c r="BE1315" s="62">
        <f t="shared" si="66"/>
        <v>0</v>
      </c>
      <c r="BJ1315" s="183"/>
    </row>
    <row r="1316" spans="1:62" s="41" customFormat="1" x14ac:dyDescent="0.25">
      <c r="A1316" s="183"/>
      <c r="B1316" s="201"/>
      <c r="C1316" s="183"/>
      <c r="E1316" s="47"/>
      <c r="L1316" s="47"/>
      <c r="Q1316" s="47"/>
      <c r="U1316" s="47"/>
      <c r="AA1316" s="47"/>
      <c r="AE1316" s="47"/>
      <c r="AG1316" s="47"/>
      <c r="AR1316" s="47"/>
      <c r="AS1316" s="101"/>
      <c r="AT1316" s="127"/>
      <c r="AU1316" s="62">
        <f t="shared" si="67"/>
        <v>0</v>
      </c>
      <c r="AV1316" s="62"/>
      <c r="AZ1316" s="47"/>
      <c r="BB1316" s="80"/>
      <c r="BC1316" s="62">
        <f t="shared" si="65"/>
        <v>0</v>
      </c>
      <c r="BE1316" s="62">
        <f t="shared" si="66"/>
        <v>0</v>
      </c>
      <c r="BJ1316" s="183"/>
    </row>
    <row r="1317" spans="1:62" s="41" customFormat="1" x14ac:dyDescent="0.25">
      <c r="A1317" s="183"/>
      <c r="B1317" s="201"/>
      <c r="C1317" s="183"/>
      <c r="E1317" s="47"/>
      <c r="L1317" s="47"/>
      <c r="Q1317" s="47"/>
      <c r="U1317" s="47"/>
      <c r="AA1317" s="47"/>
      <c r="AE1317" s="47"/>
      <c r="AG1317" s="47"/>
      <c r="AR1317" s="47"/>
      <c r="AS1317" s="101"/>
      <c r="AT1317" s="127"/>
      <c r="AU1317" s="62">
        <f t="shared" si="67"/>
        <v>0</v>
      </c>
      <c r="AV1317" s="62"/>
      <c r="AZ1317" s="47"/>
      <c r="BB1317" s="80"/>
      <c r="BC1317" s="62">
        <f t="shared" si="65"/>
        <v>0</v>
      </c>
      <c r="BE1317" s="62">
        <f t="shared" si="66"/>
        <v>0</v>
      </c>
      <c r="BJ1317" s="183"/>
    </row>
    <row r="1318" spans="1:62" s="41" customFormat="1" x14ac:dyDescent="0.25">
      <c r="A1318" s="183"/>
      <c r="B1318" s="201"/>
      <c r="C1318" s="183"/>
      <c r="E1318" s="47"/>
      <c r="L1318" s="47"/>
      <c r="Q1318" s="47"/>
      <c r="U1318" s="47"/>
      <c r="AA1318" s="47"/>
      <c r="AE1318" s="47"/>
      <c r="AG1318" s="47"/>
      <c r="AR1318" s="47"/>
      <c r="AS1318" s="101"/>
      <c r="AT1318" s="127"/>
      <c r="AU1318" s="62">
        <f t="shared" si="67"/>
        <v>0</v>
      </c>
      <c r="AV1318" s="62"/>
      <c r="AZ1318" s="47"/>
      <c r="BB1318" s="80"/>
      <c r="BC1318" s="62">
        <f t="shared" si="65"/>
        <v>0</v>
      </c>
      <c r="BE1318" s="62">
        <f t="shared" si="66"/>
        <v>0</v>
      </c>
      <c r="BJ1318" s="183"/>
    </row>
    <row r="1319" spans="1:62" s="41" customFormat="1" x14ac:dyDescent="0.25">
      <c r="A1319" s="183"/>
      <c r="B1319" s="201"/>
      <c r="C1319" s="183"/>
      <c r="E1319" s="47"/>
      <c r="L1319" s="47"/>
      <c r="Q1319" s="47"/>
      <c r="U1319" s="47"/>
      <c r="AA1319" s="47"/>
      <c r="AE1319" s="47"/>
      <c r="AG1319" s="47"/>
      <c r="AR1319" s="47"/>
      <c r="AS1319" s="101"/>
      <c r="AT1319" s="127"/>
      <c r="AU1319" s="62">
        <f t="shared" si="67"/>
        <v>0</v>
      </c>
      <c r="AV1319" s="62"/>
      <c r="AZ1319" s="47"/>
      <c r="BB1319" s="80"/>
      <c r="BC1319" s="62">
        <f t="shared" si="65"/>
        <v>0</v>
      </c>
      <c r="BE1319" s="62">
        <f t="shared" si="66"/>
        <v>0</v>
      </c>
      <c r="BJ1319" s="183"/>
    </row>
    <row r="1320" spans="1:62" s="41" customFormat="1" x14ac:dyDescent="0.25">
      <c r="A1320" s="183"/>
      <c r="B1320" s="201"/>
      <c r="C1320" s="183"/>
      <c r="E1320" s="47"/>
      <c r="L1320" s="47"/>
      <c r="Q1320" s="47"/>
      <c r="U1320" s="47"/>
      <c r="AA1320" s="47"/>
      <c r="AE1320" s="47"/>
      <c r="AG1320" s="47"/>
      <c r="AR1320" s="47"/>
      <c r="AS1320" s="101"/>
      <c r="AT1320" s="127"/>
      <c r="AU1320" s="62">
        <f t="shared" si="67"/>
        <v>0</v>
      </c>
      <c r="AV1320" s="62"/>
      <c r="AZ1320" s="47"/>
      <c r="BB1320" s="80"/>
      <c r="BC1320" s="62">
        <f t="shared" si="65"/>
        <v>0</v>
      </c>
      <c r="BE1320" s="62">
        <f t="shared" si="66"/>
        <v>0</v>
      </c>
      <c r="BJ1320" s="183"/>
    </row>
    <row r="1321" spans="1:62" s="41" customFormat="1" x14ac:dyDescent="0.25">
      <c r="A1321" s="183"/>
      <c r="B1321" s="201"/>
      <c r="C1321" s="183"/>
      <c r="E1321" s="47"/>
      <c r="L1321" s="47"/>
      <c r="Q1321" s="47"/>
      <c r="U1321" s="47"/>
      <c r="AA1321" s="47"/>
      <c r="AE1321" s="47"/>
      <c r="AG1321" s="47"/>
      <c r="AR1321" s="47"/>
      <c r="AS1321" s="101"/>
      <c r="AT1321" s="127"/>
      <c r="AU1321" s="62">
        <f t="shared" si="67"/>
        <v>0</v>
      </c>
      <c r="AV1321" s="62"/>
      <c r="AZ1321" s="47"/>
      <c r="BB1321" s="80"/>
      <c r="BC1321" s="62">
        <f t="shared" si="65"/>
        <v>0</v>
      </c>
      <c r="BE1321" s="62">
        <f t="shared" si="66"/>
        <v>0</v>
      </c>
      <c r="BJ1321" s="183"/>
    </row>
    <row r="1322" spans="1:62" s="41" customFormat="1" x14ac:dyDescent="0.25">
      <c r="A1322" s="183"/>
      <c r="B1322" s="201"/>
      <c r="C1322" s="183"/>
      <c r="E1322" s="47"/>
      <c r="L1322" s="47"/>
      <c r="Q1322" s="47"/>
      <c r="U1322" s="47"/>
      <c r="AA1322" s="47"/>
      <c r="AE1322" s="47"/>
      <c r="AG1322" s="47"/>
      <c r="AR1322" s="47"/>
      <c r="AS1322" s="101"/>
      <c r="AT1322" s="127"/>
      <c r="AU1322" s="62">
        <f t="shared" si="67"/>
        <v>0</v>
      </c>
      <c r="AV1322" s="62"/>
      <c r="AZ1322" s="47"/>
      <c r="BB1322" s="80"/>
      <c r="BC1322" s="62">
        <f t="shared" si="65"/>
        <v>0</v>
      </c>
      <c r="BE1322" s="62">
        <f t="shared" si="66"/>
        <v>0</v>
      </c>
      <c r="BJ1322" s="183"/>
    </row>
    <row r="1323" spans="1:62" s="41" customFormat="1" x14ac:dyDescent="0.25">
      <c r="A1323" s="183"/>
      <c r="B1323" s="201"/>
      <c r="C1323" s="183"/>
      <c r="E1323" s="47"/>
      <c r="L1323" s="47"/>
      <c r="Q1323" s="47"/>
      <c r="U1323" s="47"/>
      <c r="AA1323" s="47"/>
      <c r="AE1323" s="47"/>
      <c r="AG1323" s="47"/>
      <c r="AR1323" s="47"/>
      <c r="AS1323" s="101"/>
      <c r="AT1323" s="127"/>
      <c r="AU1323" s="62">
        <f t="shared" si="67"/>
        <v>0</v>
      </c>
      <c r="AV1323" s="62"/>
      <c r="AZ1323" s="47"/>
      <c r="BB1323" s="80"/>
      <c r="BC1323" s="62">
        <f t="shared" si="65"/>
        <v>0</v>
      </c>
      <c r="BE1323" s="62">
        <f t="shared" si="66"/>
        <v>0</v>
      </c>
      <c r="BJ1323" s="183"/>
    </row>
    <row r="1324" spans="1:62" s="41" customFormat="1" x14ac:dyDescent="0.25">
      <c r="A1324" s="183"/>
      <c r="B1324" s="201"/>
      <c r="C1324" s="183"/>
      <c r="E1324" s="47"/>
      <c r="L1324" s="47"/>
      <c r="Q1324" s="47"/>
      <c r="U1324" s="47"/>
      <c r="AA1324" s="47"/>
      <c r="AE1324" s="47"/>
      <c r="AG1324" s="47"/>
      <c r="AR1324" s="47"/>
      <c r="AS1324" s="101"/>
      <c r="AT1324" s="127"/>
      <c r="AU1324" s="62">
        <f t="shared" si="67"/>
        <v>0</v>
      </c>
      <c r="AV1324" s="62"/>
      <c r="AZ1324" s="47"/>
      <c r="BB1324" s="80"/>
      <c r="BC1324" s="62">
        <f t="shared" si="65"/>
        <v>0</v>
      </c>
      <c r="BE1324" s="62">
        <f t="shared" si="66"/>
        <v>0</v>
      </c>
      <c r="BJ1324" s="183"/>
    </row>
    <row r="1325" spans="1:62" s="41" customFormat="1" x14ac:dyDescent="0.25">
      <c r="A1325" s="183"/>
      <c r="B1325" s="201"/>
      <c r="C1325" s="183"/>
      <c r="E1325" s="47"/>
      <c r="L1325" s="47"/>
      <c r="Q1325" s="47"/>
      <c r="U1325" s="47"/>
      <c r="AA1325" s="47"/>
      <c r="AE1325" s="47"/>
      <c r="AG1325" s="47"/>
      <c r="AR1325" s="47"/>
      <c r="AS1325" s="101"/>
      <c r="AT1325" s="127"/>
      <c r="AU1325" s="62">
        <f t="shared" si="67"/>
        <v>0</v>
      </c>
      <c r="AV1325" s="62"/>
      <c r="AZ1325" s="47"/>
      <c r="BB1325" s="80"/>
      <c r="BC1325" s="62">
        <f t="shared" si="65"/>
        <v>0</v>
      </c>
      <c r="BE1325" s="62">
        <f t="shared" si="66"/>
        <v>0</v>
      </c>
      <c r="BJ1325" s="183"/>
    </row>
    <row r="1326" spans="1:62" s="41" customFormat="1" x14ac:dyDescent="0.25">
      <c r="A1326" s="183"/>
      <c r="B1326" s="201"/>
      <c r="C1326" s="183"/>
      <c r="E1326" s="47"/>
      <c r="L1326" s="47"/>
      <c r="Q1326" s="47"/>
      <c r="U1326" s="47"/>
      <c r="AA1326" s="47"/>
      <c r="AE1326" s="47"/>
      <c r="AG1326" s="47"/>
      <c r="AR1326" s="47"/>
      <c r="AS1326" s="101"/>
      <c r="AT1326" s="127"/>
      <c r="AU1326" s="62">
        <f t="shared" si="67"/>
        <v>0</v>
      </c>
      <c r="AV1326" s="62"/>
      <c r="AZ1326" s="47"/>
      <c r="BB1326" s="80"/>
      <c r="BC1326" s="62">
        <f t="shared" si="65"/>
        <v>0</v>
      </c>
      <c r="BE1326" s="62">
        <f t="shared" si="66"/>
        <v>0</v>
      </c>
      <c r="BJ1326" s="183"/>
    </row>
    <row r="1327" spans="1:62" s="41" customFormat="1" x14ac:dyDescent="0.25">
      <c r="A1327" s="183"/>
      <c r="B1327" s="201"/>
      <c r="C1327" s="183"/>
      <c r="E1327" s="47"/>
      <c r="L1327" s="47"/>
      <c r="Q1327" s="47"/>
      <c r="U1327" s="47"/>
      <c r="AA1327" s="47"/>
      <c r="AE1327" s="47"/>
      <c r="AG1327" s="47"/>
      <c r="AR1327" s="47"/>
      <c r="AS1327" s="101"/>
      <c r="AT1327" s="127"/>
      <c r="AU1327" s="62">
        <f t="shared" si="67"/>
        <v>0</v>
      </c>
      <c r="AV1327" s="62"/>
      <c r="AZ1327" s="47"/>
      <c r="BB1327" s="80"/>
      <c r="BC1327" s="62">
        <f t="shared" si="65"/>
        <v>0</v>
      </c>
      <c r="BE1327" s="62">
        <f t="shared" si="66"/>
        <v>0</v>
      </c>
      <c r="BJ1327" s="183"/>
    </row>
    <row r="1328" spans="1:62" s="41" customFormat="1" x14ac:dyDescent="0.25">
      <c r="A1328" s="183"/>
      <c r="B1328" s="201"/>
      <c r="C1328" s="183"/>
      <c r="E1328" s="47"/>
      <c r="L1328" s="47"/>
      <c r="Q1328" s="47"/>
      <c r="U1328" s="47"/>
      <c r="AA1328" s="47"/>
      <c r="AE1328" s="47"/>
      <c r="AG1328" s="47"/>
      <c r="AR1328" s="47"/>
      <c r="AS1328" s="101"/>
      <c r="AT1328" s="127"/>
      <c r="AU1328" s="62">
        <f t="shared" si="67"/>
        <v>0</v>
      </c>
      <c r="AV1328" s="62"/>
      <c r="AZ1328" s="47"/>
      <c r="BB1328" s="80"/>
      <c r="BC1328" s="62">
        <f t="shared" si="65"/>
        <v>0</v>
      </c>
      <c r="BE1328" s="62">
        <f t="shared" si="66"/>
        <v>0</v>
      </c>
      <c r="BJ1328" s="183"/>
    </row>
    <row r="1329" spans="1:62" s="41" customFormat="1" x14ac:dyDescent="0.25">
      <c r="A1329" s="183"/>
      <c r="B1329" s="201"/>
      <c r="C1329" s="183"/>
      <c r="E1329" s="47"/>
      <c r="L1329" s="47"/>
      <c r="Q1329" s="47"/>
      <c r="U1329" s="47"/>
      <c r="AA1329" s="47"/>
      <c r="AE1329" s="47"/>
      <c r="AG1329" s="47"/>
      <c r="AR1329" s="47"/>
      <c r="AS1329" s="101"/>
      <c r="AT1329" s="127"/>
      <c r="AU1329" s="62">
        <f t="shared" si="67"/>
        <v>0</v>
      </c>
      <c r="AV1329" s="62"/>
      <c r="AZ1329" s="47"/>
      <c r="BB1329" s="80"/>
      <c r="BC1329" s="62">
        <f t="shared" si="65"/>
        <v>0</v>
      </c>
      <c r="BE1329" s="62">
        <f t="shared" si="66"/>
        <v>0</v>
      </c>
      <c r="BJ1329" s="183"/>
    </row>
    <row r="1330" spans="1:62" s="41" customFormat="1" x14ac:dyDescent="0.25">
      <c r="A1330" s="183"/>
      <c r="B1330" s="201"/>
      <c r="C1330" s="183"/>
      <c r="E1330" s="47"/>
      <c r="L1330" s="47"/>
      <c r="Q1330" s="47"/>
      <c r="U1330" s="47"/>
      <c r="AA1330" s="47"/>
      <c r="AE1330" s="47"/>
      <c r="AG1330" s="47"/>
      <c r="AR1330" s="47"/>
      <c r="AS1330" s="101"/>
      <c r="AT1330" s="127"/>
      <c r="AU1330" s="62">
        <f t="shared" si="67"/>
        <v>0</v>
      </c>
      <c r="AV1330" s="62"/>
      <c r="AZ1330" s="47"/>
      <c r="BB1330" s="80"/>
      <c r="BC1330" s="62">
        <f t="shared" si="65"/>
        <v>0</v>
      </c>
      <c r="BE1330" s="62">
        <f t="shared" si="66"/>
        <v>0</v>
      </c>
      <c r="BJ1330" s="183"/>
    </row>
    <row r="1331" spans="1:62" s="41" customFormat="1" x14ac:dyDescent="0.25">
      <c r="A1331" s="183"/>
      <c r="B1331" s="201"/>
      <c r="C1331" s="183"/>
      <c r="E1331" s="47"/>
      <c r="L1331" s="47"/>
      <c r="Q1331" s="47"/>
      <c r="U1331" s="47"/>
      <c r="AA1331" s="47"/>
      <c r="AE1331" s="47"/>
      <c r="AG1331" s="47"/>
      <c r="AR1331" s="47"/>
      <c r="AS1331" s="101"/>
      <c r="AT1331" s="127"/>
      <c r="AU1331" s="62">
        <f t="shared" si="67"/>
        <v>0</v>
      </c>
      <c r="AV1331" s="62"/>
      <c r="AZ1331" s="47"/>
      <c r="BB1331" s="80"/>
      <c r="BC1331" s="62">
        <f t="shared" si="65"/>
        <v>0</v>
      </c>
      <c r="BE1331" s="62">
        <f t="shared" si="66"/>
        <v>0</v>
      </c>
      <c r="BJ1331" s="183"/>
    </row>
    <row r="1332" spans="1:62" s="41" customFormat="1" x14ac:dyDescent="0.25">
      <c r="A1332" s="183"/>
      <c r="B1332" s="201"/>
      <c r="C1332" s="183"/>
      <c r="E1332" s="47"/>
      <c r="L1332" s="47"/>
      <c r="Q1332" s="47"/>
      <c r="U1332" s="47"/>
      <c r="AA1332" s="47"/>
      <c r="AE1332" s="47"/>
      <c r="AG1332" s="47"/>
      <c r="AR1332" s="47"/>
      <c r="AS1332" s="101"/>
      <c r="AT1332" s="127"/>
      <c r="AU1332" s="62">
        <f t="shared" si="67"/>
        <v>0</v>
      </c>
      <c r="AV1332" s="62"/>
      <c r="AZ1332" s="47"/>
      <c r="BB1332" s="80"/>
      <c r="BC1332" s="62">
        <f t="shared" si="65"/>
        <v>0</v>
      </c>
      <c r="BE1332" s="62">
        <f t="shared" si="66"/>
        <v>0</v>
      </c>
      <c r="BJ1332" s="183"/>
    </row>
    <row r="1333" spans="1:62" s="41" customFormat="1" x14ac:dyDescent="0.25">
      <c r="A1333" s="183"/>
      <c r="B1333" s="201"/>
      <c r="C1333" s="183"/>
      <c r="E1333" s="47"/>
      <c r="L1333" s="47"/>
      <c r="Q1333" s="47"/>
      <c r="U1333" s="47"/>
      <c r="AA1333" s="47"/>
      <c r="AE1333" s="47"/>
      <c r="AG1333" s="47"/>
      <c r="AR1333" s="47"/>
      <c r="AS1333" s="101"/>
      <c r="AT1333" s="127"/>
      <c r="AU1333" s="62">
        <f t="shared" si="67"/>
        <v>0</v>
      </c>
      <c r="AV1333" s="62"/>
      <c r="AZ1333" s="47"/>
      <c r="BB1333" s="80"/>
      <c r="BC1333" s="62">
        <f t="shared" si="65"/>
        <v>0</v>
      </c>
      <c r="BE1333" s="62">
        <f t="shared" si="66"/>
        <v>0</v>
      </c>
      <c r="BJ1333" s="183"/>
    </row>
    <row r="1334" spans="1:62" s="41" customFormat="1" x14ac:dyDescent="0.25">
      <c r="A1334" s="183"/>
      <c r="B1334" s="201"/>
      <c r="C1334" s="183"/>
      <c r="E1334" s="47"/>
      <c r="L1334" s="47"/>
      <c r="Q1334" s="47"/>
      <c r="U1334" s="47"/>
      <c r="AA1334" s="47"/>
      <c r="AE1334" s="47"/>
      <c r="AG1334" s="47"/>
      <c r="AR1334" s="47"/>
      <c r="AS1334" s="101"/>
      <c r="AT1334" s="127"/>
      <c r="AU1334" s="62">
        <f t="shared" si="67"/>
        <v>0</v>
      </c>
      <c r="AV1334" s="62"/>
      <c r="AZ1334" s="47"/>
      <c r="BB1334" s="80"/>
      <c r="BC1334" s="62">
        <f t="shared" si="65"/>
        <v>0</v>
      </c>
      <c r="BE1334" s="62">
        <f t="shared" si="66"/>
        <v>0</v>
      </c>
      <c r="BJ1334" s="183"/>
    </row>
    <row r="1335" spans="1:62" s="41" customFormat="1" x14ac:dyDescent="0.25">
      <c r="A1335" s="183"/>
      <c r="B1335" s="201"/>
      <c r="C1335" s="183"/>
      <c r="E1335" s="47"/>
      <c r="L1335" s="47"/>
      <c r="Q1335" s="47"/>
      <c r="U1335" s="47"/>
      <c r="AA1335" s="47"/>
      <c r="AE1335" s="47"/>
      <c r="AG1335" s="47"/>
      <c r="AR1335" s="47"/>
      <c r="AS1335" s="101"/>
      <c r="AT1335" s="127"/>
      <c r="AU1335" s="62">
        <f t="shared" si="67"/>
        <v>0</v>
      </c>
      <c r="AV1335" s="62"/>
      <c r="AZ1335" s="47"/>
      <c r="BB1335" s="80"/>
      <c r="BC1335" s="62">
        <f t="shared" si="65"/>
        <v>0</v>
      </c>
      <c r="BE1335" s="62">
        <f t="shared" si="66"/>
        <v>0</v>
      </c>
      <c r="BJ1335" s="183"/>
    </row>
    <row r="1336" spans="1:62" s="41" customFormat="1" x14ac:dyDescent="0.25">
      <c r="A1336" s="183"/>
      <c r="B1336" s="201"/>
      <c r="C1336" s="183"/>
      <c r="E1336" s="47"/>
      <c r="L1336" s="47"/>
      <c r="Q1336" s="47"/>
      <c r="U1336" s="47"/>
      <c r="AA1336" s="47"/>
      <c r="AE1336" s="47"/>
      <c r="AG1336" s="47"/>
      <c r="AR1336" s="47"/>
      <c r="AS1336" s="101"/>
      <c r="AT1336" s="127"/>
      <c r="AU1336" s="62">
        <f t="shared" si="67"/>
        <v>0</v>
      </c>
      <c r="AV1336" s="62"/>
      <c r="AZ1336" s="47"/>
      <c r="BB1336" s="80"/>
      <c r="BC1336" s="62">
        <f t="shared" si="65"/>
        <v>0</v>
      </c>
      <c r="BE1336" s="62">
        <f t="shared" si="66"/>
        <v>0</v>
      </c>
      <c r="BJ1336" s="183"/>
    </row>
    <row r="1337" spans="1:62" s="41" customFormat="1" x14ac:dyDescent="0.25">
      <c r="A1337" s="183"/>
      <c r="B1337" s="201"/>
      <c r="C1337" s="183"/>
      <c r="E1337" s="47"/>
      <c r="L1337" s="47"/>
      <c r="Q1337" s="47"/>
      <c r="U1337" s="47"/>
      <c r="AA1337" s="47"/>
      <c r="AE1337" s="47"/>
      <c r="AG1337" s="47"/>
      <c r="AR1337" s="47"/>
      <c r="AS1337" s="101"/>
      <c r="AT1337" s="127"/>
      <c r="AU1337" s="62">
        <f t="shared" si="67"/>
        <v>0</v>
      </c>
      <c r="AV1337" s="62"/>
      <c r="AZ1337" s="47"/>
      <c r="BB1337" s="80"/>
      <c r="BC1337" s="62">
        <f t="shared" si="65"/>
        <v>0</v>
      </c>
      <c r="BE1337" s="62">
        <f t="shared" si="66"/>
        <v>0</v>
      </c>
      <c r="BJ1337" s="183"/>
    </row>
    <row r="1338" spans="1:62" s="41" customFormat="1" x14ac:dyDescent="0.25">
      <c r="A1338" s="183"/>
      <c r="B1338" s="201"/>
      <c r="C1338" s="183"/>
      <c r="E1338" s="47"/>
      <c r="L1338" s="47"/>
      <c r="Q1338" s="47"/>
      <c r="U1338" s="47"/>
      <c r="AA1338" s="47"/>
      <c r="AE1338" s="47"/>
      <c r="AG1338" s="47"/>
      <c r="AR1338" s="47"/>
      <c r="AS1338" s="101"/>
      <c r="AT1338" s="127"/>
      <c r="AU1338" s="62">
        <f t="shared" si="67"/>
        <v>0</v>
      </c>
      <c r="AV1338" s="62"/>
      <c r="AZ1338" s="47"/>
      <c r="BB1338" s="80"/>
      <c r="BC1338" s="62">
        <f t="shared" si="65"/>
        <v>0</v>
      </c>
      <c r="BE1338" s="62">
        <f t="shared" si="66"/>
        <v>0</v>
      </c>
      <c r="BJ1338" s="183"/>
    </row>
    <row r="1339" spans="1:62" s="41" customFormat="1" x14ac:dyDescent="0.25">
      <c r="A1339" s="183"/>
      <c r="B1339" s="201"/>
      <c r="C1339" s="183"/>
      <c r="E1339" s="47"/>
      <c r="L1339" s="47"/>
      <c r="Q1339" s="47"/>
      <c r="U1339" s="47"/>
      <c r="AA1339" s="47"/>
      <c r="AE1339" s="47"/>
      <c r="AG1339" s="47"/>
      <c r="AR1339" s="47"/>
      <c r="AS1339" s="101"/>
      <c r="AT1339" s="127"/>
      <c r="AU1339" s="62">
        <f t="shared" si="67"/>
        <v>0</v>
      </c>
      <c r="AV1339" s="62"/>
      <c r="AZ1339" s="47"/>
      <c r="BB1339" s="80"/>
      <c r="BC1339" s="62">
        <f t="shared" si="65"/>
        <v>0</v>
      </c>
      <c r="BE1339" s="62">
        <f t="shared" si="66"/>
        <v>0</v>
      </c>
      <c r="BJ1339" s="183"/>
    </row>
    <row r="1340" spans="1:62" s="41" customFormat="1" x14ac:dyDescent="0.25">
      <c r="A1340" s="183"/>
      <c r="B1340" s="201"/>
      <c r="C1340" s="183"/>
      <c r="E1340" s="47"/>
      <c r="L1340" s="47"/>
      <c r="Q1340" s="47"/>
      <c r="U1340" s="47"/>
      <c r="AA1340" s="47"/>
      <c r="AE1340" s="47"/>
      <c r="AG1340" s="47"/>
      <c r="AR1340" s="47"/>
      <c r="AS1340" s="101"/>
      <c r="AT1340" s="127"/>
      <c r="AU1340" s="62">
        <f t="shared" si="67"/>
        <v>0</v>
      </c>
      <c r="AV1340" s="62"/>
      <c r="AZ1340" s="47"/>
      <c r="BB1340" s="80"/>
      <c r="BC1340" s="62">
        <f t="shared" si="65"/>
        <v>0</v>
      </c>
      <c r="BE1340" s="62">
        <f t="shared" si="66"/>
        <v>0</v>
      </c>
      <c r="BJ1340" s="183"/>
    </row>
    <row r="1341" spans="1:62" s="41" customFormat="1" x14ac:dyDescent="0.25">
      <c r="A1341" s="183"/>
      <c r="B1341" s="201"/>
      <c r="C1341" s="183"/>
      <c r="E1341" s="47"/>
      <c r="L1341" s="47"/>
      <c r="Q1341" s="47"/>
      <c r="U1341" s="47"/>
      <c r="AA1341" s="47"/>
      <c r="AE1341" s="47"/>
      <c r="AG1341" s="47"/>
      <c r="AR1341" s="47"/>
      <c r="AS1341" s="101"/>
      <c r="AT1341" s="127"/>
      <c r="AU1341" s="62">
        <f t="shared" si="67"/>
        <v>0</v>
      </c>
      <c r="AV1341" s="62"/>
      <c r="AZ1341" s="47"/>
      <c r="BB1341" s="80"/>
      <c r="BC1341" s="62">
        <f t="shared" si="65"/>
        <v>0</v>
      </c>
      <c r="BE1341" s="62">
        <f t="shared" si="66"/>
        <v>0</v>
      </c>
      <c r="BJ1341" s="183"/>
    </row>
    <row r="1342" spans="1:62" s="41" customFormat="1" x14ac:dyDescent="0.25">
      <c r="A1342" s="183"/>
      <c r="B1342" s="201"/>
      <c r="C1342" s="183"/>
      <c r="E1342" s="47"/>
      <c r="L1342" s="47"/>
      <c r="Q1342" s="47"/>
      <c r="U1342" s="47"/>
      <c r="AA1342" s="47"/>
      <c r="AE1342" s="47"/>
      <c r="AG1342" s="47"/>
      <c r="AR1342" s="47"/>
      <c r="AS1342" s="101"/>
      <c r="AT1342" s="127"/>
      <c r="AU1342" s="62">
        <f t="shared" si="67"/>
        <v>0</v>
      </c>
      <c r="AV1342" s="62"/>
      <c r="AZ1342" s="47"/>
      <c r="BB1342" s="80"/>
      <c r="BC1342" s="62">
        <f t="shared" si="65"/>
        <v>0</v>
      </c>
      <c r="BE1342" s="62">
        <f t="shared" si="66"/>
        <v>0</v>
      </c>
      <c r="BJ1342" s="183"/>
    </row>
    <row r="1343" spans="1:62" s="41" customFormat="1" x14ac:dyDescent="0.25">
      <c r="A1343" s="183"/>
      <c r="B1343" s="201"/>
      <c r="C1343" s="183"/>
      <c r="E1343" s="47"/>
      <c r="L1343" s="47"/>
      <c r="Q1343" s="47"/>
      <c r="U1343" s="47"/>
      <c r="AA1343" s="47"/>
      <c r="AE1343" s="47"/>
      <c r="AG1343" s="47"/>
      <c r="AR1343" s="47"/>
      <c r="AS1343" s="101"/>
      <c r="AT1343" s="127"/>
      <c r="AU1343" s="62">
        <f t="shared" si="67"/>
        <v>0</v>
      </c>
      <c r="AV1343" s="62"/>
      <c r="AZ1343" s="47"/>
      <c r="BB1343" s="80"/>
      <c r="BC1343" s="62">
        <f t="shared" si="65"/>
        <v>0</v>
      </c>
      <c r="BE1343" s="62">
        <f t="shared" si="66"/>
        <v>0</v>
      </c>
      <c r="BJ1343" s="183"/>
    </row>
    <row r="1344" spans="1:62" s="41" customFormat="1" x14ac:dyDescent="0.25">
      <c r="A1344" s="183"/>
      <c r="B1344" s="201"/>
      <c r="C1344" s="183"/>
      <c r="E1344" s="47"/>
      <c r="L1344" s="47"/>
      <c r="Q1344" s="47"/>
      <c r="U1344" s="47"/>
      <c r="AA1344" s="47"/>
      <c r="AE1344" s="47"/>
      <c r="AG1344" s="47"/>
      <c r="AR1344" s="47"/>
      <c r="AS1344" s="101"/>
      <c r="AT1344" s="127"/>
      <c r="AU1344" s="62">
        <f t="shared" si="67"/>
        <v>0</v>
      </c>
      <c r="AV1344" s="62"/>
      <c r="AZ1344" s="47"/>
      <c r="BB1344" s="80"/>
      <c r="BC1344" s="62">
        <f t="shared" si="65"/>
        <v>0</v>
      </c>
      <c r="BE1344" s="62">
        <f t="shared" si="66"/>
        <v>0</v>
      </c>
      <c r="BJ1344" s="183"/>
    </row>
    <row r="1345" spans="1:62" s="41" customFormat="1" x14ac:dyDescent="0.25">
      <c r="A1345" s="183"/>
      <c r="B1345" s="201"/>
      <c r="C1345" s="183"/>
      <c r="E1345" s="47"/>
      <c r="L1345" s="47"/>
      <c r="Q1345" s="47"/>
      <c r="U1345" s="47"/>
      <c r="AA1345" s="47"/>
      <c r="AE1345" s="47"/>
      <c r="AG1345" s="47"/>
      <c r="AR1345" s="47"/>
      <c r="AS1345" s="101"/>
      <c r="AT1345" s="127"/>
      <c r="AU1345" s="62">
        <f t="shared" si="67"/>
        <v>0</v>
      </c>
      <c r="AV1345" s="62"/>
      <c r="AZ1345" s="47"/>
      <c r="BB1345" s="80"/>
      <c r="BC1345" s="62">
        <f t="shared" si="65"/>
        <v>0</v>
      </c>
      <c r="BE1345" s="62">
        <f t="shared" si="66"/>
        <v>0</v>
      </c>
      <c r="BJ1345" s="183"/>
    </row>
    <row r="1346" spans="1:62" s="41" customFormat="1" x14ac:dyDescent="0.25">
      <c r="A1346" s="183"/>
      <c r="B1346" s="201"/>
      <c r="C1346" s="183"/>
      <c r="E1346" s="47"/>
      <c r="L1346" s="47"/>
      <c r="Q1346" s="47"/>
      <c r="U1346" s="47"/>
      <c r="AA1346" s="47"/>
      <c r="AE1346" s="47"/>
      <c r="AG1346" s="47"/>
      <c r="AR1346" s="47"/>
      <c r="AS1346" s="101"/>
      <c r="AT1346" s="127"/>
      <c r="AU1346" s="62">
        <f t="shared" si="67"/>
        <v>0</v>
      </c>
      <c r="AV1346" s="62"/>
      <c r="AZ1346" s="47"/>
      <c r="BB1346" s="80"/>
      <c r="BC1346" s="62">
        <f t="shared" si="65"/>
        <v>0</v>
      </c>
      <c r="BE1346" s="62">
        <f t="shared" si="66"/>
        <v>0</v>
      </c>
      <c r="BJ1346" s="183"/>
    </row>
    <row r="1347" spans="1:62" s="41" customFormat="1" x14ac:dyDescent="0.25">
      <c r="A1347" s="183"/>
      <c r="B1347" s="201"/>
      <c r="C1347" s="183"/>
      <c r="E1347" s="47"/>
      <c r="L1347" s="47"/>
      <c r="Q1347" s="47"/>
      <c r="U1347" s="47"/>
      <c r="AA1347" s="47"/>
      <c r="AE1347" s="47"/>
      <c r="AG1347" s="47"/>
      <c r="AR1347" s="47"/>
      <c r="AS1347" s="101"/>
      <c r="AT1347" s="127"/>
      <c r="AU1347" s="62">
        <f t="shared" si="67"/>
        <v>0</v>
      </c>
      <c r="AV1347" s="62"/>
      <c r="AZ1347" s="47"/>
      <c r="BB1347" s="80"/>
      <c r="BC1347" s="62">
        <f t="shared" si="65"/>
        <v>0</v>
      </c>
      <c r="BE1347" s="62">
        <f t="shared" si="66"/>
        <v>0</v>
      </c>
      <c r="BJ1347" s="183"/>
    </row>
    <row r="1348" spans="1:62" s="41" customFormat="1" x14ac:dyDescent="0.25">
      <c r="A1348" s="183"/>
      <c r="B1348" s="201"/>
      <c r="C1348" s="183"/>
      <c r="E1348" s="47"/>
      <c r="L1348" s="47"/>
      <c r="Q1348" s="47"/>
      <c r="U1348" s="47"/>
      <c r="AA1348" s="47"/>
      <c r="AE1348" s="47"/>
      <c r="AG1348" s="47"/>
      <c r="AR1348" s="47"/>
      <c r="AS1348" s="101"/>
      <c r="AT1348" s="127"/>
      <c r="AU1348" s="62">
        <f t="shared" si="67"/>
        <v>0</v>
      </c>
      <c r="AV1348" s="62"/>
      <c r="AZ1348" s="47"/>
      <c r="BB1348" s="80"/>
      <c r="BC1348" s="62">
        <f t="shared" si="65"/>
        <v>0</v>
      </c>
      <c r="BE1348" s="62">
        <f t="shared" si="66"/>
        <v>0</v>
      </c>
      <c r="BJ1348" s="183"/>
    </row>
    <row r="1349" spans="1:62" s="41" customFormat="1" x14ac:dyDescent="0.25">
      <c r="A1349" s="183"/>
      <c r="B1349" s="201"/>
      <c r="C1349" s="183"/>
      <c r="E1349" s="47"/>
      <c r="L1349" s="47"/>
      <c r="Q1349" s="47"/>
      <c r="U1349" s="47"/>
      <c r="AA1349" s="47"/>
      <c r="AE1349" s="47"/>
      <c r="AG1349" s="47"/>
      <c r="AR1349" s="47"/>
      <c r="AS1349" s="101"/>
      <c r="AT1349" s="127"/>
      <c r="AU1349" s="62">
        <f t="shared" si="67"/>
        <v>0</v>
      </c>
      <c r="AV1349" s="62"/>
      <c r="AZ1349" s="47"/>
      <c r="BB1349" s="80"/>
      <c r="BC1349" s="62">
        <f t="shared" si="65"/>
        <v>0</v>
      </c>
      <c r="BE1349" s="62">
        <f t="shared" si="66"/>
        <v>0</v>
      </c>
      <c r="BJ1349" s="183"/>
    </row>
    <row r="1350" spans="1:62" s="41" customFormat="1" x14ac:dyDescent="0.25">
      <c r="A1350" s="183"/>
      <c r="B1350" s="201"/>
      <c r="C1350" s="183"/>
      <c r="E1350" s="47"/>
      <c r="L1350" s="47"/>
      <c r="Q1350" s="47"/>
      <c r="U1350" s="47"/>
      <c r="AA1350" s="47"/>
      <c r="AE1350" s="47"/>
      <c r="AG1350" s="47"/>
      <c r="AR1350" s="47"/>
      <c r="AS1350" s="101"/>
      <c r="AT1350" s="127"/>
      <c r="AU1350" s="62">
        <f t="shared" si="67"/>
        <v>0</v>
      </c>
      <c r="AV1350" s="62"/>
      <c r="AZ1350" s="47"/>
      <c r="BB1350" s="80"/>
      <c r="BC1350" s="62">
        <f t="shared" si="65"/>
        <v>0</v>
      </c>
      <c r="BE1350" s="62">
        <f t="shared" si="66"/>
        <v>0</v>
      </c>
      <c r="BJ1350" s="183"/>
    </row>
    <row r="1351" spans="1:62" s="41" customFormat="1" x14ac:dyDescent="0.25">
      <c r="A1351" s="183"/>
      <c r="B1351" s="201"/>
      <c r="C1351" s="183"/>
      <c r="E1351" s="47"/>
      <c r="L1351" s="47"/>
      <c r="Q1351" s="47"/>
      <c r="U1351" s="47"/>
      <c r="AA1351" s="47"/>
      <c r="AE1351" s="47"/>
      <c r="AG1351" s="47"/>
      <c r="AR1351" s="47"/>
      <c r="AS1351" s="101"/>
      <c r="AT1351" s="127"/>
      <c r="AU1351" s="62">
        <f t="shared" si="67"/>
        <v>0</v>
      </c>
      <c r="AV1351" s="62"/>
      <c r="AZ1351" s="47"/>
      <c r="BB1351" s="80"/>
      <c r="BC1351" s="62">
        <f t="shared" si="65"/>
        <v>0</v>
      </c>
      <c r="BE1351" s="62">
        <f t="shared" si="66"/>
        <v>0</v>
      </c>
      <c r="BJ1351" s="183"/>
    </row>
    <row r="1352" spans="1:62" s="41" customFormat="1" x14ac:dyDescent="0.25">
      <c r="A1352" s="183"/>
      <c r="B1352" s="201"/>
      <c r="C1352" s="183"/>
      <c r="E1352" s="47"/>
      <c r="L1352" s="47"/>
      <c r="Q1352" s="47"/>
      <c r="U1352" s="47"/>
      <c r="AA1352" s="47"/>
      <c r="AE1352" s="47"/>
      <c r="AG1352" s="47"/>
      <c r="AR1352" s="47"/>
      <c r="AS1352" s="101"/>
      <c r="AT1352" s="127"/>
      <c r="AU1352" s="62">
        <f t="shared" si="67"/>
        <v>0</v>
      </c>
      <c r="AV1352" s="62"/>
      <c r="AZ1352" s="47"/>
      <c r="BB1352" s="80"/>
      <c r="BC1352" s="62">
        <f t="shared" si="65"/>
        <v>0</v>
      </c>
      <c r="BE1352" s="62">
        <f t="shared" si="66"/>
        <v>0</v>
      </c>
      <c r="BJ1352" s="183"/>
    </row>
    <row r="1353" spans="1:62" s="41" customFormat="1" x14ac:dyDescent="0.25">
      <c r="A1353" s="183"/>
      <c r="B1353" s="201"/>
      <c r="C1353" s="183"/>
      <c r="E1353" s="47"/>
      <c r="L1353" s="47"/>
      <c r="Q1353" s="47"/>
      <c r="U1353" s="47"/>
      <c r="AA1353" s="47"/>
      <c r="AE1353" s="47"/>
      <c r="AG1353" s="47"/>
      <c r="AR1353" s="47"/>
      <c r="AS1353" s="101"/>
      <c r="AT1353" s="127"/>
      <c r="AU1353" s="62">
        <f t="shared" si="67"/>
        <v>0</v>
      </c>
      <c r="AV1353" s="62"/>
      <c r="AZ1353" s="47"/>
      <c r="BB1353" s="80"/>
      <c r="BC1353" s="62">
        <f t="shared" si="65"/>
        <v>0</v>
      </c>
      <c r="BE1353" s="62">
        <f t="shared" si="66"/>
        <v>0</v>
      </c>
      <c r="BJ1353" s="183"/>
    </row>
    <row r="1354" spans="1:62" s="41" customFormat="1" x14ac:dyDescent="0.25">
      <c r="A1354" s="183"/>
      <c r="B1354" s="201"/>
      <c r="C1354" s="183"/>
      <c r="E1354" s="47"/>
      <c r="L1354" s="47"/>
      <c r="Q1354" s="47"/>
      <c r="U1354" s="47"/>
      <c r="AA1354" s="47"/>
      <c r="AE1354" s="47"/>
      <c r="AG1354" s="47"/>
      <c r="AR1354" s="47"/>
      <c r="AS1354" s="101"/>
      <c r="AT1354" s="127"/>
      <c r="AU1354" s="62">
        <f t="shared" si="67"/>
        <v>0</v>
      </c>
      <c r="AV1354" s="62"/>
      <c r="AZ1354" s="47"/>
      <c r="BB1354" s="80"/>
      <c r="BC1354" s="62">
        <f t="shared" si="65"/>
        <v>0</v>
      </c>
      <c r="BE1354" s="62">
        <f t="shared" si="66"/>
        <v>0</v>
      </c>
      <c r="BJ1354" s="183"/>
    </row>
    <row r="1355" spans="1:62" s="41" customFormat="1" x14ac:dyDescent="0.25">
      <c r="A1355" s="183"/>
      <c r="B1355" s="201"/>
      <c r="C1355" s="183"/>
      <c r="E1355" s="47"/>
      <c r="L1355" s="47"/>
      <c r="Q1355" s="47"/>
      <c r="U1355" s="47"/>
      <c r="AA1355" s="47"/>
      <c r="AE1355" s="47"/>
      <c r="AG1355" s="47"/>
      <c r="AR1355" s="47"/>
      <c r="AS1355" s="101"/>
      <c r="AT1355" s="127"/>
      <c r="AU1355" s="62">
        <f t="shared" si="67"/>
        <v>0</v>
      </c>
      <c r="AV1355" s="62"/>
      <c r="AZ1355" s="47"/>
      <c r="BB1355" s="80"/>
      <c r="BC1355" s="62">
        <f t="shared" si="65"/>
        <v>0</v>
      </c>
      <c r="BE1355" s="62">
        <f t="shared" si="66"/>
        <v>0</v>
      </c>
      <c r="BJ1355" s="183"/>
    </row>
    <row r="1356" spans="1:62" s="41" customFormat="1" x14ac:dyDescent="0.25">
      <c r="A1356" s="183"/>
      <c r="B1356" s="201"/>
      <c r="C1356" s="183"/>
      <c r="E1356" s="47"/>
      <c r="L1356" s="47"/>
      <c r="Q1356" s="47"/>
      <c r="U1356" s="47"/>
      <c r="AA1356" s="47"/>
      <c r="AE1356" s="47"/>
      <c r="AG1356" s="47"/>
      <c r="AR1356" s="47"/>
      <c r="AS1356" s="101"/>
      <c r="AT1356" s="127"/>
      <c r="AU1356" s="62">
        <f t="shared" si="67"/>
        <v>0</v>
      </c>
      <c r="AV1356" s="62"/>
      <c r="AZ1356" s="47"/>
      <c r="BB1356" s="80"/>
      <c r="BC1356" s="62">
        <f t="shared" si="65"/>
        <v>0</v>
      </c>
      <c r="BE1356" s="62">
        <f t="shared" si="66"/>
        <v>0</v>
      </c>
      <c r="BJ1356" s="183"/>
    </row>
    <row r="1357" spans="1:62" s="41" customFormat="1" x14ac:dyDescent="0.25">
      <c r="A1357" s="183"/>
      <c r="B1357" s="201"/>
      <c r="C1357" s="183"/>
      <c r="E1357" s="47"/>
      <c r="L1357" s="47"/>
      <c r="Q1357" s="47"/>
      <c r="U1357" s="47"/>
      <c r="AA1357" s="47"/>
      <c r="AE1357" s="47"/>
      <c r="AG1357" s="47"/>
      <c r="AR1357" s="47"/>
      <c r="AS1357" s="101"/>
      <c r="AT1357" s="127"/>
      <c r="AU1357" s="62">
        <f t="shared" si="67"/>
        <v>0</v>
      </c>
      <c r="AV1357" s="62"/>
      <c r="AZ1357" s="47"/>
      <c r="BB1357" s="80"/>
      <c r="BC1357" s="62">
        <f t="shared" si="65"/>
        <v>0</v>
      </c>
      <c r="BE1357" s="62">
        <f t="shared" si="66"/>
        <v>0</v>
      </c>
      <c r="BJ1357" s="183"/>
    </row>
    <row r="1358" spans="1:62" s="41" customFormat="1" x14ac:dyDescent="0.25">
      <c r="A1358" s="183"/>
      <c r="B1358" s="201"/>
      <c r="C1358" s="183"/>
      <c r="E1358" s="47"/>
      <c r="L1358" s="47"/>
      <c r="Q1358" s="47"/>
      <c r="U1358" s="47"/>
      <c r="AA1358" s="47"/>
      <c r="AE1358" s="47"/>
      <c r="AG1358" s="47"/>
      <c r="AR1358" s="47"/>
      <c r="AS1358" s="101"/>
      <c r="AT1358" s="127"/>
      <c r="AU1358" s="62">
        <f t="shared" si="67"/>
        <v>0</v>
      </c>
      <c r="AV1358" s="62"/>
      <c r="AZ1358" s="47"/>
      <c r="BB1358" s="80"/>
      <c r="BC1358" s="62">
        <f t="shared" si="65"/>
        <v>0</v>
      </c>
      <c r="BE1358" s="62">
        <f t="shared" si="66"/>
        <v>0</v>
      </c>
      <c r="BJ1358" s="183"/>
    </row>
    <row r="1359" spans="1:62" s="41" customFormat="1" x14ac:dyDescent="0.25">
      <c r="A1359" s="183"/>
      <c r="B1359" s="201"/>
      <c r="C1359" s="183"/>
      <c r="E1359" s="47"/>
      <c r="L1359" s="47"/>
      <c r="Q1359" s="47"/>
      <c r="U1359" s="47"/>
      <c r="AA1359" s="47"/>
      <c r="AE1359" s="47"/>
      <c r="AG1359" s="47"/>
      <c r="AR1359" s="47"/>
      <c r="AS1359" s="101"/>
      <c r="AT1359" s="127"/>
      <c r="AU1359" s="62">
        <f t="shared" si="67"/>
        <v>0</v>
      </c>
      <c r="AV1359" s="62"/>
      <c r="AZ1359" s="47"/>
      <c r="BB1359" s="80"/>
      <c r="BC1359" s="62">
        <f t="shared" si="65"/>
        <v>0</v>
      </c>
      <c r="BE1359" s="62">
        <f t="shared" si="66"/>
        <v>0</v>
      </c>
      <c r="BJ1359" s="183"/>
    </row>
    <row r="1360" spans="1:62" s="41" customFormat="1" x14ac:dyDescent="0.25">
      <c r="A1360" s="183"/>
      <c r="B1360" s="201"/>
      <c r="C1360" s="183"/>
      <c r="E1360" s="47"/>
      <c r="L1360" s="47"/>
      <c r="Q1360" s="47"/>
      <c r="U1360" s="47"/>
      <c r="AA1360" s="47"/>
      <c r="AE1360" s="47"/>
      <c r="AG1360" s="47"/>
      <c r="AR1360" s="47"/>
      <c r="AS1360" s="101"/>
      <c r="AT1360" s="127"/>
      <c r="AU1360" s="62">
        <f t="shared" si="67"/>
        <v>0</v>
      </c>
      <c r="AV1360" s="62"/>
      <c r="AZ1360" s="47"/>
      <c r="BB1360" s="80"/>
      <c r="BC1360" s="62">
        <f t="shared" ref="BC1360:BC1423" si="68">SUM(AW1360:BB1360)</f>
        <v>0</v>
      </c>
      <c r="BE1360" s="62">
        <f t="shared" ref="BE1360:BE1423" si="69">BC1360+AU1360</f>
        <v>0</v>
      </c>
      <c r="BJ1360" s="183"/>
    </row>
    <row r="1361" spans="1:62" s="41" customFormat="1" x14ac:dyDescent="0.25">
      <c r="A1361" s="183"/>
      <c r="B1361" s="201"/>
      <c r="C1361" s="183"/>
      <c r="E1361" s="47"/>
      <c r="L1361" s="47"/>
      <c r="Q1361" s="47"/>
      <c r="U1361" s="47"/>
      <c r="AA1361" s="47"/>
      <c r="AE1361" s="47"/>
      <c r="AG1361" s="47"/>
      <c r="AR1361" s="47"/>
      <c r="AS1361" s="101"/>
      <c r="AT1361" s="127"/>
      <c r="AU1361" s="62">
        <f t="shared" si="67"/>
        <v>0</v>
      </c>
      <c r="AV1361" s="62"/>
      <c r="AZ1361" s="47"/>
      <c r="BB1361" s="80"/>
      <c r="BC1361" s="62">
        <f t="shared" si="68"/>
        <v>0</v>
      </c>
      <c r="BE1361" s="62">
        <f t="shared" si="69"/>
        <v>0</v>
      </c>
      <c r="BJ1361" s="183"/>
    </row>
    <row r="1362" spans="1:62" s="41" customFormat="1" x14ac:dyDescent="0.25">
      <c r="A1362" s="183"/>
      <c r="B1362" s="201"/>
      <c r="C1362" s="183"/>
      <c r="E1362" s="47"/>
      <c r="L1362" s="47"/>
      <c r="Q1362" s="47"/>
      <c r="U1362" s="47"/>
      <c r="AA1362" s="47"/>
      <c r="AE1362" s="47"/>
      <c r="AG1362" s="47"/>
      <c r="AR1362" s="47"/>
      <c r="AS1362" s="101"/>
      <c r="AT1362" s="127"/>
      <c r="AU1362" s="62">
        <f t="shared" si="67"/>
        <v>0</v>
      </c>
      <c r="AV1362" s="62"/>
      <c r="AZ1362" s="47"/>
      <c r="BB1362" s="80"/>
      <c r="BC1362" s="62">
        <f t="shared" si="68"/>
        <v>0</v>
      </c>
      <c r="BE1362" s="62">
        <f t="shared" si="69"/>
        <v>0</v>
      </c>
      <c r="BJ1362" s="183"/>
    </row>
    <row r="1363" spans="1:62" s="41" customFormat="1" x14ac:dyDescent="0.25">
      <c r="A1363" s="183"/>
      <c r="B1363" s="201"/>
      <c r="C1363" s="183"/>
      <c r="E1363" s="47"/>
      <c r="L1363" s="47"/>
      <c r="Q1363" s="47"/>
      <c r="U1363" s="47"/>
      <c r="AA1363" s="47"/>
      <c r="AE1363" s="47"/>
      <c r="AG1363" s="47"/>
      <c r="AR1363" s="47"/>
      <c r="AS1363" s="101"/>
      <c r="AT1363" s="127"/>
      <c r="AU1363" s="62">
        <f t="shared" si="67"/>
        <v>0</v>
      </c>
      <c r="AV1363" s="62"/>
      <c r="AZ1363" s="47"/>
      <c r="BB1363" s="80"/>
      <c r="BC1363" s="62">
        <f t="shared" si="68"/>
        <v>0</v>
      </c>
      <c r="BE1363" s="62">
        <f t="shared" si="69"/>
        <v>0</v>
      </c>
      <c r="BJ1363" s="183"/>
    </row>
    <row r="1364" spans="1:62" s="41" customFormat="1" x14ac:dyDescent="0.25">
      <c r="A1364" s="183"/>
      <c r="B1364" s="201"/>
      <c r="C1364" s="183"/>
      <c r="E1364" s="47"/>
      <c r="L1364" s="47"/>
      <c r="Q1364" s="47"/>
      <c r="U1364" s="47"/>
      <c r="AA1364" s="47"/>
      <c r="AE1364" s="47"/>
      <c r="AG1364" s="47"/>
      <c r="AR1364" s="47"/>
      <c r="AS1364" s="101"/>
      <c r="AT1364" s="127"/>
      <c r="AU1364" s="62">
        <f t="shared" si="67"/>
        <v>0</v>
      </c>
      <c r="AV1364" s="62"/>
      <c r="AZ1364" s="47"/>
      <c r="BB1364" s="80"/>
      <c r="BC1364" s="62">
        <f t="shared" si="68"/>
        <v>0</v>
      </c>
      <c r="BE1364" s="62">
        <f t="shared" si="69"/>
        <v>0</v>
      </c>
      <c r="BJ1364" s="183"/>
    </row>
    <row r="1365" spans="1:62" s="41" customFormat="1" x14ac:dyDescent="0.25">
      <c r="A1365" s="183"/>
      <c r="B1365" s="201"/>
      <c r="C1365" s="183"/>
      <c r="E1365" s="47"/>
      <c r="L1365" s="47"/>
      <c r="Q1365" s="47"/>
      <c r="U1365" s="47"/>
      <c r="AA1365" s="47"/>
      <c r="AE1365" s="47"/>
      <c r="AG1365" s="47"/>
      <c r="AR1365" s="47"/>
      <c r="AS1365" s="101"/>
      <c r="AT1365" s="127"/>
      <c r="AU1365" s="62">
        <f t="shared" si="67"/>
        <v>0</v>
      </c>
      <c r="AV1365" s="62"/>
      <c r="AZ1365" s="47"/>
      <c r="BB1365" s="80"/>
      <c r="BC1365" s="62">
        <f t="shared" si="68"/>
        <v>0</v>
      </c>
      <c r="BE1365" s="62">
        <f t="shared" si="69"/>
        <v>0</v>
      </c>
      <c r="BJ1365" s="183"/>
    </row>
    <row r="1366" spans="1:62" s="41" customFormat="1" x14ac:dyDescent="0.25">
      <c r="A1366" s="183"/>
      <c r="B1366" s="201"/>
      <c r="C1366" s="183"/>
      <c r="E1366" s="47"/>
      <c r="L1366" s="47"/>
      <c r="Q1366" s="47"/>
      <c r="U1366" s="47"/>
      <c r="AA1366" s="47"/>
      <c r="AE1366" s="47"/>
      <c r="AG1366" s="47"/>
      <c r="AR1366" s="47"/>
      <c r="AS1366" s="101"/>
      <c r="AT1366" s="127"/>
      <c r="AU1366" s="62">
        <f t="shared" si="67"/>
        <v>0</v>
      </c>
      <c r="AV1366" s="62"/>
      <c r="AZ1366" s="47"/>
      <c r="BB1366" s="80"/>
      <c r="BC1366" s="62">
        <f t="shared" si="68"/>
        <v>0</v>
      </c>
      <c r="BE1366" s="62">
        <f t="shared" si="69"/>
        <v>0</v>
      </c>
      <c r="BJ1366" s="183"/>
    </row>
    <row r="1367" spans="1:62" s="41" customFormat="1" x14ac:dyDescent="0.25">
      <c r="A1367" s="183"/>
      <c r="B1367" s="201"/>
      <c r="C1367" s="183"/>
      <c r="E1367" s="47"/>
      <c r="L1367" s="47"/>
      <c r="Q1367" s="47"/>
      <c r="U1367" s="47"/>
      <c r="AA1367" s="47"/>
      <c r="AE1367" s="47"/>
      <c r="AG1367" s="47"/>
      <c r="AR1367" s="47"/>
      <c r="AS1367" s="101"/>
      <c r="AT1367" s="127"/>
      <c r="AU1367" s="62">
        <f t="shared" si="67"/>
        <v>0</v>
      </c>
      <c r="AV1367" s="62"/>
      <c r="AZ1367" s="47"/>
      <c r="BB1367" s="80"/>
      <c r="BC1367" s="62">
        <f t="shared" si="68"/>
        <v>0</v>
      </c>
      <c r="BE1367" s="62">
        <f t="shared" si="69"/>
        <v>0</v>
      </c>
      <c r="BJ1367" s="183"/>
    </row>
    <row r="1368" spans="1:62" s="41" customFormat="1" x14ac:dyDescent="0.25">
      <c r="A1368" s="183"/>
      <c r="B1368" s="201"/>
      <c r="C1368" s="183"/>
      <c r="E1368" s="47"/>
      <c r="L1368" s="47"/>
      <c r="Q1368" s="47"/>
      <c r="U1368" s="47"/>
      <c r="AA1368" s="47"/>
      <c r="AE1368" s="47"/>
      <c r="AG1368" s="47"/>
      <c r="AR1368" s="47"/>
      <c r="AS1368" s="101"/>
      <c r="AT1368" s="127"/>
      <c r="AU1368" s="62">
        <f t="shared" si="67"/>
        <v>0</v>
      </c>
      <c r="AV1368" s="62"/>
      <c r="AZ1368" s="47"/>
      <c r="BB1368" s="80"/>
      <c r="BC1368" s="62">
        <f t="shared" si="68"/>
        <v>0</v>
      </c>
      <c r="BE1368" s="62">
        <f t="shared" si="69"/>
        <v>0</v>
      </c>
      <c r="BJ1368" s="183"/>
    </row>
    <row r="1369" spans="1:62" s="41" customFormat="1" x14ac:dyDescent="0.25">
      <c r="A1369" s="183"/>
      <c r="B1369" s="201"/>
      <c r="C1369" s="183"/>
      <c r="E1369" s="47"/>
      <c r="L1369" s="47"/>
      <c r="Q1369" s="47"/>
      <c r="U1369" s="47"/>
      <c r="AA1369" s="47"/>
      <c r="AE1369" s="47"/>
      <c r="AG1369" s="47"/>
      <c r="AR1369" s="47"/>
      <c r="AS1369" s="101"/>
      <c r="AT1369" s="127"/>
      <c r="AU1369" s="62">
        <f t="shared" si="67"/>
        <v>0</v>
      </c>
      <c r="AV1369" s="62"/>
      <c r="AZ1369" s="47"/>
      <c r="BB1369" s="80"/>
      <c r="BC1369" s="62">
        <f t="shared" si="68"/>
        <v>0</v>
      </c>
      <c r="BE1369" s="62">
        <f t="shared" si="69"/>
        <v>0</v>
      </c>
      <c r="BJ1369" s="183"/>
    </row>
    <row r="1370" spans="1:62" s="41" customFormat="1" x14ac:dyDescent="0.25">
      <c r="A1370" s="183"/>
      <c r="B1370" s="201"/>
      <c r="C1370" s="183"/>
      <c r="E1370" s="47"/>
      <c r="L1370" s="47"/>
      <c r="Q1370" s="47"/>
      <c r="U1370" s="47"/>
      <c r="AA1370" s="47"/>
      <c r="AE1370" s="47"/>
      <c r="AG1370" s="47"/>
      <c r="AR1370" s="47"/>
      <c r="AS1370" s="101"/>
      <c r="AT1370" s="127"/>
      <c r="AU1370" s="62">
        <f t="shared" si="67"/>
        <v>0</v>
      </c>
      <c r="AV1370" s="62"/>
      <c r="AZ1370" s="47"/>
      <c r="BB1370" s="80"/>
      <c r="BC1370" s="62">
        <f t="shared" si="68"/>
        <v>0</v>
      </c>
      <c r="BE1370" s="62">
        <f t="shared" si="69"/>
        <v>0</v>
      </c>
      <c r="BJ1370" s="183"/>
    </row>
    <row r="1371" spans="1:62" s="41" customFormat="1" x14ac:dyDescent="0.25">
      <c r="A1371" s="183"/>
      <c r="B1371" s="201"/>
      <c r="C1371" s="183"/>
      <c r="E1371" s="47"/>
      <c r="L1371" s="47"/>
      <c r="Q1371" s="47"/>
      <c r="U1371" s="47"/>
      <c r="AA1371" s="47"/>
      <c r="AE1371" s="47"/>
      <c r="AG1371" s="47"/>
      <c r="AR1371" s="47"/>
      <c r="AS1371" s="101"/>
      <c r="AT1371" s="127"/>
      <c r="AU1371" s="62">
        <f t="shared" si="67"/>
        <v>0</v>
      </c>
      <c r="AV1371" s="62"/>
      <c r="AZ1371" s="47"/>
      <c r="BB1371" s="80"/>
      <c r="BC1371" s="62">
        <f t="shared" si="68"/>
        <v>0</v>
      </c>
      <c r="BE1371" s="62">
        <f t="shared" si="69"/>
        <v>0</v>
      </c>
      <c r="BJ1371" s="183"/>
    </row>
    <row r="1372" spans="1:62" s="41" customFormat="1" x14ac:dyDescent="0.25">
      <c r="A1372" s="183"/>
      <c r="B1372" s="201"/>
      <c r="C1372" s="183"/>
      <c r="E1372" s="47"/>
      <c r="L1372" s="47"/>
      <c r="Q1372" s="47"/>
      <c r="U1372" s="47"/>
      <c r="AA1372" s="47"/>
      <c r="AE1372" s="47"/>
      <c r="AG1372" s="47"/>
      <c r="AR1372" s="47"/>
      <c r="AS1372" s="101"/>
      <c r="AT1372" s="127"/>
      <c r="AU1372" s="62">
        <f t="shared" si="67"/>
        <v>0</v>
      </c>
      <c r="AV1372" s="62"/>
      <c r="AZ1372" s="47"/>
      <c r="BB1372" s="80"/>
      <c r="BC1372" s="62">
        <f t="shared" si="68"/>
        <v>0</v>
      </c>
      <c r="BE1372" s="62">
        <f t="shared" si="69"/>
        <v>0</v>
      </c>
      <c r="BJ1372" s="183"/>
    </row>
    <row r="1373" spans="1:62" s="41" customFormat="1" x14ac:dyDescent="0.25">
      <c r="A1373" s="183"/>
      <c r="B1373" s="201"/>
      <c r="C1373" s="183"/>
      <c r="E1373" s="47"/>
      <c r="L1373" s="47"/>
      <c r="Q1373" s="47"/>
      <c r="U1373" s="47"/>
      <c r="AA1373" s="47"/>
      <c r="AE1373" s="47"/>
      <c r="AG1373" s="47"/>
      <c r="AR1373" s="47"/>
      <c r="AS1373" s="101"/>
      <c r="AT1373" s="127"/>
      <c r="AU1373" s="62">
        <f t="shared" si="67"/>
        <v>0</v>
      </c>
      <c r="AV1373" s="62"/>
      <c r="AZ1373" s="47"/>
      <c r="BB1373" s="80"/>
      <c r="BC1373" s="62">
        <f t="shared" si="68"/>
        <v>0</v>
      </c>
      <c r="BE1373" s="62">
        <f t="shared" si="69"/>
        <v>0</v>
      </c>
      <c r="BJ1373" s="183"/>
    </row>
    <row r="1374" spans="1:62" s="41" customFormat="1" x14ac:dyDescent="0.25">
      <c r="A1374" s="183"/>
      <c r="B1374" s="201"/>
      <c r="C1374" s="183"/>
      <c r="E1374" s="47"/>
      <c r="L1374" s="47"/>
      <c r="Q1374" s="47"/>
      <c r="U1374" s="47"/>
      <c r="AA1374" s="47"/>
      <c r="AE1374" s="47"/>
      <c r="AG1374" s="47"/>
      <c r="AR1374" s="47"/>
      <c r="AS1374" s="101"/>
      <c r="AT1374" s="127"/>
      <c r="AU1374" s="62">
        <f t="shared" si="67"/>
        <v>0</v>
      </c>
      <c r="AV1374" s="62"/>
      <c r="AZ1374" s="47"/>
      <c r="BB1374" s="80"/>
      <c r="BC1374" s="62">
        <f t="shared" si="68"/>
        <v>0</v>
      </c>
      <c r="BE1374" s="62">
        <f t="shared" si="69"/>
        <v>0</v>
      </c>
      <c r="BJ1374" s="183"/>
    </row>
    <row r="1375" spans="1:62" s="41" customFormat="1" x14ac:dyDescent="0.25">
      <c r="A1375" s="183"/>
      <c r="B1375" s="201"/>
      <c r="C1375" s="183"/>
      <c r="E1375" s="47"/>
      <c r="L1375" s="47"/>
      <c r="Q1375" s="47"/>
      <c r="U1375" s="47"/>
      <c r="AA1375" s="47"/>
      <c r="AE1375" s="47"/>
      <c r="AG1375" s="47"/>
      <c r="AR1375" s="47"/>
      <c r="AS1375" s="101"/>
      <c r="AT1375" s="127"/>
      <c r="AU1375" s="62">
        <f t="shared" si="67"/>
        <v>0</v>
      </c>
      <c r="AV1375" s="62"/>
      <c r="AZ1375" s="47"/>
      <c r="BB1375" s="80"/>
      <c r="BC1375" s="62">
        <f t="shared" si="68"/>
        <v>0</v>
      </c>
      <c r="BE1375" s="62">
        <f t="shared" si="69"/>
        <v>0</v>
      </c>
      <c r="BJ1375" s="183"/>
    </row>
    <row r="1376" spans="1:62" s="41" customFormat="1" x14ac:dyDescent="0.25">
      <c r="A1376" s="183"/>
      <c r="B1376" s="201"/>
      <c r="C1376" s="183"/>
      <c r="E1376" s="47"/>
      <c r="L1376" s="47"/>
      <c r="Q1376" s="47"/>
      <c r="U1376" s="47"/>
      <c r="AA1376" s="47"/>
      <c r="AE1376" s="47"/>
      <c r="AG1376" s="47"/>
      <c r="AR1376" s="47"/>
      <c r="AS1376" s="101"/>
      <c r="AT1376" s="127"/>
      <c r="AU1376" s="62">
        <f t="shared" si="67"/>
        <v>0</v>
      </c>
      <c r="AV1376" s="62"/>
      <c r="AZ1376" s="47"/>
      <c r="BB1376" s="80"/>
      <c r="BC1376" s="62">
        <f t="shared" si="68"/>
        <v>0</v>
      </c>
      <c r="BE1376" s="62">
        <f t="shared" si="69"/>
        <v>0</v>
      </c>
      <c r="BJ1376" s="183"/>
    </row>
    <row r="1377" spans="1:62" s="41" customFormat="1" x14ac:dyDescent="0.25">
      <c r="A1377" s="183"/>
      <c r="B1377" s="201"/>
      <c r="C1377" s="183"/>
      <c r="E1377" s="47"/>
      <c r="L1377" s="47"/>
      <c r="Q1377" s="47"/>
      <c r="U1377" s="47"/>
      <c r="AA1377" s="47"/>
      <c r="AE1377" s="47"/>
      <c r="AG1377" s="47"/>
      <c r="AR1377" s="47"/>
      <c r="AS1377" s="101"/>
      <c r="AT1377" s="127"/>
      <c r="AU1377" s="62">
        <f t="shared" si="67"/>
        <v>0</v>
      </c>
      <c r="AV1377" s="62"/>
      <c r="AZ1377" s="47"/>
      <c r="BB1377" s="80"/>
      <c r="BC1377" s="62">
        <f t="shared" si="68"/>
        <v>0</v>
      </c>
      <c r="BE1377" s="62">
        <f t="shared" si="69"/>
        <v>0</v>
      </c>
      <c r="BJ1377" s="183"/>
    </row>
    <row r="1378" spans="1:62" s="41" customFormat="1" x14ac:dyDescent="0.25">
      <c r="A1378" s="183"/>
      <c r="B1378" s="201"/>
      <c r="C1378" s="183"/>
      <c r="E1378" s="47"/>
      <c r="L1378" s="47"/>
      <c r="Q1378" s="47"/>
      <c r="U1378" s="47"/>
      <c r="AA1378" s="47"/>
      <c r="AE1378" s="47"/>
      <c r="AG1378" s="47"/>
      <c r="AR1378" s="47"/>
      <c r="AS1378" s="101"/>
      <c r="AT1378" s="127"/>
      <c r="AU1378" s="62">
        <f t="shared" ref="AU1378:AU1441" si="70">SUM(F1378:AT1378)</f>
        <v>0</v>
      </c>
      <c r="AV1378" s="62"/>
      <c r="AZ1378" s="47"/>
      <c r="BB1378" s="80"/>
      <c r="BC1378" s="62">
        <f t="shared" si="68"/>
        <v>0</v>
      </c>
      <c r="BE1378" s="62">
        <f t="shared" si="69"/>
        <v>0</v>
      </c>
      <c r="BJ1378" s="183"/>
    </row>
    <row r="1379" spans="1:62" s="41" customFormat="1" x14ac:dyDescent="0.25">
      <c r="A1379" s="183"/>
      <c r="B1379" s="201"/>
      <c r="C1379" s="183"/>
      <c r="E1379" s="47"/>
      <c r="L1379" s="47"/>
      <c r="Q1379" s="47"/>
      <c r="U1379" s="47"/>
      <c r="AA1379" s="47"/>
      <c r="AE1379" s="47"/>
      <c r="AG1379" s="47"/>
      <c r="AR1379" s="47"/>
      <c r="AS1379" s="101"/>
      <c r="AT1379" s="127"/>
      <c r="AU1379" s="62">
        <f t="shared" si="70"/>
        <v>0</v>
      </c>
      <c r="AV1379" s="62"/>
      <c r="AZ1379" s="47"/>
      <c r="BB1379" s="80"/>
      <c r="BC1379" s="62">
        <f t="shared" si="68"/>
        <v>0</v>
      </c>
      <c r="BE1379" s="62">
        <f t="shared" si="69"/>
        <v>0</v>
      </c>
      <c r="BJ1379" s="183"/>
    </row>
    <row r="1380" spans="1:62" s="41" customFormat="1" x14ac:dyDescent="0.25">
      <c r="A1380" s="183"/>
      <c r="B1380" s="201"/>
      <c r="C1380" s="183"/>
      <c r="E1380" s="47"/>
      <c r="L1380" s="47"/>
      <c r="Q1380" s="47"/>
      <c r="U1380" s="47"/>
      <c r="AA1380" s="47"/>
      <c r="AE1380" s="47"/>
      <c r="AG1380" s="47"/>
      <c r="AR1380" s="47"/>
      <c r="AS1380" s="101"/>
      <c r="AT1380" s="127"/>
      <c r="AU1380" s="62">
        <f t="shared" si="70"/>
        <v>0</v>
      </c>
      <c r="AV1380" s="62"/>
      <c r="AZ1380" s="47"/>
      <c r="BB1380" s="80"/>
      <c r="BC1380" s="62">
        <f t="shared" si="68"/>
        <v>0</v>
      </c>
      <c r="BE1380" s="62">
        <f t="shared" si="69"/>
        <v>0</v>
      </c>
      <c r="BJ1380" s="183"/>
    </row>
    <row r="1381" spans="1:62" s="41" customFormat="1" x14ac:dyDescent="0.25">
      <c r="A1381" s="183"/>
      <c r="B1381" s="201"/>
      <c r="C1381" s="183"/>
      <c r="E1381" s="47"/>
      <c r="L1381" s="47"/>
      <c r="Q1381" s="47"/>
      <c r="U1381" s="47"/>
      <c r="AA1381" s="47"/>
      <c r="AE1381" s="47"/>
      <c r="AG1381" s="47"/>
      <c r="AR1381" s="47"/>
      <c r="AS1381" s="101"/>
      <c r="AT1381" s="127"/>
      <c r="AU1381" s="62">
        <f t="shared" si="70"/>
        <v>0</v>
      </c>
      <c r="AV1381" s="62"/>
      <c r="AZ1381" s="47"/>
      <c r="BB1381" s="80"/>
      <c r="BC1381" s="62">
        <f t="shared" si="68"/>
        <v>0</v>
      </c>
      <c r="BE1381" s="62">
        <f t="shared" si="69"/>
        <v>0</v>
      </c>
      <c r="BJ1381" s="183"/>
    </row>
    <row r="1382" spans="1:62" s="41" customFormat="1" x14ac:dyDescent="0.25">
      <c r="A1382" s="183"/>
      <c r="B1382" s="201"/>
      <c r="C1382" s="183"/>
      <c r="E1382" s="47"/>
      <c r="L1382" s="47"/>
      <c r="Q1382" s="47"/>
      <c r="U1382" s="47"/>
      <c r="AA1382" s="47"/>
      <c r="AE1382" s="47"/>
      <c r="AG1382" s="47"/>
      <c r="AR1382" s="47"/>
      <c r="AS1382" s="101"/>
      <c r="AT1382" s="127"/>
      <c r="AU1382" s="62">
        <f t="shared" si="70"/>
        <v>0</v>
      </c>
      <c r="AV1382" s="62"/>
      <c r="AZ1382" s="47"/>
      <c r="BB1382" s="80"/>
      <c r="BC1382" s="62">
        <f t="shared" si="68"/>
        <v>0</v>
      </c>
      <c r="BE1382" s="62">
        <f t="shared" si="69"/>
        <v>0</v>
      </c>
      <c r="BJ1382" s="183"/>
    </row>
    <row r="1383" spans="1:62" s="41" customFormat="1" x14ac:dyDescent="0.25">
      <c r="A1383" s="183"/>
      <c r="B1383" s="201"/>
      <c r="C1383" s="183"/>
      <c r="E1383" s="47"/>
      <c r="L1383" s="47"/>
      <c r="Q1383" s="47"/>
      <c r="U1383" s="47"/>
      <c r="AA1383" s="47"/>
      <c r="AE1383" s="47"/>
      <c r="AG1383" s="47"/>
      <c r="AR1383" s="47"/>
      <c r="AS1383" s="101"/>
      <c r="AT1383" s="127"/>
      <c r="AU1383" s="62">
        <f t="shared" si="70"/>
        <v>0</v>
      </c>
      <c r="AV1383" s="62"/>
      <c r="AZ1383" s="47"/>
      <c r="BB1383" s="80"/>
      <c r="BC1383" s="62">
        <f t="shared" si="68"/>
        <v>0</v>
      </c>
      <c r="BE1383" s="62">
        <f t="shared" si="69"/>
        <v>0</v>
      </c>
      <c r="BJ1383" s="183"/>
    </row>
    <row r="1384" spans="1:62" s="41" customFormat="1" x14ac:dyDescent="0.25">
      <c r="A1384" s="183"/>
      <c r="B1384" s="201"/>
      <c r="C1384" s="183"/>
      <c r="E1384" s="47"/>
      <c r="L1384" s="47"/>
      <c r="Q1384" s="47"/>
      <c r="U1384" s="47"/>
      <c r="AA1384" s="47"/>
      <c r="AE1384" s="47"/>
      <c r="AG1384" s="47"/>
      <c r="AR1384" s="47"/>
      <c r="AS1384" s="101"/>
      <c r="AT1384" s="127"/>
      <c r="AU1384" s="62">
        <f t="shared" si="70"/>
        <v>0</v>
      </c>
      <c r="AV1384" s="62"/>
      <c r="AZ1384" s="47"/>
      <c r="BB1384" s="80"/>
      <c r="BC1384" s="62">
        <f t="shared" si="68"/>
        <v>0</v>
      </c>
      <c r="BE1384" s="62">
        <f t="shared" si="69"/>
        <v>0</v>
      </c>
      <c r="BJ1384" s="183"/>
    </row>
    <row r="1385" spans="1:62" s="41" customFormat="1" x14ac:dyDescent="0.25">
      <c r="A1385" s="183"/>
      <c r="B1385" s="201"/>
      <c r="C1385" s="183"/>
      <c r="E1385" s="47"/>
      <c r="L1385" s="47"/>
      <c r="Q1385" s="47"/>
      <c r="U1385" s="47"/>
      <c r="AA1385" s="47"/>
      <c r="AE1385" s="47"/>
      <c r="AG1385" s="47"/>
      <c r="AR1385" s="47"/>
      <c r="AS1385" s="101"/>
      <c r="AT1385" s="127"/>
      <c r="AU1385" s="62">
        <f t="shared" si="70"/>
        <v>0</v>
      </c>
      <c r="AV1385" s="62"/>
      <c r="AZ1385" s="47"/>
      <c r="BB1385" s="80"/>
      <c r="BC1385" s="62">
        <f t="shared" si="68"/>
        <v>0</v>
      </c>
      <c r="BE1385" s="62">
        <f t="shared" si="69"/>
        <v>0</v>
      </c>
      <c r="BJ1385" s="183"/>
    </row>
    <row r="1386" spans="1:62" s="41" customFormat="1" x14ac:dyDescent="0.25">
      <c r="A1386" s="183"/>
      <c r="B1386" s="201"/>
      <c r="C1386" s="183"/>
      <c r="E1386" s="47"/>
      <c r="L1386" s="47"/>
      <c r="Q1386" s="47"/>
      <c r="U1386" s="47"/>
      <c r="AA1386" s="47"/>
      <c r="AE1386" s="47"/>
      <c r="AG1386" s="47"/>
      <c r="AR1386" s="47"/>
      <c r="AS1386" s="101"/>
      <c r="AT1386" s="127"/>
      <c r="AU1386" s="62">
        <f t="shared" si="70"/>
        <v>0</v>
      </c>
      <c r="AV1386" s="62"/>
      <c r="AZ1386" s="47"/>
      <c r="BB1386" s="80"/>
      <c r="BC1386" s="62">
        <f t="shared" si="68"/>
        <v>0</v>
      </c>
      <c r="BE1386" s="62">
        <f t="shared" si="69"/>
        <v>0</v>
      </c>
      <c r="BJ1386" s="183"/>
    </row>
    <row r="1387" spans="1:62" s="41" customFormat="1" x14ac:dyDescent="0.25">
      <c r="A1387" s="183"/>
      <c r="B1387" s="201"/>
      <c r="C1387" s="183"/>
      <c r="E1387" s="47"/>
      <c r="L1387" s="47"/>
      <c r="Q1387" s="47"/>
      <c r="U1387" s="47"/>
      <c r="AA1387" s="47"/>
      <c r="AE1387" s="47"/>
      <c r="AG1387" s="47"/>
      <c r="AR1387" s="47"/>
      <c r="AS1387" s="101"/>
      <c r="AT1387" s="127"/>
      <c r="AU1387" s="62">
        <f t="shared" si="70"/>
        <v>0</v>
      </c>
      <c r="AV1387" s="62"/>
      <c r="AZ1387" s="47"/>
      <c r="BB1387" s="80"/>
      <c r="BC1387" s="62">
        <f t="shared" si="68"/>
        <v>0</v>
      </c>
      <c r="BE1387" s="62">
        <f t="shared" si="69"/>
        <v>0</v>
      </c>
      <c r="BJ1387" s="183"/>
    </row>
    <row r="1388" spans="1:62" s="41" customFormat="1" x14ac:dyDescent="0.25">
      <c r="A1388" s="183"/>
      <c r="B1388" s="201"/>
      <c r="C1388" s="183"/>
      <c r="E1388" s="47"/>
      <c r="L1388" s="47"/>
      <c r="Q1388" s="47"/>
      <c r="U1388" s="47"/>
      <c r="AA1388" s="47"/>
      <c r="AE1388" s="47"/>
      <c r="AG1388" s="47"/>
      <c r="AR1388" s="47"/>
      <c r="AS1388" s="101"/>
      <c r="AT1388" s="127"/>
      <c r="AU1388" s="62">
        <f t="shared" si="70"/>
        <v>0</v>
      </c>
      <c r="AV1388" s="62"/>
      <c r="AZ1388" s="47"/>
      <c r="BB1388" s="80"/>
      <c r="BC1388" s="62">
        <f t="shared" si="68"/>
        <v>0</v>
      </c>
      <c r="BE1388" s="62">
        <f t="shared" si="69"/>
        <v>0</v>
      </c>
      <c r="BJ1388" s="183"/>
    </row>
    <row r="1389" spans="1:62" s="41" customFormat="1" x14ac:dyDescent="0.25">
      <c r="A1389" s="183"/>
      <c r="B1389" s="201"/>
      <c r="C1389" s="183"/>
      <c r="E1389" s="47"/>
      <c r="L1389" s="47"/>
      <c r="Q1389" s="47"/>
      <c r="U1389" s="47"/>
      <c r="AA1389" s="47"/>
      <c r="AE1389" s="47"/>
      <c r="AG1389" s="47"/>
      <c r="AR1389" s="47"/>
      <c r="AS1389" s="101"/>
      <c r="AT1389" s="127"/>
      <c r="AU1389" s="62">
        <f t="shared" si="70"/>
        <v>0</v>
      </c>
      <c r="AV1389" s="62"/>
      <c r="AZ1389" s="47"/>
      <c r="BB1389" s="80"/>
      <c r="BC1389" s="62">
        <f t="shared" si="68"/>
        <v>0</v>
      </c>
      <c r="BE1389" s="62">
        <f t="shared" si="69"/>
        <v>0</v>
      </c>
      <c r="BJ1389" s="183"/>
    </row>
    <row r="1390" spans="1:62" s="41" customFormat="1" x14ac:dyDescent="0.25">
      <c r="A1390" s="183"/>
      <c r="B1390" s="201"/>
      <c r="C1390" s="183"/>
      <c r="E1390" s="47"/>
      <c r="L1390" s="47"/>
      <c r="Q1390" s="47"/>
      <c r="U1390" s="47"/>
      <c r="AA1390" s="47"/>
      <c r="AE1390" s="47"/>
      <c r="AG1390" s="47"/>
      <c r="AR1390" s="47"/>
      <c r="AS1390" s="101"/>
      <c r="AT1390" s="127"/>
      <c r="AU1390" s="62">
        <f t="shared" si="70"/>
        <v>0</v>
      </c>
      <c r="AV1390" s="62"/>
      <c r="AZ1390" s="47"/>
      <c r="BB1390" s="80"/>
      <c r="BC1390" s="62">
        <f t="shared" si="68"/>
        <v>0</v>
      </c>
      <c r="BE1390" s="62">
        <f t="shared" si="69"/>
        <v>0</v>
      </c>
      <c r="BJ1390" s="183"/>
    </row>
    <row r="1391" spans="1:62" s="41" customFormat="1" x14ac:dyDescent="0.25">
      <c r="A1391" s="183"/>
      <c r="B1391" s="201"/>
      <c r="C1391" s="183"/>
      <c r="E1391" s="47"/>
      <c r="L1391" s="47"/>
      <c r="Q1391" s="47"/>
      <c r="U1391" s="47"/>
      <c r="AA1391" s="47"/>
      <c r="AE1391" s="47"/>
      <c r="AG1391" s="47"/>
      <c r="AR1391" s="47"/>
      <c r="AS1391" s="101"/>
      <c r="AT1391" s="127"/>
      <c r="AU1391" s="62">
        <f t="shared" si="70"/>
        <v>0</v>
      </c>
      <c r="AV1391" s="62"/>
      <c r="AZ1391" s="47"/>
      <c r="BB1391" s="80"/>
      <c r="BC1391" s="62">
        <f t="shared" si="68"/>
        <v>0</v>
      </c>
      <c r="BE1391" s="62">
        <f t="shared" si="69"/>
        <v>0</v>
      </c>
      <c r="BJ1391" s="183"/>
    </row>
    <row r="1392" spans="1:62" s="41" customFormat="1" x14ac:dyDescent="0.25">
      <c r="A1392" s="183"/>
      <c r="B1392" s="201"/>
      <c r="C1392" s="183"/>
      <c r="E1392" s="47"/>
      <c r="L1392" s="47"/>
      <c r="Q1392" s="47"/>
      <c r="U1392" s="47"/>
      <c r="AA1392" s="47"/>
      <c r="AE1392" s="47"/>
      <c r="AG1392" s="47"/>
      <c r="AR1392" s="47"/>
      <c r="AS1392" s="101"/>
      <c r="AT1392" s="127"/>
      <c r="AU1392" s="62">
        <f t="shared" si="70"/>
        <v>0</v>
      </c>
      <c r="AV1392" s="62"/>
      <c r="AZ1392" s="47"/>
      <c r="BB1392" s="80"/>
      <c r="BC1392" s="62">
        <f t="shared" si="68"/>
        <v>0</v>
      </c>
      <c r="BE1392" s="62">
        <f t="shared" si="69"/>
        <v>0</v>
      </c>
      <c r="BJ1392" s="183"/>
    </row>
    <row r="1393" spans="1:62" s="41" customFormat="1" x14ac:dyDescent="0.25">
      <c r="A1393" s="183"/>
      <c r="B1393" s="201"/>
      <c r="C1393" s="183"/>
      <c r="E1393" s="47"/>
      <c r="L1393" s="47"/>
      <c r="Q1393" s="47"/>
      <c r="U1393" s="47"/>
      <c r="AA1393" s="47"/>
      <c r="AE1393" s="47"/>
      <c r="AG1393" s="47"/>
      <c r="AR1393" s="47"/>
      <c r="AS1393" s="101"/>
      <c r="AT1393" s="127"/>
      <c r="AU1393" s="62">
        <f t="shared" si="70"/>
        <v>0</v>
      </c>
      <c r="AV1393" s="62"/>
      <c r="AZ1393" s="47"/>
      <c r="BB1393" s="80"/>
      <c r="BC1393" s="62">
        <f t="shared" si="68"/>
        <v>0</v>
      </c>
      <c r="BE1393" s="62">
        <f t="shared" si="69"/>
        <v>0</v>
      </c>
      <c r="BJ1393" s="183"/>
    </row>
    <row r="1394" spans="1:62" s="41" customFormat="1" x14ac:dyDescent="0.25">
      <c r="A1394" s="183"/>
      <c r="B1394" s="201"/>
      <c r="C1394" s="183"/>
      <c r="E1394" s="47"/>
      <c r="L1394" s="47"/>
      <c r="Q1394" s="47"/>
      <c r="U1394" s="47"/>
      <c r="AA1394" s="47"/>
      <c r="AE1394" s="47"/>
      <c r="AG1394" s="47"/>
      <c r="AR1394" s="47"/>
      <c r="AS1394" s="101"/>
      <c r="AT1394" s="127"/>
      <c r="AU1394" s="62">
        <f t="shared" si="70"/>
        <v>0</v>
      </c>
      <c r="AV1394" s="62"/>
      <c r="AZ1394" s="47"/>
      <c r="BB1394" s="80"/>
      <c r="BC1394" s="62">
        <f t="shared" si="68"/>
        <v>0</v>
      </c>
      <c r="BE1394" s="62">
        <f t="shared" si="69"/>
        <v>0</v>
      </c>
      <c r="BJ1394" s="183"/>
    </row>
    <row r="1395" spans="1:62" s="41" customFormat="1" x14ac:dyDescent="0.25">
      <c r="A1395" s="183"/>
      <c r="B1395" s="201"/>
      <c r="C1395" s="183"/>
      <c r="E1395" s="47"/>
      <c r="L1395" s="47"/>
      <c r="Q1395" s="47"/>
      <c r="U1395" s="47"/>
      <c r="AA1395" s="47"/>
      <c r="AE1395" s="47"/>
      <c r="AG1395" s="47"/>
      <c r="AR1395" s="47"/>
      <c r="AS1395" s="101"/>
      <c r="AT1395" s="127"/>
      <c r="AU1395" s="62">
        <f t="shared" si="70"/>
        <v>0</v>
      </c>
      <c r="AV1395" s="62"/>
      <c r="AZ1395" s="47"/>
      <c r="BB1395" s="80"/>
      <c r="BC1395" s="62">
        <f t="shared" si="68"/>
        <v>0</v>
      </c>
      <c r="BE1395" s="62">
        <f t="shared" si="69"/>
        <v>0</v>
      </c>
      <c r="BJ1395" s="183"/>
    </row>
    <row r="1396" spans="1:62" s="41" customFormat="1" x14ac:dyDescent="0.25">
      <c r="A1396" s="183"/>
      <c r="B1396" s="201"/>
      <c r="C1396" s="183"/>
      <c r="E1396" s="47"/>
      <c r="L1396" s="47"/>
      <c r="Q1396" s="47"/>
      <c r="U1396" s="47"/>
      <c r="AA1396" s="47"/>
      <c r="AE1396" s="47"/>
      <c r="AG1396" s="47"/>
      <c r="AR1396" s="47"/>
      <c r="AS1396" s="101"/>
      <c r="AT1396" s="127"/>
      <c r="AU1396" s="62">
        <f t="shared" si="70"/>
        <v>0</v>
      </c>
      <c r="AV1396" s="62"/>
      <c r="AZ1396" s="47"/>
      <c r="BB1396" s="80"/>
      <c r="BC1396" s="62">
        <f t="shared" si="68"/>
        <v>0</v>
      </c>
      <c r="BE1396" s="62">
        <f t="shared" si="69"/>
        <v>0</v>
      </c>
      <c r="BJ1396" s="183"/>
    </row>
    <row r="1397" spans="1:62" s="41" customFormat="1" x14ac:dyDescent="0.25">
      <c r="A1397" s="183"/>
      <c r="B1397" s="201"/>
      <c r="C1397" s="183"/>
      <c r="E1397" s="47"/>
      <c r="L1397" s="47"/>
      <c r="Q1397" s="47"/>
      <c r="U1397" s="47"/>
      <c r="AA1397" s="47"/>
      <c r="AE1397" s="47"/>
      <c r="AG1397" s="47"/>
      <c r="AR1397" s="47"/>
      <c r="AS1397" s="101"/>
      <c r="AT1397" s="127"/>
      <c r="AU1397" s="62">
        <f t="shared" si="70"/>
        <v>0</v>
      </c>
      <c r="AV1397" s="62"/>
      <c r="AZ1397" s="47"/>
      <c r="BB1397" s="80"/>
      <c r="BC1397" s="62">
        <f t="shared" si="68"/>
        <v>0</v>
      </c>
      <c r="BE1397" s="62">
        <f t="shared" si="69"/>
        <v>0</v>
      </c>
      <c r="BJ1397" s="183"/>
    </row>
    <row r="1398" spans="1:62" s="41" customFormat="1" x14ac:dyDescent="0.25">
      <c r="A1398" s="183"/>
      <c r="B1398" s="201"/>
      <c r="C1398" s="183"/>
      <c r="E1398" s="47"/>
      <c r="L1398" s="47"/>
      <c r="Q1398" s="47"/>
      <c r="U1398" s="47"/>
      <c r="AA1398" s="47"/>
      <c r="AE1398" s="47"/>
      <c r="AG1398" s="47"/>
      <c r="AR1398" s="47"/>
      <c r="AS1398" s="101"/>
      <c r="AT1398" s="127"/>
      <c r="AU1398" s="62">
        <f t="shared" si="70"/>
        <v>0</v>
      </c>
      <c r="AV1398" s="62"/>
      <c r="AZ1398" s="47"/>
      <c r="BB1398" s="80"/>
      <c r="BC1398" s="62">
        <f t="shared" si="68"/>
        <v>0</v>
      </c>
      <c r="BE1398" s="62">
        <f t="shared" si="69"/>
        <v>0</v>
      </c>
      <c r="BJ1398" s="183"/>
    </row>
    <row r="1399" spans="1:62" s="41" customFormat="1" x14ac:dyDescent="0.25">
      <c r="A1399" s="183"/>
      <c r="B1399" s="201"/>
      <c r="C1399" s="183"/>
      <c r="E1399" s="47"/>
      <c r="L1399" s="47"/>
      <c r="Q1399" s="47"/>
      <c r="U1399" s="47"/>
      <c r="AA1399" s="47"/>
      <c r="AE1399" s="47"/>
      <c r="AG1399" s="47"/>
      <c r="AR1399" s="47"/>
      <c r="AS1399" s="101"/>
      <c r="AT1399" s="127"/>
      <c r="AU1399" s="62">
        <f t="shared" si="70"/>
        <v>0</v>
      </c>
      <c r="AV1399" s="62"/>
      <c r="AZ1399" s="47"/>
      <c r="BB1399" s="80"/>
      <c r="BC1399" s="62">
        <f t="shared" si="68"/>
        <v>0</v>
      </c>
      <c r="BE1399" s="62">
        <f t="shared" si="69"/>
        <v>0</v>
      </c>
      <c r="BJ1399" s="183"/>
    </row>
    <row r="1400" spans="1:62" s="41" customFormat="1" x14ac:dyDescent="0.25">
      <c r="A1400" s="183"/>
      <c r="B1400" s="201"/>
      <c r="C1400" s="183"/>
      <c r="E1400" s="47"/>
      <c r="L1400" s="47"/>
      <c r="Q1400" s="47"/>
      <c r="U1400" s="47"/>
      <c r="AA1400" s="47"/>
      <c r="AE1400" s="47"/>
      <c r="AG1400" s="47"/>
      <c r="AR1400" s="47"/>
      <c r="AS1400" s="101"/>
      <c r="AT1400" s="127"/>
      <c r="AU1400" s="62">
        <f t="shared" si="70"/>
        <v>0</v>
      </c>
      <c r="AV1400" s="62"/>
      <c r="AZ1400" s="47"/>
      <c r="BB1400" s="80"/>
      <c r="BC1400" s="62">
        <f t="shared" si="68"/>
        <v>0</v>
      </c>
      <c r="BE1400" s="62">
        <f t="shared" si="69"/>
        <v>0</v>
      </c>
      <c r="BJ1400" s="183"/>
    </row>
    <row r="1401" spans="1:62" s="41" customFormat="1" x14ac:dyDescent="0.25">
      <c r="A1401" s="183"/>
      <c r="B1401" s="201"/>
      <c r="C1401" s="183"/>
      <c r="E1401" s="47"/>
      <c r="L1401" s="47"/>
      <c r="Q1401" s="47"/>
      <c r="U1401" s="47"/>
      <c r="AA1401" s="47"/>
      <c r="AE1401" s="47"/>
      <c r="AG1401" s="47"/>
      <c r="AR1401" s="47"/>
      <c r="AS1401" s="101"/>
      <c r="AT1401" s="127"/>
      <c r="AU1401" s="62">
        <f t="shared" si="70"/>
        <v>0</v>
      </c>
      <c r="AV1401" s="62"/>
      <c r="AZ1401" s="47"/>
      <c r="BB1401" s="80"/>
      <c r="BC1401" s="62">
        <f t="shared" si="68"/>
        <v>0</v>
      </c>
      <c r="BE1401" s="62">
        <f t="shared" si="69"/>
        <v>0</v>
      </c>
      <c r="BJ1401" s="183"/>
    </row>
    <row r="1402" spans="1:62" s="41" customFormat="1" x14ac:dyDescent="0.25">
      <c r="A1402" s="183"/>
      <c r="B1402" s="201"/>
      <c r="C1402" s="183"/>
      <c r="E1402" s="47"/>
      <c r="L1402" s="47"/>
      <c r="Q1402" s="47"/>
      <c r="U1402" s="47"/>
      <c r="AA1402" s="47"/>
      <c r="AE1402" s="47"/>
      <c r="AG1402" s="47"/>
      <c r="AR1402" s="47"/>
      <c r="AS1402" s="101"/>
      <c r="AT1402" s="127"/>
      <c r="AU1402" s="62">
        <f t="shared" si="70"/>
        <v>0</v>
      </c>
      <c r="AV1402" s="62"/>
      <c r="AZ1402" s="47"/>
      <c r="BB1402" s="80"/>
      <c r="BC1402" s="62">
        <f t="shared" si="68"/>
        <v>0</v>
      </c>
      <c r="BE1402" s="62">
        <f t="shared" si="69"/>
        <v>0</v>
      </c>
      <c r="BJ1402" s="183"/>
    </row>
    <row r="1403" spans="1:62" s="41" customFormat="1" x14ac:dyDescent="0.25">
      <c r="A1403" s="183"/>
      <c r="B1403" s="201"/>
      <c r="C1403" s="183"/>
      <c r="E1403" s="47"/>
      <c r="L1403" s="47"/>
      <c r="Q1403" s="47"/>
      <c r="U1403" s="47"/>
      <c r="AA1403" s="47"/>
      <c r="AE1403" s="47"/>
      <c r="AG1403" s="47"/>
      <c r="AR1403" s="47"/>
      <c r="AS1403" s="101"/>
      <c r="AT1403" s="127"/>
      <c r="AU1403" s="62">
        <f t="shared" si="70"/>
        <v>0</v>
      </c>
      <c r="AV1403" s="62"/>
      <c r="AZ1403" s="47"/>
      <c r="BB1403" s="80"/>
      <c r="BC1403" s="62">
        <f t="shared" si="68"/>
        <v>0</v>
      </c>
      <c r="BE1403" s="62">
        <f t="shared" si="69"/>
        <v>0</v>
      </c>
      <c r="BJ1403" s="183"/>
    </row>
    <row r="1404" spans="1:62" s="41" customFormat="1" x14ac:dyDescent="0.25">
      <c r="A1404" s="183"/>
      <c r="B1404" s="201"/>
      <c r="C1404" s="183"/>
      <c r="E1404" s="47"/>
      <c r="L1404" s="47"/>
      <c r="Q1404" s="47"/>
      <c r="U1404" s="47"/>
      <c r="AA1404" s="47"/>
      <c r="AE1404" s="47"/>
      <c r="AG1404" s="47"/>
      <c r="AR1404" s="47"/>
      <c r="AS1404" s="101"/>
      <c r="AT1404" s="127"/>
      <c r="AU1404" s="62">
        <f t="shared" si="70"/>
        <v>0</v>
      </c>
      <c r="AV1404" s="62"/>
      <c r="AZ1404" s="47"/>
      <c r="BB1404" s="80"/>
      <c r="BC1404" s="62">
        <f t="shared" si="68"/>
        <v>0</v>
      </c>
      <c r="BE1404" s="62">
        <f t="shared" si="69"/>
        <v>0</v>
      </c>
      <c r="BJ1404" s="183"/>
    </row>
    <row r="1405" spans="1:62" s="41" customFormat="1" x14ac:dyDescent="0.25">
      <c r="A1405" s="183"/>
      <c r="B1405" s="201"/>
      <c r="C1405" s="183"/>
      <c r="E1405" s="47"/>
      <c r="L1405" s="47"/>
      <c r="Q1405" s="47"/>
      <c r="U1405" s="47"/>
      <c r="AA1405" s="47"/>
      <c r="AE1405" s="47"/>
      <c r="AG1405" s="47"/>
      <c r="AR1405" s="47"/>
      <c r="AS1405" s="101"/>
      <c r="AT1405" s="127"/>
      <c r="AU1405" s="62">
        <f t="shared" si="70"/>
        <v>0</v>
      </c>
      <c r="AV1405" s="62"/>
      <c r="AZ1405" s="47"/>
      <c r="BB1405" s="80"/>
      <c r="BC1405" s="62">
        <f t="shared" si="68"/>
        <v>0</v>
      </c>
      <c r="BE1405" s="62">
        <f t="shared" si="69"/>
        <v>0</v>
      </c>
      <c r="BJ1405" s="183"/>
    </row>
    <row r="1406" spans="1:62" s="41" customFormat="1" x14ac:dyDescent="0.25">
      <c r="A1406" s="183"/>
      <c r="B1406" s="201"/>
      <c r="C1406" s="183"/>
      <c r="E1406" s="47"/>
      <c r="L1406" s="47"/>
      <c r="Q1406" s="47"/>
      <c r="U1406" s="47"/>
      <c r="AA1406" s="47"/>
      <c r="AE1406" s="47"/>
      <c r="AG1406" s="47"/>
      <c r="AR1406" s="47"/>
      <c r="AS1406" s="101"/>
      <c r="AT1406" s="127"/>
      <c r="AU1406" s="62">
        <f t="shared" si="70"/>
        <v>0</v>
      </c>
      <c r="AV1406" s="62"/>
      <c r="AZ1406" s="47"/>
      <c r="BB1406" s="80"/>
      <c r="BC1406" s="62">
        <f t="shared" si="68"/>
        <v>0</v>
      </c>
      <c r="BE1406" s="62">
        <f t="shared" si="69"/>
        <v>0</v>
      </c>
      <c r="BJ1406" s="183"/>
    </row>
    <row r="1407" spans="1:62" s="41" customFormat="1" x14ac:dyDescent="0.25">
      <c r="A1407" s="183"/>
      <c r="B1407" s="201"/>
      <c r="C1407" s="183"/>
      <c r="E1407" s="47"/>
      <c r="L1407" s="47"/>
      <c r="Q1407" s="47"/>
      <c r="U1407" s="47"/>
      <c r="AA1407" s="47"/>
      <c r="AE1407" s="47"/>
      <c r="AG1407" s="47"/>
      <c r="AR1407" s="47"/>
      <c r="AS1407" s="101"/>
      <c r="AT1407" s="127"/>
      <c r="AU1407" s="62">
        <f t="shared" si="70"/>
        <v>0</v>
      </c>
      <c r="AV1407" s="62"/>
      <c r="AZ1407" s="47"/>
      <c r="BB1407" s="80"/>
      <c r="BC1407" s="62">
        <f t="shared" si="68"/>
        <v>0</v>
      </c>
      <c r="BE1407" s="62">
        <f t="shared" si="69"/>
        <v>0</v>
      </c>
      <c r="BJ1407" s="183"/>
    </row>
    <row r="1408" spans="1:62" s="41" customFormat="1" x14ac:dyDescent="0.25">
      <c r="A1408" s="183"/>
      <c r="B1408" s="201"/>
      <c r="C1408" s="183"/>
      <c r="E1408" s="47"/>
      <c r="L1408" s="47"/>
      <c r="Q1408" s="47"/>
      <c r="U1408" s="47"/>
      <c r="AA1408" s="47"/>
      <c r="AE1408" s="47"/>
      <c r="AG1408" s="47"/>
      <c r="AR1408" s="47"/>
      <c r="AS1408" s="101"/>
      <c r="AT1408" s="127"/>
      <c r="AU1408" s="62">
        <f t="shared" si="70"/>
        <v>0</v>
      </c>
      <c r="AV1408" s="62"/>
      <c r="AZ1408" s="47"/>
      <c r="BB1408" s="80"/>
      <c r="BC1408" s="62">
        <f t="shared" si="68"/>
        <v>0</v>
      </c>
      <c r="BE1408" s="62">
        <f t="shared" si="69"/>
        <v>0</v>
      </c>
      <c r="BJ1408" s="183"/>
    </row>
    <row r="1409" spans="1:62" s="41" customFormat="1" x14ac:dyDescent="0.25">
      <c r="A1409" s="183"/>
      <c r="B1409" s="201"/>
      <c r="C1409" s="183"/>
      <c r="E1409" s="47"/>
      <c r="L1409" s="47"/>
      <c r="Q1409" s="47"/>
      <c r="U1409" s="47"/>
      <c r="AA1409" s="47"/>
      <c r="AE1409" s="47"/>
      <c r="AG1409" s="47"/>
      <c r="AR1409" s="47"/>
      <c r="AS1409" s="101"/>
      <c r="AT1409" s="127"/>
      <c r="AU1409" s="62">
        <f t="shared" si="70"/>
        <v>0</v>
      </c>
      <c r="AV1409" s="62"/>
      <c r="AZ1409" s="47"/>
      <c r="BB1409" s="80"/>
      <c r="BC1409" s="62">
        <f t="shared" si="68"/>
        <v>0</v>
      </c>
      <c r="BE1409" s="62">
        <f t="shared" si="69"/>
        <v>0</v>
      </c>
      <c r="BJ1409" s="183"/>
    </row>
    <row r="1410" spans="1:62" s="41" customFormat="1" x14ac:dyDescent="0.25">
      <c r="A1410" s="183"/>
      <c r="B1410" s="201"/>
      <c r="C1410" s="183"/>
      <c r="E1410" s="47"/>
      <c r="L1410" s="47"/>
      <c r="Q1410" s="47"/>
      <c r="U1410" s="47"/>
      <c r="AA1410" s="47"/>
      <c r="AE1410" s="47"/>
      <c r="AG1410" s="47"/>
      <c r="AR1410" s="47"/>
      <c r="AS1410" s="101"/>
      <c r="AT1410" s="127"/>
      <c r="AU1410" s="62">
        <f t="shared" si="70"/>
        <v>0</v>
      </c>
      <c r="AV1410" s="62"/>
      <c r="AZ1410" s="47"/>
      <c r="BB1410" s="80"/>
      <c r="BC1410" s="62">
        <f t="shared" si="68"/>
        <v>0</v>
      </c>
      <c r="BE1410" s="62">
        <f t="shared" si="69"/>
        <v>0</v>
      </c>
      <c r="BJ1410" s="183"/>
    </row>
    <row r="1411" spans="1:62" s="41" customFormat="1" x14ac:dyDescent="0.25">
      <c r="A1411" s="183"/>
      <c r="B1411" s="201"/>
      <c r="C1411" s="183"/>
      <c r="E1411" s="47"/>
      <c r="L1411" s="47"/>
      <c r="Q1411" s="47"/>
      <c r="U1411" s="47"/>
      <c r="AA1411" s="47"/>
      <c r="AE1411" s="47"/>
      <c r="AG1411" s="47"/>
      <c r="AR1411" s="47"/>
      <c r="AS1411" s="101"/>
      <c r="AT1411" s="127"/>
      <c r="AU1411" s="62">
        <f t="shared" si="70"/>
        <v>0</v>
      </c>
      <c r="AV1411" s="62"/>
      <c r="AZ1411" s="47"/>
      <c r="BB1411" s="80"/>
      <c r="BC1411" s="62">
        <f t="shared" si="68"/>
        <v>0</v>
      </c>
      <c r="BE1411" s="62">
        <f t="shared" si="69"/>
        <v>0</v>
      </c>
      <c r="BJ1411" s="183"/>
    </row>
    <row r="1412" spans="1:62" s="41" customFormat="1" x14ac:dyDescent="0.25">
      <c r="A1412" s="183"/>
      <c r="B1412" s="201"/>
      <c r="C1412" s="183"/>
      <c r="E1412" s="47"/>
      <c r="L1412" s="47"/>
      <c r="Q1412" s="47"/>
      <c r="U1412" s="47"/>
      <c r="AA1412" s="47"/>
      <c r="AE1412" s="47"/>
      <c r="AG1412" s="47"/>
      <c r="AR1412" s="47"/>
      <c r="AS1412" s="101"/>
      <c r="AT1412" s="127"/>
      <c r="AU1412" s="62">
        <f t="shared" si="70"/>
        <v>0</v>
      </c>
      <c r="AV1412" s="62"/>
      <c r="AZ1412" s="47"/>
      <c r="BB1412" s="80"/>
      <c r="BC1412" s="62">
        <f t="shared" si="68"/>
        <v>0</v>
      </c>
      <c r="BE1412" s="62">
        <f t="shared" si="69"/>
        <v>0</v>
      </c>
      <c r="BJ1412" s="183"/>
    </row>
    <row r="1413" spans="1:62" s="41" customFormat="1" x14ac:dyDescent="0.25">
      <c r="A1413" s="183"/>
      <c r="B1413" s="201"/>
      <c r="C1413" s="183"/>
      <c r="E1413" s="47"/>
      <c r="L1413" s="47"/>
      <c r="Q1413" s="47"/>
      <c r="U1413" s="47"/>
      <c r="AA1413" s="47"/>
      <c r="AE1413" s="47"/>
      <c r="AG1413" s="47"/>
      <c r="AR1413" s="47"/>
      <c r="AS1413" s="101"/>
      <c r="AT1413" s="127"/>
      <c r="AU1413" s="62">
        <f t="shared" si="70"/>
        <v>0</v>
      </c>
      <c r="AV1413" s="62"/>
      <c r="AZ1413" s="47"/>
      <c r="BB1413" s="80"/>
      <c r="BC1413" s="62">
        <f t="shared" si="68"/>
        <v>0</v>
      </c>
      <c r="BE1413" s="62">
        <f t="shared" si="69"/>
        <v>0</v>
      </c>
      <c r="BJ1413" s="183"/>
    </row>
    <row r="1414" spans="1:62" s="41" customFormat="1" x14ac:dyDescent="0.25">
      <c r="A1414" s="183"/>
      <c r="B1414" s="201"/>
      <c r="C1414" s="183"/>
      <c r="E1414" s="47"/>
      <c r="L1414" s="47"/>
      <c r="Q1414" s="47"/>
      <c r="U1414" s="47"/>
      <c r="AA1414" s="47"/>
      <c r="AE1414" s="47"/>
      <c r="AG1414" s="47"/>
      <c r="AR1414" s="47"/>
      <c r="AS1414" s="101"/>
      <c r="AT1414" s="127"/>
      <c r="AU1414" s="62">
        <f t="shared" si="70"/>
        <v>0</v>
      </c>
      <c r="AV1414" s="62"/>
      <c r="AZ1414" s="47"/>
      <c r="BB1414" s="80"/>
      <c r="BC1414" s="62">
        <f t="shared" si="68"/>
        <v>0</v>
      </c>
      <c r="BE1414" s="62">
        <f t="shared" si="69"/>
        <v>0</v>
      </c>
      <c r="BJ1414" s="183"/>
    </row>
    <row r="1415" spans="1:62" s="41" customFormat="1" x14ac:dyDescent="0.25">
      <c r="A1415" s="183"/>
      <c r="B1415" s="201"/>
      <c r="C1415" s="183"/>
      <c r="E1415" s="47"/>
      <c r="L1415" s="47"/>
      <c r="Q1415" s="47"/>
      <c r="U1415" s="47"/>
      <c r="AA1415" s="47"/>
      <c r="AE1415" s="47"/>
      <c r="AG1415" s="47"/>
      <c r="AR1415" s="47"/>
      <c r="AS1415" s="101"/>
      <c r="AT1415" s="127"/>
      <c r="AU1415" s="62">
        <f t="shared" si="70"/>
        <v>0</v>
      </c>
      <c r="AV1415" s="62"/>
      <c r="AZ1415" s="47"/>
      <c r="BB1415" s="80"/>
      <c r="BC1415" s="62">
        <f t="shared" si="68"/>
        <v>0</v>
      </c>
      <c r="BE1415" s="62">
        <f t="shared" si="69"/>
        <v>0</v>
      </c>
      <c r="BJ1415" s="183"/>
    </row>
    <row r="1416" spans="1:62" s="41" customFormat="1" x14ac:dyDescent="0.25">
      <c r="A1416" s="183"/>
      <c r="B1416" s="201"/>
      <c r="C1416" s="183"/>
      <c r="E1416" s="47"/>
      <c r="L1416" s="47"/>
      <c r="Q1416" s="47"/>
      <c r="U1416" s="47"/>
      <c r="AA1416" s="47"/>
      <c r="AE1416" s="47"/>
      <c r="AG1416" s="47"/>
      <c r="AR1416" s="47"/>
      <c r="AS1416" s="101"/>
      <c r="AT1416" s="127"/>
      <c r="AU1416" s="62">
        <f t="shared" si="70"/>
        <v>0</v>
      </c>
      <c r="AV1416" s="62"/>
      <c r="AZ1416" s="47"/>
      <c r="BB1416" s="80"/>
      <c r="BC1416" s="62">
        <f t="shared" si="68"/>
        <v>0</v>
      </c>
      <c r="BE1416" s="62">
        <f t="shared" si="69"/>
        <v>0</v>
      </c>
      <c r="BJ1416" s="183"/>
    </row>
    <row r="1417" spans="1:62" s="41" customFormat="1" x14ac:dyDescent="0.25">
      <c r="A1417" s="183"/>
      <c r="B1417" s="201"/>
      <c r="C1417" s="183"/>
      <c r="E1417" s="47"/>
      <c r="L1417" s="47"/>
      <c r="Q1417" s="47"/>
      <c r="U1417" s="47"/>
      <c r="AA1417" s="47"/>
      <c r="AE1417" s="47"/>
      <c r="AG1417" s="47"/>
      <c r="AR1417" s="47"/>
      <c r="AS1417" s="101"/>
      <c r="AT1417" s="127"/>
      <c r="AU1417" s="62">
        <f t="shared" si="70"/>
        <v>0</v>
      </c>
      <c r="AV1417" s="62"/>
      <c r="AZ1417" s="47"/>
      <c r="BB1417" s="80"/>
      <c r="BC1417" s="62">
        <f t="shared" si="68"/>
        <v>0</v>
      </c>
      <c r="BE1417" s="62">
        <f t="shared" si="69"/>
        <v>0</v>
      </c>
      <c r="BJ1417" s="183"/>
    </row>
    <row r="1418" spans="1:62" s="41" customFormat="1" x14ac:dyDescent="0.25">
      <c r="A1418" s="183"/>
      <c r="B1418" s="201"/>
      <c r="C1418" s="183"/>
      <c r="E1418" s="47"/>
      <c r="L1418" s="47"/>
      <c r="Q1418" s="47"/>
      <c r="U1418" s="47"/>
      <c r="AA1418" s="47"/>
      <c r="AE1418" s="47"/>
      <c r="AG1418" s="47"/>
      <c r="AR1418" s="47"/>
      <c r="AS1418" s="101"/>
      <c r="AT1418" s="127"/>
      <c r="AU1418" s="62">
        <f t="shared" si="70"/>
        <v>0</v>
      </c>
      <c r="AV1418" s="62"/>
      <c r="AZ1418" s="47"/>
      <c r="BB1418" s="80"/>
      <c r="BC1418" s="62">
        <f t="shared" si="68"/>
        <v>0</v>
      </c>
      <c r="BE1418" s="62">
        <f t="shared" si="69"/>
        <v>0</v>
      </c>
      <c r="BJ1418" s="183"/>
    </row>
    <row r="1419" spans="1:62" s="41" customFormat="1" x14ac:dyDescent="0.25">
      <c r="A1419" s="183"/>
      <c r="B1419" s="201"/>
      <c r="C1419" s="183"/>
      <c r="E1419" s="47"/>
      <c r="L1419" s="47"/>
      <c r="Q1419" s="47"/>
      <c r="U1419" s="47"/>
      <c r="AA1419" s="47"/>
      <c r="AE1419" s="47"/>
      <c r="AG1419" s="47"/>
      <c r="AR1419" s="47"/>
      <c r="AS1419" s="101"/>
      <c r="AT1419" s="127"/>
      <c r="AU1419" s="62">
        <f t="shared" si="70"/>
        <v>0</v>
      </c>
      <c r="AV1419" s="62"/>
      <c r="AZ1419" s="47"/>
      <c r="BB1419" s="80"/>
      <c r="BC1419" s="62">
        <f t="shared" si="68"/>
        <v>0</v>
      </c>
      <c r="BE1419" s="62">
        <f t="shared" si="69"/>
        <v>0</v>
      </c>
      <c r="BJ1419" s="183"/>
    </row>
    <row r="1420" spans="1:62" s="41" customFormat="1" x14ac:dyDescent="0.25">
      <c r="A1420" s="183"/>
      <c r="B1420" s="201"/>
      <c r="C1420" s="183"/>
      <c r="E1420" s="47"/>
      <c r="L1420" s="47"/>
      <c r="Q1420" s="47"/>
      <c r="U1420" s="47"/>
      <c r="AA1420" s="47"/>
      <c r="AE1420" s="47"/>
      <c r="AG1420" s="47"/>
      <c r="AR1420" s="47"/>
      <c r="AS1420" s="101"/>
      <c r="AT1420" s="127"/>
      <c r="AU1420" s="62">
        <f t="shared" si="70"/>
        <v>0</v>
      </c>
      <c r="AV1420" s="62"/>
      <c r="AZ1420" s="47"/>
      <c r="BB1420" s="80"/>
      <c r="BC1420" s="62">
        <f t="shared" si="68"/>
        <v>0</v>
      </c>
      <c r="BE1420" s="62">
        <f t="shared" si="69"/>
        <v>0</v>
      </c>
      <c r="BJ1420" s="183"/>
    </row>
    <row r="1421" spans="1:62" s="41" customFormat="1" x14ac:dyDescent="0.25">
      <c r="A1421" s="183"/>
      <c r="B1421" s="201"/>
      <c r="C1421" s="183"/>
      <c r="E1421" s="47"/>
      <c r="L1421" s="47"/>
      <c r="Q1421" s="47"/>
      <c r="U1421" s="47"/>
      <c r="AA1421" s="47"/>
      <c r="AE1421" s="47"/>
      <c r="AG1421" s="47"/>
      <c r="AR1421" s="47"/>
      <c r="AS1421" s="101"/>
      <c r="AT1421" s="127"/>
      <c r="AU1421" s="62">
        <f t="shared" si="70"/>
        <v>0</v>
      </c>
      <c r="AV1421" s="62"/>
      <c r="AZ1421" s="47"/>
      <c r="BB1421" s="80"/>
      <c r="BC1421" s="62">
        <f t="shared" si="68"/>
        <v>0</v>
      </c>
      <c r="BE1421" s="62">
        <f t="shared" si="69"/>
        <v>0</v>
      </c>
      <c r="BJ1421" s="183"/>
    </row>
    <row r="1422" spans="1:62" s="41" customFormat="1" x14ac:dyDescent="0.25">
      <c r="A1422" s="183"/>
      <c r="B1422" s="201"/>
      <c r="C1422" s="183"/>
      <c r="E1422" s="47"/>
      <c r="L1422" s="47"/>
      <c r="Q1422" s="47"/>
      <c r="U1422" s="47"/>
      <c r="AA1422" s="47"/>
      <c r="AE1422" s="47"/>
      <c r="AG1422" s="47"/>
      <c r="AR1422" s="47"/>
      <c r="AS1422" s="101"/>
      <c r="AT1422" s="127"/>
      <c r="AU1422" s="62">
        <f t="shared" si="70"/>
        <v>0</v>
      </c>
      <c r="AV1422" s="62"/>
      <c r="AZ1422" s="47"/>
      <c r="BB1422" s="80"/>
      <c r="BC1422" s="62">
        <f t="shared" si="68"/>
        <v>0</v>
      </c>
      <c r="BE1422" s="62">
        <f t="shared" si="69"/>
        <v>0</v>
      </c>
      <c r="BJ1422" s="183"/>
    </row>
    <row r="1423" spans="1:62" s="41" customFormat="1" x14ac:dyDescent="0.25">
      <c r="A1423" s="183"/>
      <c r="B1423" s="201"/>
      <c r="C1423" s="183"/>
      <c r="E1423" s="47"/>
      <c r="L1423" s="47"/>
      <c r="Q1423" s="47"/>
      <c r="U1423" s="47"/>
      <c r="AA1423" s="47"/>
      <c r="AE1423" s="47"/>
      <c r="AG1423" s="47"/>
      <c r="AR1423" s="47"/>
      <c r="AS1423" s="101"/>
      <c r="AT1423" s="127"/>
      <c r="AU1423" s="62">
        <f t="shared" si="70"/>
        <v>0</v>
      </c>
      <c r="AV1423" s="62"/>
      <c r="AZ1423" s="47"/>
      <c r="BB1423" s="80"/>
      <c r="BC1423" s="62">
        <f t="shared" si="68"/>
        <v>0</v>
      </c>
      <c r="BE1423" s="62">
        <f t="shared" si="69"/>
        <v>0</v>
      </c>
      <c r="BJ1423" s="183"/>
    </row>
    <row r="1424" spans="1:62" s="41" customFormat="1" x14ac:dyDescent="0.25">
      <c r="A1424" s="183"/>
      <c r="B1424" s="201"/>
      <c r="C1424" s="183"/>
      <c r="E1424" s="47"/>
      <c r="L1424" s="47"/>
      <c r="Q1424" s="47"/>
      <c r="U1424" s="47"/>
      <c r="AA1424" s="47"/>
      <c r="AE1424" s="47"/>
      <c r="AG1424" s="47"/>
      <c r="AR1424" s="47"/>
      <c r="AS1424" s="101"/>
      <c r="AT1424" s="127"/>
      <c r="AU1424" s="62">
        <f t="shared" si="70"/>
        <v>0</v>
      </c>
      <c r="AV1424" s="62"/>
      <c r="AZ1424" s="47"/>
      <c r="BB1424" s="80"/>
      <c r="BC1424" s="62">
        <f t="shared" ref="BC1424:BC1487" si="71">SUM(AW1424:BB1424)</f>
        <v>0</v>
      </c>
      <c r="BE1424" s="62">
        <f t="shared" ref="BE1424:BE1487" si="72">BC1424+AU1424</f>
        <v>0</v>
      </c>
      <c r="BJ1424" s="183"/>
    </row>
    <row r="1425" spans="1:62" s="41" customFormat="1" x14ac:dyDescent="0.25">
      <c r="A1425" s="183"/>
      <c r="B1425" s="201"/>
      <c r="C1425" s="183"/>
      <c r="E1425" s="47"/>
      <c r="L1425" s="47"/>
      <c r="Q1425" s="47"/>
      <c r="U1425" s="47"/>
      <c r="AA1425" s="47"/>
      <c r="AE1425" s="47"/>
      <c r="AG1425" s="47"/>
      <c r="AR1425" s="47"/>
      <c r="AS1425" s="101"/>
      <c r="AT1425" s="127"/>
      <c r="AU1425" s="62">
        <f t="shared" si="70"/>
        <v>0</v>
      </c>
      <c r="AV1425" s="62"/>
      <c r="AZ1425" s="47"/>
      <c r="BB1425" s="80"/>
      <c r="BC1425" s="62">
        <f t="shared" si="71"/>
        <v>0</v>
      </c>
      <c r="BE1425" s="62">
        <f t="shared" si="72"/>
        <v>0</v>
      </c>
      <c r="BJ1425" s="183"/>
    </row>
    <row r="1426" spans="1:62" s="41" customFormat="1" x14ac:dyDescent="0.25">
      <c r="A1426" s="183"/>
      <c r="B1426" s="201"/>
      <c r="C1426" s="183"/>
      <c r="E1426" s="47"/>
      <c r="L1426" s="47"/>
      <c r="Q1426" s="47"/>
      <c r="U1426" s="47"/>
      <c r="AA1426" s="47"/>
      <c r="AE1426" s="47"/>
      <c r="AG1426" s="47"/>
      <c r="AR1426" s="47"/>
      <c r="AS1426" s="101"/>
      <c r="AT1426" s="127"/>
      <c r="AU1426" s="62">
        <f t="shared" si="70"/>
        <v>0</v>
      </c>
      <c r="AV1426" s="62"/>
      <c r="AZ1426" s="47"/>
      <c r="BB1426" s="80"/>
      <c r="BC1426" s="62">
        <f t="shared" si="71"/>
        <v>0</v>
      </c>
      <c r="BE1426" s="62">
        <f t="shared" si="72"/>
        <v>0</v>
      </c>
      <c r="BJ1426" s="183"/>
    </row>
    <row r="1427" spans="1:62" s="41" customFormat="1" x14ac:dyDescent="0.25">
      <c r="A1427" s="183"/>
      <c r="B1427" s="201"/>
      <c r="C1427" s="183"/>
      <c r="E1427" s="47"/>
      <c r="L1427" s="47"/>
      <c r="Q1427" s="47"/>
      <c r="U1427" s="47"/>
      <c r="AA1427" s="47"/>
      <c r="AE1427" s="47"/>
      <c r="AG1427" s="47"/>
      <c r="AR1427" s="47"/>
      <c r="AS1427" s="101"/>
      <c r="AT1427" s="127"/>
      <c r="AU1427" s="62">
        <f t="shared" si="70"/>
        <v>0</v>
      </c>
      <c r="AV1427" s="62"/>
      <c r="AZ1427" s="47"/>
      <c r="BB1427" s="80"/>
      <c r="BC1427" s="62">
        <f t="shared" si="71"/>
        <v>0</v>
      </c>
      <c r="BE1427" s="62">
        <f t="shared" si="72"/>
        <v>0</v>
      </c>
      <c r="BJ1427" s="183"/>
    </row>
    <row r="1428" spans="1:62" s="41" customFormat="1" x14ac:dyDescent="0.25">
      <c r="A1428" s="183"/>
      <c r="B1428" s="201"/>
      <c r="C1428" s="183"/>
      <c r="E1428" s="47"/>
      <c r="L1428" s="47"/>
      <c r="Q1428" s="47"/>
      <c r="U1428" s="47"/>
      <c r="AA1428" s="47"/>
      <c r="AE1428" s="47"/>
      <c r="AG1428" s="47"/>
      <c r="AR1428" s="47"/>
      <c r="AS1428" s="101"/>
      <c r="AT1428" s="127"/>
      <c r="AU1428" s="62">
        <f t="shared" si="70"/>
        <v>0</v>
      </c>
      <c r="AV1428" s="62"/>
      <c r="AZ1428" s="47"/>
      <c r="BB1428" s="80"/>
      <c r="BC1428" s="62">
        <f t="shared" si="71"/>
        <v>0</v>
      </c>
      <c r="BE1428" s="62">
        <f t="shared" si="72"/>
        <v>0</v>
      </c>
      <c r="BJ1428" s="183"/>
    </row>
    <row r="1429" spans="1:62" s="41" customFormat="1" x14ac:dyDescent="0.25">
      <c r="A1429" s="183"/>
      <c r="B1429" s="201"/>
      <c r="C1429" s="183"/>
      <c r="E1429" s="47"/>
      <c r="L1429" s="47"/>
      <c r="Q1429" s="47"/>
      <c r="U1429" s="47"/>
      <c r="AA1429" s="47"/>
      <c r="AE1429" s="47"/>
      <c r="AG1429" s="47"/>
      <c r="AR1429" s="47"/>
      <c r="AS1429" s="101"/>
      <c r="AT1429" s="127"/>
      <c r="AU1429" s="62">
        <f t="shared" si="70"/>
        <v>0</v>
      </c>
      <c r="AV1429" s="62"/>
      <c r="AZ1429" s="47"/>
      <c r="BB1429" s="80"/>
      <c r="BC1429" s="62">
        <f t="shared" si="71"/>
        <v>0</v>
      </c>
      <c r="BE1429" s="62">
        <f t="shared" si="72"/>
        <v>0</v>
      </c>
      <c r="BJ1429" s="183"/>
    </row>
    <row r="1430" spans="1:62" s="41" customFormat="1" x14ac:dyDescent="0.25">
      <c r="A1430" s="183"/>
      <c r="B1430" s="201"/>
      <c r="C1430" s="183"/>
      <c r="E1430" s="47"/>
      <c r="L1430" s="47"/>
      <c r="Q1430" s="47"/>
      <c r="U1430" s="47"/>
      <c r="AA1430" s="47"/>
      <c r="AE1430" s="47"/>
      <c r="AG1430" s="47"/>
      <c r="AR1430" s="47"/>
      <c r="AS1430" s="101"/>
      <c r="AT1430" s="127"/>
      <c r="AU1430" s="62">
        <f t="shared" si="70"/>
        <v>0</v>
      </c>
      <c r="AV1430" s="62"/>
      <c r="AZ1430" s="47"/>
      <c r="BB1430" s="80"/>
      <c r="BC1430" s="62">
        <f t="shared" si="71"/>
        <v>0</v>
      </c>
      <c r="BE1430" s="62">
        <f t="shared" si="72"/>
        <v>0</v>
      </c>
      <c r="BJ1430" s="183"/>
    </row>
    <row r="1431" spans="1:62" s="41" customFormat="1" x14ac:dyDescent="0.25">
      <c r="A1431" s="183"/>
      <c r="B1431" s="201"/>
      <c r="C1431" s="183"/>
      <c r="E1431" s="47"/>
      <c r="L1431" s="47"/>
      <c r="Q1431" s="47"/>
      <c r="U1431" s="47"/>
      <c r="AA1431" s="47"/>
      <c r="AE1431" s="47"/>
      <c r="AG1431" s="47"/>
      <c r="AR1431" s="47"/>
      <c r="AS1431" s="101"/>
      <c r="AT1431" s="127"/>
      <c r="AU1431" s="62">
        <f t="shared" si="70"/>
        <v>0</v>
      </c>
      <c r="AV1431" s="62"/>
      <c r="AZ1431" s="47"/>
      <c r="BB1431" s="80"/>
      <c r="BC1431" s="62">
        <f t="shared" si="71"/>
        <v>0</v>
      </c>
      <c r="BE1431" s="62">
        <f t="shared" si="72"/>
        <v>0</v>
      </c>
      <c r="BJ1431" s="183"/>
    </row>
    <row r="1432" spans="1:62" s="41" customFormat="1" x14ac:dyDescent="0.25">
      <c r="A1432" s="183"/>
      <c r="B1432" s="201"/>
      <c r="C1432" s="183"/>
      <c r="E1432" s="47"/>
      <c r="L1432" s="47"/>
      <c r="Q1432" s="47"/>
      <c r="U1432" s="47"/>
      <c r="AA1432" s="47"/>
      <c r="AE1432" s="47"/>
      <c r="AG1432" s="47"/>
      <c r="AR1432" s="47"/>
      <c r="AS1432" s="101"/>
      <c r="AT1432" s="127"/>
      <c r="AU1432" s="62">
        <f t="shared" si="70"/>
        <v>0</v>
      </c>
      <c r="AV1432" s="62"/>
      <c r="AZ1432" s="47"/>
      <c r="BB1432" s="80"/>
      <c r="BC1432" s="62">
        <f t="shared" si="71"/>
        <v>0</v>
      </c>
      <c r="BE1432" s="62">
        <f t="shared" si="72"/>
        <v>0</v>
      </c>
      <c r="BJ1432" s="183"/>
    </row>
    <row r="1433" spans="1:62" s="41" customFormat="1" x14ac:dyDescent="0.25">
      <c r="A1433" s="183"/>
      <c r="B1433" s="201"/>
      <c r="C1433" s="183"/>
      <c r="E1433" s="47"/>
      <c r="L1433" s="47"/>
      <c r="Q1433" s="47"/>
      <c r="U1433" s="47"/>
      <c r="AA1433" s="47"/>
      <c r="AE1433" s="47"/>
      <c r="AG1433" s="47"/>
      <c r="AR1433" s="47"/>
      <c r="AS1433" s="101"/>
      <c r="AT1433" s="127"/>
      <c r="AU1433" s="62">
        <f t="shared" si="70"/>
        <v>0</v>
      </c>
      <c r="AV1433" s="62"/>
      <c r="AZ1433" s="47"/>
      <c r="BB1433" s="80"/>
      <c r="BC1433" s="62">
        <f t="shared" si="71"/>
        <v>0</v>
      </c>
      <c r="BE1433" s="62">
        <f t="shared" si="72"/>
        <v>0</v>
      </c>
      <c r="BJ1433" s="183"/>
    </row>
    <row r="1434" spans="1:62" s="41" customFormat="1" x14ac:dyDescent="0.25">
      <c r="A1434" s="183"/>
      <c r="B1434" s="201"/>
      <c r="C1434" s="183"/>
      <c r="E1434" s="47"/>
      <c r="L1434" s="47"/>
      <c r="Q1434" s="47"/>
      <c r="U1434" s="47"/>
      <c r="AA1434" s="47"/>
      <c r="AE1434" s="47"/>
      <c r="AG1434" s="47"/>
      <c r="AR1434" s="47"/>
      <c r="AS1434" s="101"/>
      <c r="AT1434" s="127"/>
      <c r="AU1434" s="62">
        <f t="shared" si="70"/>
        <v>0</v>
      </c>
      <c r="AV1434" s="62"/>
      <c r="AZ1434" s="47"/>
      <c r="BB1434" s="80"/>
      <c r="BC1434" s="62">
        <f t="shared" si="71"/>
        <v>0</v>
      </c>
      <c r="BE1434" s="62">
        <f t="shared" si="72"/>
        <v>0</v>
      </c>
      <c r="BJ1434" s="183"/>
    </row>
    <row r="1435" spans="1:62" s="41" customFormat="1" x14ac:dyDescent="0.25">
      <c r="A1435" s="183"/>
      <c r="B1435" s="201"/>
      <c r="C1435" s="183"/>
      <c r="E1435" s="47"/>
      <c r="L1435" s="47"/>
      <c r="Q1435" s="47"/>
      <c r="U1435" s="47"/>
      <c r="AA1435" s="47"/>
      <c r="AE1435" s="47"/>
      <c r="AG1435" s="47"/>
      <c r="AR1435" s="47"/>
      <c r="AS1435" s="101"/>
      <c r="AT1435" s="127"/>
      <c r="AU1435" s="62">
        <f t="shared" si="70"/>
        <v>0</v>
      </c>
      <c r="AV1435" s="62"/>
      <c r="AZ1435" s="47"/>
      <c r="BB1435" s="80"/>
      <c r="BC1435" s="62">
        <f t="shared" si="71"/>
        <v>0</v>
      </c>
      <c r="BE1435" s="62">
        <f t="shared" si="72"/>
        <v>0</v>
      </c>
      <c r="BJ1435" s="183"/>
    </row>
    <row r="1436" spans="1:62" s="41" customFormat="1" x14ac:dyDescent="0.25">
      <c r="A1436" s="183"/>
      <c r="B1436" s="201"/>
      <c r="C1436" s="183"/>
      <c r="E1436" s="47"/>
      <c r="L1436" s="47"/>
      <c r="Q1436" s="47"/>
      <c r="U1436" s="47"/>
      <c r="AA1436" s="47"/>
      <c r="AE1436" s="47"/>
      <c r="AG1436" s="47"/>
      <c r="AR1436" s="47"/>
      <c r="AS1436" s="101"/>
      <c r="AT1436" s="127"/>
      <c r="AU1436" s="62">
        <f t="shared" si="70"/>
        <v>0</v>
      </c>
      <c r="AV1436" s="62"/>
      <c r="AZ1436" s="47"/>
      <c r="BB1436" s="80"/>
      <c r="BC1436" s="62">
        <f t="shared" si="71"/>
        <v>0</v>
      </c>
      <c r="BE1436" s="62">
        <f t="shared" si="72"/>
        <v>0</v>
      </c>
      <c r="BJ1436" s="183"/>
    </row>
    <row r="1437" spans="1:62" s="41" customFormat="1" x14ac:dyDescent="0.25">
      <c r="A1437" s="183"/>
      <c r="B1437" s="201"/>
      <c r="C1437" s="183"/>
      <c r="E1437" s="47"/>
      <c r="L1437" s="47"/>
      <c r="Q1437" s="47"/>
      <c r="U1437" s="47"/>
      <c r="AA1437" s="47"/>
      <c r="AE1437" s="47"/>
      <c r="AG1437" s="47"/>
      <c r="AR1437" s="47"/>
      <c r="AS1437" s="101"/>
      <c r="AT1437" s="127"/>
      <c r="AU1437" s="62">
        <f t="shared" si="70"/>
        <v>0</v>
      </c>
      <c r="AV1437" s="62"/>
      <c r="AZ1437" s="47"/>
      <c r="BB1437" s="80"/>
      <c r="BC1437" s="62">
        <f t="shared" si="71"/>
        <v>0</v>
      </c>
      <c r="BE1437" s="62">
        <f t="shared" si="72"/>
        <v>0</v>
      </c>
      <c r="BJ1437" s="183"/>
    </row>
    <row r="1438" spans="1:62" s="41" customFormat="1" x14ac:dyDescent="0.25">
      <c r="A1438" s="183"/>
      <c r="B1438" s="201"/>
      <c r="C1438" s="183"/>
      <c r="E1438" s="47"/>
      <c r="L1438" s="47"/>
      <c r="Q1438" s="47"/>
      <c r="U1438" s="47"/>
      <c r="AA1438" s="47"/>
      <c r="AE1438" s="47"/>
      <c r="AG1438" s="47"/>
      <c r="AR1438" s="47"/>
      <c r="AS1438" s="101"/>
      <c r="AT1438" s="127"/>
      <c r="AU1438" s="62">
        <f t="shared" si="70"/>
        <v>0</v>
      </c>
      <c r="AV1438" s="62"/>
      <c r="AZ1438" s="47"/>
      <c r="BB1438" s="80"/>
      <c r="BC1438" s="62">
        <f t="shared" si="71"/>
        <v>0</v>
      </c>
      <c r="BE1438" s="62">
        <f t="shared" si="72"/>
        <v>0</v>
      </c>
      <c r="BJ1438" s="183"/>
    </row>
    <row r="1439" spans="1:62" s="41" customFormat="1" x14ac:dyDescent="0.25">
      <c r="A1439" s="183"/>
      <c r="B1439" s="201"/>
      <c r="C1439" s="183"/>
      <c r="E1439" s="47"/>
      <c r="L1439" s="47"/>
      <c r="Q1439" s="47"/>
      <c r="U1439" s="47"/>
      <c r="AA1439" s="47"/>
      <c r="AE1439" s="47"/>
      <c r="AG1439" s="47"/>
      <c r="AR1439" s="47"/>
      <c r="AS1439" s="101"/>
      <c r="AT1439" s="127"/>
      <c r="AU1439" s="62">
        <f t="shared" si="70"/>
        <v>0</v>
      </c>
      <c r="AV1439" s="62"/>
      <c r="AZ1439" s="47"/>
      <c r="BB1439" s="80"/>
      <c r="BC1439" s="62">
        <f t="shared" si="71"/>
        <v>0</v>
      </c>
      <c r="BE1439" s="62">
        <f t="shared" si="72"/>
        <v>0</v>
      </c>
      <c r="BJ1439" s="183"/>
    </row>
    <row r="1440" spans="1:62" s="41" customFormat="1" x14ac:dyDescent="0.25">
      <c r="A1440" s="183"/>
      <c r="B1440" s="201"/>
      <c r="C1440" s="183"/>
      <c r="E1440" s="47"/>
      <c r="L1440" s="47"/>
      <c r="Q1440" s="47"/>
      <c r="U1440" s="47"/>
      <c r="AA1440" s="47"/>
      <c r="AE1440" s="47"/>
      <c r="AG1440" s="47"/>
      <c r="AR1440" s="47"/>
      <c r="AS1440" s="101"/>
      <c r="AT1440" s="127"/>
      <c r="AU1440" s="62">
        <f t="shared" si="70"/>
        <v>0</v>
      </c>
      <c r="AV1440" s="62"/>
      <c r="AZ1440" s="47"/>
      <c r="BB1440" s="80"/>
      <c r="BC1440" s="62">
        <f t="shared" si="71"/>
        <v>0</v>
      </c>
      <c r="BE1440" s="62">
        <f t="shared" si="72"/>
        <v>0</v>
      </c>
      <c r="BJ1440" s="183"/>
    </row>
    <row r="1441" spans="1:62" s="41" customFormat="1" x14ac:dyDescent="0.25">
      <c r="A1441" s="183"/>
      <c r="B1441" s="201"/>
      <c r="C1441" s="183"/>
      <c r="E1441" s="47"/>
      <c r="L1441" s="47"/>
      <c r="Q1441" s="47"/>
      <c r="U1441" s="47"/>
      <c r="AA1441" s="47"/>
      <c r="AE1441" s="47"/>
      <c r="AG1441" s="47"/>
      <c r="AR1441" s="47"/>
      <c r="AS1441" s="101"/>
      <c r="AT1441" s="127"/>
      <c r="AU1441" s="62">
        <f t="shared" si="70"/>
        <v>0</v>
      </c>
      <c r="AV1441" s="62"/>
      <c r="AZ1441" s="47"/>
      <c r="BB1441" s="80"/>
      <c r="BC1441" s="62">
        <f t="shared" si="71"/>
        <v>0</v>
      </c>
      <c r="BE1441" s="62">
        <f t="shared" si="72"/>
        <v>0</v>
      </c>
      <c r="BJ1441" s="183"/>
    </row>
    <row r="1442" spans="1:62" s="41" customFormat="1" x14ac:dyDescent="0.25">
      <c r="A1442" s="183"/>
      <c r="B1442" s="201"/>
      <c r="C1442" s="183"/>
      <c r="E1442" s="47"/>
      <c r="L1442" s="47"/>
      <c r="Q1442" s="47"/>
      <c r="U1442" s="47"/>
      <c r="AA1442" s="47"/>
      <c r="AE1442" s="47"/>
      <c r="AG1442" s="47"/>
      <c r="AR1442" s="47"/>
      <c r="AS1442" s="101"/>
      <c r="AT1442" s="127"/>
      <c r="AU1442" s="62">
        <f t="shared" ref="AU1442:AU1505" si="73">SUM(F1442:AT1442)</f>
        <v>0</v>
      </c>
      <c r="AV1442" s="62"/>
      <c r="AZ1442" s="47"/>
      <c r="BB1442" s="80"/>
      <c r="BC1442" s="62">
        <f t="shared" si="71"/>
        <v>0</v>
      </c>
      <c r="BE1442" s="62">
        <f t="shared" si="72"/>
        <v>0</v>
      </c>
      <c r="BJ1442" s="183"/>
    </row>
    <row r="1443" spans="1:62" s="41" customFormat="1" x14ac:dyDescent="0.25">
      <c r="A1443" s="183"/>
      <c r="B1443" s="201"/>
      <c r="C1443" s="183"/>
      <c r="E1443" s="47"/>
      <c r="L1443" s="47"/>
      <c r="Q1443" s="47"/>
      <c r="U1443" s="47"/>
      <c r="AA1443" s="47"/>
      <c r="AE1443" s="47"/>
      <c r="AG1443" s="47"/>
      <c r="AR1443" s="47"/>
      <c r="AS1443" s="101"/>
      <c r="AT1443" s="127"/>
      <c r="AU1443" s="62">
        <f t="shared" si="73"/>
        <v>0</v>
      </c>
      <c r="AV1443" s="62"/>
      <c r="AZ1443" s="47"/>
      <c r="BB1443" s="80"/>
      <c r="BC1443" s="62">
        <f t="shared" si="71"/>
        <v>0</v>
      </c>
      <c r="BE1443" s="62">
        <f t="shared" si="72"/>
        <v>0</v>
      </c>
      <c r="BJ1443" s="183"/>
    </row>
    <row r="1444" spans="1:62" s="41" customFormat="1" x14ac:dyDescent="0.25">
      <c r="A1444" s="183"/>
      <c r="B1444" s="201"/>
      <c r="C1444" s="183"/>
      <c r="E1444" s="47"/>
      <c r="L1444" s="47"/>
      <c r="Q1444" s="47"/>
      <c r="U1444" s="47"/>
      <c r="AA1444" s="47"/>
      <c r="AE1444" s="47"/>
      <c r="AG1444" s="47"/>
      <c r="AR1444" s="47"/>
      <c r="AS1444" s="101"/>
      <c r="AT1444" s="127"/>
      <c r="AU1444" s="62">
        <f t="shared" si="73"/>
        <v>0</v>
      </c>
      <c r="AV1444" s="62"/>
      <c r="AZ1444" s="47"/>
      <c r="BB1444" s="80"/>
      <c r="BC1444" s="62">
        <f t="shared" si="71"/>
        <v>0</v>
      </c>
      <c r="BE1444" s="62">
        <f t="shared" si="72"/>
        <v>0</v>
      </c>
      <c r="BJ1444" s="183"/>
    </row>
    <row r="1445" spans="1:62" s="41" customFormat="1" x14ac:dyDescent="0.25">
      <c r="A1445" s="183"/>
      <c r="B1445" s="201"/>
      <c r="C1445" s="183"/>
      <c r="E1445" s="47"/>
      <c r="L1445" s="47"/>
      <c r="Q1445" s="47"/>
      <c r="U1445" s="47"/>
      <c r="AA1445" s="47"/>
      <c r="AE1445" s="47"/>
      <c r="AG1445" s="47"/>
      <c r="AR1445" s="47"/>
      <c r="AS1445" s="101"/>
      <c r="AT1445" s="127"/>
      <c r="AU1445" s="62">
        <f t="shared" si="73"/>
        <v>0</v>
      </c>
      <c r="AV1445" s="62"/>
      <c r="AZ1445" s="47"/>
      <c r="BB1445" s="80"/>
      <c r="BC1445" s="62">
        <f t="shared" si="71"/>
        <v>0</v>
      </c>
      <c r="BE1445" s="62">
        <f t="shared" si="72"/>
        <v>0</v>
      </c>
      <c r="BJ1445" s="183"/>
    </row>
    <row r="1446" spans="1:62" s="41" customFormat="1" x14ac:dyDescent="0.25">
      <c r="A1446" s="183"/>
      <c r="B1446" s="201"/>
      <c r="C1446" s="183"/>
      <c r="E1446" s="47"/>
      <c r="L1446" s="47"/>
      <c r="Q1446" s="47"/>
      <c r="U1446" s="47"/>
      <c r="AA1446" s="47"/>
      <c r="AE1446" s="47"/>
      <c r="AG1446" s="47"/>
      <c r="AR1446" s="47"/>
      <c r="AS1446" s="101"/>
      <c r="AT1446" s="127"/>
      <c r="AU1446" s="62">
        <f t="shared" si="73"/>
        <v>0</v>
      </c>
      <c r="AV1446" s="62"/>
      <c r="AZ1446" s="47"/>
      <c r="BB1446" s="80"/>
      <c r="BC1446" s="62">
        <f t="shared" si="71"/>
        <v>0</v>
      </c>
      <c r="BE1446" s="62">
        <f t="shared" si="72"/>
        <v>0</v>
      </c>
      <c r="BJ1446" s="183"/>
    </row>
    <row r="1447" spans="1:62" s="41" customFormat="1" x14ac:dyDescent="0.25">
      <c r="A1447" s="183"/>
      <c r="B1447" s="201"/>
      <c r="C1447" s="183"/>
      <c r="E1447" s="47"/>
      <c r="L1447" s="47"/>
      <c r="Q1447" s="47"/>
      <c r="U1447" s="47"/>
      <c r="AA1447" s="47"/>
      <c r="AE1447" s="47"/>
      <c r="AG1447" s="47"/>
      <c r="AR1447" s="47"/>
      <c r="AS1447" s="101"/>
      <c r="AT1447" s="127"/>
      <c r="AU1447" s="62">
        <f t="shared" si="73"/>
        <v>0</v>
      </c>
      <c r="AV1447" s="62"/>
      <c r="AZ1447" s="47"/>
      <c r="BB1447" s="80"/>
      <c r="BC1447" s="62">
        <f t="shared" si="71"/>
        <v>0</v>
      </c>
      <c r="BE1447" s="62">
        <f t="shared" si="72"/>
        <v>0</v>
      </c>
      <c r="BJ1447" s="183"/>
    </row>
    <row r="1448" spans="1:62" s="41" customFormat="1" x14ac:dyDescent="0.25">
      <c r="A1448" s="183"/>
      <c r="B1448" s="201"/>
      <c r="C1448" s="183"/>
      <c r="E1448" s="47"/>
      <c r="L1448" s="47"/>
      <c r="Q1448" s="47"/>
      <c r="U1448" s="47"/>
      <c r="AA1448" s="47"/>
      <c r="AE1448" s="47"/>
      <c r="AG1448" s="47"/>
      <c r="AR1448" s="47"/>
      <c r="AS1448" s="101"/>
      <c r="AT1448" s="127"/>
      <c r="AU1448" s="62">
        <f t="shared" si="73"/>
        <v>0</v>
      </c>
      <c r="AV1448" s="62"/>
      <c r="AZ1448" s="47"/>
      <c r="BB1448" s="80"/>
      <c r="BC1448" s="62">
        <f t="shared" si="71"/>
        <v>0</v>
      </c>
      <c r="BE1448" s="62">
        <f t="shared" si="72"/>
        <v>0</v>
      </c>
      <c r="BJ1448" s="183"/>
    </row>
    <row r="1449" spans="1:62" s="41" customFormat="1" x14ac:dyDescent="0.25">
      <c r="A1449" s="183"/>
      <c r="B1449" s="201"/>
      <c r="C1449" s="183"/>
      <c r="E1449" s="47"/>
      <c r="L1449" s="47"/>
      <c r="Q1449" s="47"/>
      <c r="U1449" s="47"/>
      <c r="AA1449" s="47"/>
      <c r="AE1449" s="47"/>
      <c r="AG1449" s="47"/>
      <c r="AR1449" s="47"/>
      <c r="AS1449" s="101"/>
      <c r="AT1449" s="127"/>
      <c r="AU1449" s="62">
        <f t="shared" si="73"/>
        <v>0</v>
      </c>
      <c r="AV1449" s="62"/>
      <c r="AZ1449" s="47"/>
      <c r="BB1449" s="80"/>
      <c r="BC1449" s="62">
        <f t="shared" si="71"/>
        <v>0</v>
      </c>
      <c r="BE1449" s="62">
        <f t="shared" si="72"/>
        <v>0</v>
      </c>
      <c r="BJ1449" s="183"/>
    </row>
    <row r="1450" spans="1:62" s="41" customFormat="1" x14ac:dyDescent="0.25">
      <c r="A1450" s="183"/>
      <c r="B1450" s="201"/>
      <c r="C1450" s="183"/>
      <c r="E1450" s="47"/>
      <c r="L1450" s="47"/>
      <c r="Q1450" s="47"/>
      <c r="U1450" s="47"/>
      <c r="AA1450" s="47"/>
      <c r="AE1450" s="47"/>
      <c r="AG1450" s="47"/>
      <c r="AR1450" s="47"/>
      <c r="AS1450" s="101"/>
      <c r="AT1450" s="127"/>
      <c r="AU1450" s="62">
        <f t="shared" si="73"/>
        <v>0</v>
      </c>
      <c r="AV1450" s="62"/>
      <c r="AZ1450" s="47"/>
      <c r="BB1450" s="80"/>
      <c r="BC1450" s="62">
        <f t="shared" si="71"/>
        <v>0</v>
      </c>
      <c r="BE1450" s="62">
        <f t="shared" si="72"/>
        <v>0</v>
      </c>
      <c r="BJ1450" s="183"/>
    </row>
    <row r="1451" spans="1:62" s="41" customFormat="1" x14ac:dyDescent="0.25">
      <c r="A1451" s="183"/>
      <c r="B1451" s="201"/>
      <c r="C1451" s="183"/>
      <c r="E1451" s="47"/>
      <c r="L1451" s="47"/>
      <c r="Q1451" s="47"/>
      <c r="U1451" s="47"/>
      <c r="AA1451" s="47"/>
      <c r="AE1451" s="47"/>
      <c r="AG1451" s="47"/>
      <c r="AR1451" s="47"/>
      <c r="AS1451" s="101"/>
      <c r="AT1451" s="127"/>
      <c r="AU1451" s="62">
        <f t="shared" si="73"/>
        <v>0</v>
      </c>
      <c r="AV1451" s="62"/>
      <c r="AZ1451" s="47"/>
      <c r="BB1451" s="80"/>
      <c r="BC1451" s="62">
        <f t="shared" si="71"/>
        <v>0</v>
      </c>
      <c r="BE1451" s="62">
        <f t="shared" si="72"/>
        <v>0</v>
      </c>
      <c r="BJ1451" s="183"/>
    </row>
    <row r="1452" spans="1:62" s="41" customFormat="1" x14ac:dyDescent="0.25">
      <c r="A1452" s="183"/>
      <c r="B1452" s="201"/>
      <c r="C1452" s="183"/>
      <c r="E1452" s="47"/>
      <c r="L1452" s="47"/>
      <c r="Q1452" s="47"/>
      <c r="U1452" s="47"/>
      <c r="AA1452" s="47"/>
      <c r="AE1452" s="47"/>
      <c r="AG1452" s="47"/>
      <c r="AR1452" s="47"/>
      <c r="AS1452" s="101"/>
      <c r="AT1452" s="127"/>
      <c r="AU1452" s="62">
        <f t="shared" si="73"/>
        <v>0</v>
      </c>
      <c r="AV1452" s="62"/>
      <c r="AZ1452" s="47"/>
      <c r="BB1452" s="80"/>
      <c r="BC1452" s="62">
        <f t="shared" si="71"/>
        <v>0</v>
      </c>
      <c r="BE1452" s="62">
        <f t="shared" si="72"/>
        <v>0</v>
      </c>
      <c r="BJ1452" s="183"/>
    </row>
    <row r="1453" spans="1:62" s="41" customFormat="1" x14ac:dyDescent="0.25">
      <c r="A1453" s="183"/>
      <c r="B1453" s="201"/>
      <c r="C1453" s="183"/>
      <c r="E1453" s="47"/>
      <c r="L1453" s="47"/>
      <c r="Q1453" s="47"/>
      <c r="U1453" s="47"/>
      <c r="AA1453" s="47"/>
      <c r="AE1453" s="47"/>
      <c r="AG1453" s="47"/>
      <c r="AR1453" s="47"/>
      <c r="AS1453" s="101"/>
      <c r="AT1453" s="127"/>
      <c r="AU1453" s="62">
        <f t="shared" si="73"/>
        <v>0</v>
      </c>
      <c r="AV1453" s="62"/>
      <c r="AZ1453" s="47"/>
      <c r="BB1453" s="80"/>
      <c r="BC1453" s="62">
        <f t="shared" si="71"/>
        <v>0</v>
      </c>
      <c r="BE1453" s="62">
        <f t="shared" si="72"/>
        <v>0</v>
      </c>
      <c r="BJ1453" s="183"/>
    </row>
    <row r="1454" spans="1:62" s="41" customFormat="1" x14ac:dyDescent="0.25">
      <c r="A1454" s="183"/>
      <c r="B1454" s="201"/>
      <c r="C1454" s="183"/>
      <c r="E1454" s="47"/>
      <c r="L1454" s="47"/>
      <c r="Q1454" s="47"/>
      <c r="U1454" s="47"/>
      <c r="AA1454" s="47"/>
      <c r="AE1454" s="47"/>
      <c r="AG1454" s="47"/>
      <c r="AR1454" s="47"/>
      <c r="AS1454" s="101"/>
      <c r="AT1454" s="127"/>
      <c r="AU1454" s="62">
        <f t="shared" si="73"/>
        <v>0</v>
      </c>
      <c r="AV1454" s="62"/>
      <c r="AZ1454" s="47"/>
      <c r="BB1454" s="80"/>
      <c r="BC1454" s="62">
        <f t="shared" si="71"/>
        <v>0</v>
      </c>
      <c r="BE1454" s="62">
        <f t="shared" si="72"/>
        <v>0</v>
      </c>
      <c r="BJ1454" s="183"/>
    </row>
    <row r="1455" spans="1:62" s="41" customFormat="1" x14ac:dyDescent="0.25">
      <c r="A1455" s="183"/>
      <c r="B1455" s="201"/>
      <c r="C1455" s="183"/>
      <c r="E1455" s="47"/>
      <c r="L1455" s="47"/>
      <c r="Q1455" s="47"/>
      <c r="U1455" s="47"/>
      <c r="AA1455" s="47"/>
      <c r="AE1455" s="47"/>
      <c r="AG1455" s="47"/>
      <c r="AR1455" s="47"/>
      <c r="AS1455" s="101"/>
      <c r="AT1455" s="127"/>
      <c r="AU1455" s="62">
        <f t="shared" si="73"/>
        <v>0</v>
      </c>
      <c r="AV1455" s="62"/>
      <c r="AZ1455" s="47"/>
      <c r="BB1455" s="80"/>
      <c r="BC1455" s="62">
        <f t="shared" si="71"/>
        <v>0</v>
      </c>
      <c r="BE1455" s="62">
        <f t="shared" si="72"/>
        <v>0</v>
      </c>
      <c r="BJ1455" s="183"/>
    </row>
    <row r="1456" spans="1:62" s="41" customFormat="1" x14ac:dyDescent="0.25">
      <c r="A1456" s="183"/>
      <c r="B1456" s="201"/>
      <c r="C1456" s="183"/>
      <c r="E1456" s="47"/>
      <c r="L1456" s="47"/>
      <c r="Q1456" s="47"/>
      <c r="U1456" s="47"/>
      <c r="AA1456" s="47"/>
      <c r="AE1456" s="47"/>
      <c r="AG1456" s="47"/>
      <c r="AR1456" s="47"/>
      <c r="AS1456" s="101"/>
      <c r="AT1456" s="127"/>
      <c r="AU1456" s="62">
        <f t="shared" si="73"/>
        <v>0</v>
      </c>
      <c r="AV1456" s="62"/>
      <c r="AZ1456" s="47"/>
      <c r="BB1456" s="80"/>
      <c r="BC1456" s="62">
        <f t="shared" si="71"/>
        <v>0</v>
      </c>
      <c r="BE1456" s="62">
        <f t="shared" si="72"/>
        <v>0</v>
      </c>
      <c r="BJ1456" s="183"/>
    </row>
    <row r="1457" spans="1:62" s="41" customFormat="1" x14ac:dyDescent="0.25">
      <c r="A1457" s="183"/>
      <c r="B1457" s="201"/>
      <c r="C1457" s="183"/>
      <c r="E1457" s="47"/>
      <c r="L1457" s="47"/>
      <c r="Q1457" s="47"/>
      <c r="U1457" s="47"/>
      <c r="AA1457" s="47"/>
      <c r="AE1457" s="47"/>
      <c r="AG1457" s="47"/>
      <c r="AR1457" s="47"/>
      <c r="AS1457" s="101"/>
      <c r="AT1457" s="127"/>
      <c r="AU1457" s="62">
        <f t="shared" si="73"/>
        <v>0</v>
      </c>
      <c r="AV1457" s="62"/>
      <c r="AZ1457" s="47"/>
      <c r="BB1457" s="80"/>
      <c r="BC1457" s="62">
        <f t="shared" si="71"/>
        <v>0</v>
      </c>
      <c r="BE1457" s="62">
        <f t="shared" si="72"/>
        <v>0</v>
      </c>
      <c r="BJ1457" s="183"/>
    </row>
    <row r="1458" spans="1:62" s="41" customFormat="1" x14ac:dyDescent="0.25">
      <c r="A1458" s="183"/>
      <c r="B1458" s="201"/>
      <c r="C1458" s="183"/>
      <c r="E1458" s="47"/>
      <c r="L1458" s="47"/>
      <c r="Q1458" s="47"/>
      <c r="U1458" s="47"/>
      <c r="AA1458" s="47"/>
      <c r="AE1458" s="47"/>
      <c r="AG1458" s="47"/>
      <c r="AR1458" s="47"/>
      <c r="AS1458" s="101"/>
      <c r="AT1458" s="127"/>
      <c r="AU1458" s="62">
        <f t="shared" si="73"/>
        <v>0</v>
      </c>
      <c r="AV1458" s="62"/>
      <c r="AZ1458" s="47"/>
      <c r="BB1458" s="80"/>
      <c r="BC1458" s="62">
        <f t="shared" si="71"/>
        <v>0</v>
      </c>
      <c r="BE1458" s="62">
        <f t="shared" si="72"/>
        <v>0</v>
      </c>
      <c r="BJ1458" s="183"/>
    </row>
    <row r="1459" spans="1:62" s="41" customFormat="1" x14ac:dyDescent="0.25">
      <c r="A1459" s="183"/>
      <c r="B1459" s="201"/>
      <c r="C1459" s="183"/>
      <c r="E1459" s="47"/>
      <c r="L1459" s="47"/>
      <c r="Q1459" s="47"/>
      <c r="U1459" s="47"/>
      <c r="AA1459" s="47"/>
      <c r="AE1459" s="47"/>
      <c r="AG1459" s="47"/>
      <c r="AR1459" s="47"/>
      <c r="AS1459" s="101"/>
      <c r="AT1459" s="127"/>
      <c r="AU1459" s="62">
        <f t="shared" si="73"/>
        <v>0</v>
      </c>
      <c r="AV1459" s="62"/>
      <c r="AZ1459" s="47"/>
      <c r="BB1459" s="80"/>
      <c r="BC1459" s="62">
        <f t="shared" si="71"/>
        <v>0</v>
      </c>
      <c r="BE1459" s="62">
        <f t="shared" si="72"/>
        <v>0</v>
      </c>
      <c r="BJ1459" s="183"/>
    </row>
    <row r="1460" spans="1:62" s="41" customFormat="1" x14ac:dyDescent="0.25">
      <c r="A1460" s="183"/>
      <c r="B1460" s="201"/>
      <c r="C1460" s="183"/>
      <c r="E1460" s="47"/>
      <c r="L1460" s="47"/>
      <c r="Q1460" s="47"/>
      <c r="U1460" s="47"/>
      <c r="AA1460" s="47"/>
      <c r="AE1460" s="47"/>
      <c r="AG1460" s="47"/>
      <c r="AR1460" s="47"/>
      <c r="AS1460" s="101"/>
      <c r="AT1460" s="127"/>
      <c r="AU1460" s="62">
        <f t="shared" si="73"/>
        <v>0</v>
      </c>
      <c r="AV1460" s="62"/>
      <c r="AZ1460" s="47"/>
      <c r="BB1460" s="80"/>
      <c r="BC1460" s="62">
        <f t="shared" si="71"/>
        <v>0</v>
      </c>
      <c r="BE1460" s="62">
        <f t="shared" si="72"/>
        <v>0</v>
      </c>
      <c r="BJ1460" s="183"/>
    </row>
    <row r="1461" spans="1:62" s="41" customFormat="1" x14ac:dyDescent="0.25">
      <c r="A1461" s="183"/>
      <c r="B1461" s="201"/>
      <c r="C1461" s="183"/>
      <c r="E1461" s="47"/>
      <c r="L1461" s="47"/>
      <c r="Q1461" s="47"/>
      <c r="U1461" s="47"/>
      <c r="AA1461" s="47"/>
      <c r="AE1461" s="47"/>
      <c r="AG1461" s="47"/>
      <c r="AR1461" s="47"/>
      <c r="AS1461" s="101"/>
      <c r="AT1461" s="127"/>
      <c r="AU1461" s="62">
        <f t="shared" si="73"/>
        <v>0</v>
      </c>
      <c r="AV1461" s="62"/>
      <c r="AZ1461" s="47"/>
      <c r="BB1461" s="80"/>
      <c r="BC1461" s="62">
        <f t="shared" si="71"/>
        <v>0</v>
      </c>
      <c r="BE1461" s="62">
        <f t="shared" si="72"/>
        <v>0</v>
      </c>
      <c r="BJ1461" s="183"/>
    </row>
    <row r="1462" spans="1:62" s="41" customFormat="1" x14ac:dyDescent="0.25">
      <c r="A1462" s="183"/>
      <c r="B1462" s="201"/>
      <c r="C1462" s="183"/>
      <c r="E1462" s="47"/>
      <c r="L1462" s="47"/>
      <c r="Q1462" s="47"/>
      <c r="U1462" s="47"/>
      <c r="AA1462" s="47"/>
      <c r="AE1462" s="47"/>
      <c r="AG1462" s="47"/>
      <c r="AR1462" s="47"/>
      <c r="AS1462" s="101"/>
      <c r="AT1462" s="127"/>
      <c r="AU1462" s="62">
        <f t="shared" si="73"/>
        <v>0</v>
      </c>
      <c r="AV1462" s="62"/>
      <c r="AZ1462" s="47"/>
      <c r="BB1462" s="80"/>
      <c r="BC1462" s="62">
        <f t="shared" si="71"/>
        <v>0</v>
      </c>
      <c r="BE1462" s="62">
        <f t="shared" si="72"/>
        <v>0</v>
      </c>
      <c r="BJ1462" s="183"/>
    </row>
    <row r="1463" spans="1:62" s="41" customFormat="1" x14ac:dyDescent="0.25">
      <c r="A1463" s="183"/>
      <c r="B1463" s="201"/>
      <c r="C1463" s="183"/>
      <c r="E1463" s="47"/>
      <c r="L1463" s="47"/>
      <c r="Q1463" s="47"/>
      <c r="U1463" s="47"/>
      <c r="AA1463" s="47"/>
      <c r="AE1463" s="47"/>
      <c r="AG1463" s="47"/>
      <c r="AR1463" s="47"/>
      <c r="AS1463" s="101"/>
      <c r="AT1463" s="127"/>
      <c r="AU1463" s="62">
        <f t="shared" si="73"/>
        <v>0</v>
      </c>
      <c r="AV1463" s="62"/>
      <c r="AZ1463" s="47"/>
      <c r="BB1463" s="80"/>
      <c r="BC1463" s="62">
        <f t="shared" si="71"/>
        <v>0</v>
      </c>
      <c r="BE1463" s="62">
        <f t="shared" si="72"/>
        <v>0</v>
      </c>
      <c r="BJ1463" s="183"/>
    </row>
    <row r="1464" spans="1:62" s="41" customFormat="1" x14ac:dyDescent="0.25">
      <c r="A1464" s="183"/>
      <c r="B1464" s="201"/>
      <c r="C1464" s="183"/>
      <c r="E1464" s="47"/>
      <c r="L1464" s="47"/>
      <c r="Q1464" s="47"/>
      <c r="U1464" s="47"/>
      <c r="AA1464" s="47"/>
      <c r="AE1464" s="47"/>
      <c r="AG1464" s="47"/>
      <c r="AR1464" s="47"/>
      <c r="AS1464" s="101"/>
      <c r="AT1464" s="127"/>
      <c r="AU1464" s="62">
        <f t="shared" si="73"/>
        <v>0</v>
      </c>
      <c r="AV1464" s="62"/>
      <c r="AZ1464" s="47"/>
      <c r="BB1464" s="80"/>
      <c r="BC1464" s="62">
        <f t="shared" si="71"/>
        <v>0</v>
      </c>
      <c r="BE1464" s="62">
        <f t="shared" si="72"/>
        <v>0</v>
      </c>
      <c r="BJ1464" s="183"/>
    </row>
    <row r="1465" spans="1:62" s="41" customFormat="1" x14ac:dyDescent="0.25">
      <c r="A1465" s="183"/>
      <c r="B1465" s="201"/>
      <c r="C1465" s="183"/>
      <c r="E1465" s="47"/>
      <c r="L1465" s="47"/>
      <c r="Q1465" s="47"/>
      <c r="U1465" s="47"/>
      <c r="AA1465" s="47"/>
      <c r="AE1465" s="47"/>
      <c r="AG1465" s="47"/>
      <c r="AR1465" s="47"/>
      <c r="AS1465" s="101"/>
      <c r="AT1465" s="127"/>
      <c r="AU1465" s="62">
        <f t="shared" si="73"/>
        <v>0</v>
      </c>
      <c r="AV1465" s="62"/>
      <c r="AZ1465" s="47"/>
      <c r="BB1465" s="80"/>
      <c r="BC1465" s="62">
        <f t="shared" si="71"/>
        <v>0</v>
      </c>
      <c r="BE1465" s="62">
        <f t="shared" si="72"/>
        <v>0</v>
      </c>
      <c r="BJ1465" s="183"/>
    </row>
    <row r="1466" spans="1:62" s="41" customFormat="1" x14ac:dyDescent="0.25">
      <c r="A1466" s="183"/>
      <c r="B1466" s="201"/>
      <c r="C1466" s="183"/>
      <c r="E1466" s="47"/>
      <c r="L1466" s="47"/>
      <c r="Q1466" s="47"/>
      <c r="U1466" s="47"/>
      <c r="AA1466" s="47"/>
      <c r="AE1466" s="47"/>
      <c r="AG1466" s="47"/>
      <c r="AR1466" s="47"/>
      <c r="AS1466" s="101"/>
      <c r="AT1466" s="127"/>
      <c r="AU1466" s="62">
        <f t="shared" si="73"/>
        <v>0</v>
      </c>
      <c r="AV1466" s="62"/>
      <c r="AZ1466" s="47"/>
      <c r="BB1466" s="80"/>
      <c r="BC1466" s="62">
        <f t="shared" si="71"/>
        <v>0</v>
      </c>
      <c r="BE1466" s="62">
        <f t="shared" si="72"/>
        <v>0</v>
      </c>
      <c r="BJ1466" s="183"/>
    </row>
    <row r="1467" spans="1:62" s="41" customFormat="1" x14ac:dyDescent="0.25">
      <c r="A1467" s="183"/>
      <c r="B1467" s="201"/>
      <c r="C1467" s="183"/>
      <c r="E1467" s="47"/>
      <c r="L1467" s="47"/>
      <c r="Q1467" s="47"/>
      <c r="U1467" s="47"/>
      <c r="AA1467" s="47"/>
      <c r="AE1467" s="47"/>
      <c r="AG1467" s="47"/>
      <c r="AR1467" s="47"/>
      <c r="AS1467" s="101"/>
      <c r="AT1467" s="127"/>
      <c r="AU1467" s="62">
        <f t="shared" si="73"/>
        <v>0</v>
      </c>
      <c r="AV1467" s="62"/>
      <c r="AZ1467" s="47"/>
      <c r="BB1467" s="80"/>
      <c r="BC1467" s="62">
        <f t="shared" si="71"/>
        <v>0</v>
      </c>
      <c r="BE1467" s="62">
        <f t="shared" si="72"/>
        <v>0</v>
      </c>
      <c r="BJ1467" s="183"/>
    </row>
    <row r="1468" spans="1:62" s="41" customFormat="1" x14ac:dyDescent="0.25">
      <c r="A1468" s="183"/>
      <c r="B1468" s="201"/>
      <c r="C1468" s="183"/>
      <c r="E1468" s="47"/>
      <c r="L1468" s="47"/>
      <c r="Q1468" s="47"/>
      <c r="U1468" s="47"/>
      <c r="AA1468" s="47"/>
      <c r="AE1468" s="47"/>
      <c r="AG1468" s="47"/>
      <c r="AR1468" s="47"/>
      <c r="AS1468" s="101"/>
      <c r="AT1468" s="127"/>
      <c r="AU1468" s="62">
        <f t="shared" si="73"/>
        <v>0</v>
      </c>
      <c r="AV1468" s="62"/>
      <c r="AZ1468" s="47"/>
      <c r="BB1468" s="80"/>
      <c r="BC1468" s="62">
        <f t="shared" si="71"/>
        <v>0</v>
      </c>
      <c r="BE1468" s="62">
        <f t="shared" si="72"/>
        <v>0</v>
      </c>
      <c r="BJ1468" s="183"/>
    </row>
    <row r="1469" spans="1:62" s="41" customFormat="1" x14ac:dyDescent="0.25">
      <c r="A1469" s="183"/>
      <c r="B1469" s="201"/>
      <c r="C1469" s="183"/>
      <c r="E1469" s="47"/>
      <c r="L1469" s="47"/>
      <c r="Q1469" s="47"/>
      <c r="U1469" s="47"/>
      <c r="AA1469" s="47"/>
      <c r="AE1469" s="47"/>
      <c r="AG1469" s="47"/>
      <c r="AR1469" s="47"/>
      <c r="AS1469" s="101"/>
      <c r="AT1469" s="127"/>
      <c r="AU1469" s="62">
        <f t="shared" si="73"/>
        <v>0</v>
      </c>
      <c r="AV1469" s="62"/>
      <c r="AZ1469" s="47"/>
      <c r="BB1469" s="80"/>
      <c r="BC1469" s="62">
        <f t="shared" si="71"/>
        <v>0</v>
      </c>
      <c r="BE1469" s="62">
        <f t="shared" si="72"/>
        <v>0</v>
      </c>
      <c r="BJ1469" s="183"/>
    </row>
    <row r="1470" spans="1:62" s="41" customFormat="1" x14ac:dyDescent="0.25">
      <c r="A1470" s="183"/>
      <c r="B1470" s="201"/>
      <c r="C1470" s="183"/>
      <c r="E1470" s="47"/>
      <c r="L1470" s="47"/>
      <c r="Q1470" s="47"/>
      <c r="U1470" s="47"/>
      <c r="AA1470" s="47"/>
      <c r="AE1470" s="47"/>
      <c r="AG1470" s="47"/>
      <c r="AR1470" s="47"/>
      <c r="AS1470" s="101"/>
      <c r="AT1470" s="127"/>
      <c r="AU1470" s="62">
        <f t="shared" si="73"/>
        <v>0</v>
      </c>
      <c r="AV1470" s="62"/>
      <c r="AZ1470" s="47"/>
      <c r="BB1470" s="80"/>
      <c r="BC1470" s="62">
        <f t="shared" si="71"/>
        <v>0</v>
      </c>
      <c r="BE1470" s="62">
        <f t="shared" si="72"/>
        <v>0</v>
      </c>
      <c r="BJ1470" s="183"/>
    </row>
    <row r="1471" spans="1:62" s="41" customFormat="1" x14ac:dyDescent="0.25">
      <c r="A1471" s="183"/>
      <c r="B1471" s="201"/>
      <c r="C1471" s="183"/>
      <c r="E1471" s="47"/>
      <c r="L1471" s="47"/>
      <c r="Q1471" s="47"/>
      <c r="U1471" s="47"/>
      <c r="AA1471" s="47"/>
      <c r="AE1471" s="47"/>
      <c r="AG1471" s="47"/>
      <c r="AR1471" s="47"/>
      <c r="AS1471" s="101"/>
      <c r="AT1471" s="127"/>
      <c r="AU1471" s="62">
        <f t="shared" si="73"/>
        <v>0</v>
      </c>
      <c r="AV1471" s="62"/>
      <c r="AZ1471" s="47"/>
      <c r="BB1471" s="80"/>
      <c r="BC1471" s="62">
        <f t="shared" si="71"/>
        <v>0</v>
      </c>
      <c r="BE1471" s="62">
        <f t="shared" si="72"/>
        <v>0</v>
      </c>
      <c r="BJ1471" s="183"/>
    </row>
    <row r="1472" spans="1:62" s="41" customFormat="1" x14ac:dyDescent="0.25">
      <c r="A1472" s="183"/>
      <c r="B1472" s="201"/>
      <c r="C1472" s="183"/>
      <c r="E1472" s="47"/>
      <c r="L1472" s="47"/>
      <c r="Q1472" s="47"/>
      <c r="U1472" s="47"/>
      <c r="AA1472" s="47"/>
      <c r="AE1472" s="47"/>
      <c r="AG1472" s="47"/>
      <c r="AR1472" s="47"/>
      <c r="AS1472" s="101"/>
      <c r="AT1472" s="127"/>
      <c r="AU1472" s="62">
        <f t="shared" si="73"/>
        <v>0</v>
      </c>
      <c r="AV1472" s="62"/>
      <c r="AZ1472" s="47"/>
      <c r="BB1472" s="80"/>
      <c r="BC1472" s="62">
        <f t="shared" si="71"/>
        <v>0</v>
      </c>
      <c r="BE1472" s="62">
        <f t="shared" si="72"/>
        <v>0</v>
      </c>
      <c r="BJ1472" s="183"/>
    </row>
    <row r="1473" spans="1:62" s="41" customFormat="1" x14ac:dyDescent="0.25">
      <c r="A1473" s="183"/>
      <c r="B1473" s="201"/>
      <c r="C1473" s="183"/>
      <c r="E1473" s="47"/>
      <c r="L1473" s="47"/>
      <c r="Q1473" s="47"/>
      <c r="U1473" s="47"/>
      <c r="AA1473" s="47"/>
      <c r="AE1473" s="47"/>
      <c r="AG1473" s="47"/>
      <c r="AR1473" s="47"/>
      <c r="AS1473" s="101"/>
      <c r="AT1473" s="127"/>
      <c r="AU1473" s="62">
        <f t="shared" si="73"/>
        <v>0</v>
      </c>
      <c r="AV1473" s="62"/>
      <c r="AZ1473" s="47"/>
      <c r="BB1473" s="80"/>
      <c r="BC1473" s="62">
        <f t="shared" si="71"/>
        <v>0</v>
      </c>
      <c r="BE1473" s="62">
        <f t="shared" si="72"/>
        <v>0</v>
      </c>
      <c r="BJ1473" s="183"/>
    </row>
    <row r="1474" spans="1:62" s="41" customFormat="1" x14ac:dyDescent="0.25">
      <c r="A1474" s="183"/>
      <c r="B1474" s="201"/>
      <c r="C1474" s="183"/>
      <c r="E1474" s="47"/>
      <c r="L1474" s="47"/>
      <c r="Q1474" s="47"/>
      <c r="U1474" s="47"/>
      <c r="AA1474" s="47"/>
      <c r="AE1474" s="47"/>
      <c r="AG1474" s="47"/>
      <c r="AR1474" s="47"/>
      <c r="AS1474" s="101"/>
      <c r="AT1474" s="127"/>
      <c r="AU1474" s="62">
        <f t="shared" si="73"/>
        <v>0</v>
      </c>
      <c r="AV1474" s="62"/>
      <c r="AZ1474" s="47"/>
      <c r="BB1474" s="80"/>
      <c r="BC1474" s="62">
        <f t="shared" si="71"/>
        <v>0</v>
      </c>
      <c r="BE1474" s="62">
        <f t="shared" si="72"/>
        <v>0</v>
      </c>
      <c r="BJ1474" s="183"/>
    </row>
    <row r="1475" spans="1:62" s="41" customFormat="1" x14ac:dyDescent="0.25">
      <c r="A1475" s="183"/>
      <c r="B1475" s="201"/>
      <c r="C1475" s="183"/>
      <c r="E1475" s="47"/>
      <c r="L1475" s="47"/>
      <c r="Q1475" s="47"/>
      <c r="U1475" s="47"/>
      <c r="AA1475" s="47"/>
      <c r="AE1475" s="47"/>
      <c r="AG1475" s="47"/>
      <c r="AR1475" s="47"/>
      <c r="AS1475" s="101"/>
      <c r="AT1475" s="127"/>
      <c r="AU1475" s="62">
        <f t="shared" si="73"/>
        <v>0</v>
      </c>
      <c r="AV1475" s="62"/>
      <c r="AZ1475" s="47"/>
      <c r="BB1475" s="80"/>
      <c r="BC1475" s="62">
        <f t="shared" si="71"/>
        <v>0</v>
      </c>
      <c r="BE1475" s="62">
        <f t="shared" si="72"/>
        <v>0</v>
      </c>
      <c r="BJ1475" s="183"/>
    </row>
    <row r="1476" spans="1:62" s="41" customFormat="1" x14ac:dyDescent="0.25">
      <c r="A1476" s="183"/>
      <c r="B1476" s="201"/>
      <c r="C1476" s="183"/>
      <c r="E1476" s="47"/>
      <c r="L1476" s="47"/>
      <c r="Q1476" s="47"/>
      <c r="U1476" s="47"/>
      <c r="AA1476" s="47"/>
      <c r="AE1476" s="47"/>
      <c r="AG1476" s="47"/>
      <c r="AR1476" s="47"/>
      <c r="AS1476" s="101"/>
      <c r="AT1476" s="127"/>
      <c r="AU1476" s="62">
        <f t="shared" si="73"/>
        <v>0</v>
      </c>
      <c r="AV1476" s="62"/>
      <c r="AZ1476" s="47"/>
      <c r="BB1476" s="80"/>
      <c r="BC1476" s="62">
        <f t="shared" si="71"/>
        <v>0</v>
      </c>
      <c r="BE1476" s="62">
        <f t="shared" si="72"/>
        <v>0</v>
      </c>
      <c r="BJ1476" s="183"/>
    </row>
    <row r="1477" spans="1:62" s="41" customFormat="1" x14ac:dyDescent="0.25">
      <c r="A1477" s="183"/>
      <c r="B1477" s="201"/>
      <c r="C1477" s="183"/>
      <c r="E1477" s="47"/>
      <c r="L1477" s="47"/>
      <c r="Q1477" s="47"/>
      <c r="U1477" s="47"/>
      <c r="AA1477" s="47"/>
      <c r="AE1477" s="47"/>
      <c r="AG1477" s="47"/>
      <c r="AR1477" s="47"/>
      <c r="AS1477" s="101"/>
      <c r="AT1477" s="127"/>
      <c r="AU1477" s="62">
        <f t="shared" si="73"/>
        <v>0</v>
      </c>
      <c r="AV1477" s="62"/>
      <c r="AZ1477" s="47"/>
      <c r="BB1477" s="80"/>
      <c r="BC1477" s="62">
        <f t="shared" si="71"/>
        <v>0</v>
      </c>
      <c r="BE1477" s="62">
        <f t="shared" si="72"/>
        <v>0</v>
      </c>
      <c r="BJ1477" s="183"/>
    </row>
    <row r="1478" spans="1:62" s="41" customFormat="1" x14ac:dyDescent="0.25">
      <c r="A1478" s="183"/>
      <c r="B1478" s="201"/>
      <c r="C1478" s="183"/>
      <c r="E1478" s="47"/>
      <c r="L1478" s="47"/>
      <c r="Q1478" s="47"/>
      <c r="U1478" s="47"/>
      <c r="AA1478" s="47"/>
      <c r="AE1478" s="47"/>
      <c r="AG1478" s="47"/>
      <c r="AR1478" s="47"/>
      <c r="AS1478" s="101"/>
      <c r="AT1478" s="127"/>
      <c r="AU1478" s="62">
        <f t="shared" si="73"/>
        <v>0</v>
      </c>
      <c r="AV1478" s="62"/>
      <c r="AZ1478" s="47"/>
      <c r="BB1478" s="80"/>
      <c r="BC1478" s="62">
        <f t="shared" si="71"/>
        <v>0</v>
      </c>
      <c r="BE1478" s="62">
        <f t="shared" si="72"/>
        <v>0</v>
      </c>
      <c r="BJ1478" s="183"/>
    </row>
    <row r="1479" spans="1:62" s="41" customFormat="1" x14ac:dyDescent="0.25">
      <c r="A1479" s="183"/>
      <c r="B1479" s="201"/>
      <c r="C1479" s="183"/>
      <c r="E1479" s="47"/>
      <c r="L1479" s="47"/>
      <c r="Q1479" s="47"/>
      <c r="U1479" s="47"/>
      <c r="AA1479" s="47"/>
      <c r="AE1479" s="47"/>
      <c r="AG1479" s="47"/>
      <c r="AR1479" s="47"/>
      <c r="AS1479" s="101"/>
      <c r="AT1479" s="127"/>
      <c r="AU1479" s="62">
        <f t="shared" si="73"/>
        <v>0</v>
      </c>
      <c r="AV1479" s="62"/>
      <c r="AZ1479" s="47"/>
      <c r="BB1479" s="80"/>
      <c r="BC1479" s="62">
        <f t="shared" si="71"/>
        <v>0</v>
      </c>
      <c r="BE1479" s="62">
        <f t="shared" si="72"/>
        <v>0</v>
      </c>
      <c r="BJ1479" s="183"/>
    </row>
    <row r="1480" spans="1:62" s="41" customFormat="1" x14ac:dyDescent="0.25">
      <c r="A1480" s="183"/>
      <c r="B1480" s="201"/>
      <c r="C1480" s="183"/>
      <c r="E1480" s="47"/>
      <c r="L1480" s="47"/>
      <c r="Q1480" s="47"/>
      <c r="U1480" s="47"/>
      <c r="AA1480" s="47"/>
      <c r="AE1480" s="47"/>
      <c r="AG1480" s="47"/>
      <c r="AR1480" s="47"/>
      <c r="AS1480" s="101"/>
      <c r="AT1480" s="127"/>
      <c r="AU1480" s="62">
        <f t="shared" si="73"/>
        <v>0</v>
      </c>
      <c r="AV1480" s="62"/>
      <c r="AZ1480" s="47"/>
      <c r="BB1480" s="80"/>
      <c r="BC1480" s="62">
        <f t="shared" si="71"/>
        <v>0</v>
      </c>
      <c r="BE1480" s="62">
        <f t="shared" si="72"/>
        <v>0</v>
      </c>
      <c r="BJ1480" s="183"/>
    </row>
    <row r="1481" spans="1:62" s="41" customFormat="1" x14ac:dyDescent="0.25">
      <c r="A1481" s="183"/>
      <c r="B1481" s="201"/>
      <c r="C1481" s="183"/>
      <c r="E1481" s="47"/>
      <c r="L1481" s="47"/>
      <c r="Q1481" s="47"/>
      <c r="U1481" s="47"/>
      <c r="AA1481" s="47"/>
      <c r="AE1481" s="47"/>
      <c r="AG1481" s="47"/>
      <c r="AR1481" s="47"/>
      <c r="AS1481" s="101"/>
      <c r="AT1481" s="127"/>
      <c r="AU1481" s="62">
        <f t="shared" si="73"/>
        <v>0</v>
      </c>
      <c r="AV1481" s="62"/>
      <c r="AZ1481" s="47"/>
      <c r="BB1481" s="80"/>
      <c r="BC1481" s="62">
        <f t="shared" si="71"/>
        <v>0</v>
      </c>
      <c r="BE1481" s="62">
        <f t="shared" si="72"/>
        <v>0</v>
      </c>
      <c r="BJ1481" s="183"/>
    </row>
    <row r="1482" spans="1:62" s="41" customFormat="1" x14ac:dyDescent="0.25">
      <c r="A1482" s="183"/>
      <c r="B1482" s="201"/>
      <c r="C1482" s="183"/>
      <c r="E1482" s="47"/>
      <c r="L1482" s="47"/>
      <c r="Q1482" s="47"/>
      <c r="U1482" s="47"/>
      <c r="AA1482" s="47"/>
      <c r="AE1482" s="47"/>
      <c r="AG1482" s="47"/>
      <c r="AR1482" s="47"/>
      <c r="AS1482" s="101"/>
      <c r="AT1482" s="127"/>
      <c r="AU1482" s="62">
        <f t="shared" si="73"/>
        <v>0</v>
      </c>
      <c r="AV1482" s="62"/>
      <c r="AZ1482" s="47"/>
      <c r="BB1482" s="80"/>
      <c r="BC1482" s="62">
        <f t="shared" si="71"/>
        <v>0</v>
      </c>
      <c r="BE1482" s="62">
        <f t="shared" si="72"/>
        <v>0</v>
      </c>
      <c r="BJ1482" s="183"/>
    </row>
    <row r="1483" spans="1:62" s="41" customFormat="1" x14ac:dyDescent="0.25">
      <c r="A1483" s="183"/>
      <c r="B1483" s="201"/>
      <c r="C1483" s="183"/>
      <c r="E1483" s="47"/>
      <c r="L1483" s="47"/>
      <c r="Q1483" s="47"/>
      <c r="U1483" s="47"/>
      <c r="AA1483" s="47"/>
      <c r="AE1483" s="47"/>
      <c r="AG1483" s="47"/>
      <c r="AR1483" s="47"/>
      <c r="AS1483" s="101"/>
      <c r="AT1483" s="127"/>
      <c r="AU1483" s="62">
        <f t="shared" si="73"/>
        <v>0</v>
      </c>
      <c r="AV1483" s="62"/>
      <c r="AZ1483" s="47"/>
      <c r="BB1483" s="80"/>
      <c r="BC1483" s="62">
        <f t="shared" si="71"/>
        <v>0</v>
      </c>
      <c r="BE1483" s="62">
        <f t="shared" si="72"/>
        <v>0</v>
      </c>
      <c r="BJ1483" s="183"/>
    </row>
    <row r="1484" spans="1:62" s="41" customFormat="1" x14ac:dyDescent="0.25">
      <c r="A1484" s="183"/>
      <c r="B1484" s="201"/>
      <c r="C1484" s="183"/>
      <c r="E1484" s="47"/>
      <c r="L1484" s="47"/>
      <c r="Q1484" s="47"/>
      <c r="U1484" s="47"/>
      <c r="AA1484" s="47"/>
      <c r="AE1484" s="47"/>
      <c r="AG1484" s="47"/>
      <c r="AR1484" s="47"/>
      <c r="AS1484" s="101"/>
      <c r="AT1484" s="127"/>
      <c r="AU1484" s="62">
        <f t="shared" si="73"/>
        <v>0</v>
      </c>
      <c r="AV1484" s="62"/>
      <c r="AZ1484" s="47"/>
      <c r="BB1484" s="80"/>
      <c r="BC1484" s="62">
        <f t="shared" si="71"/>
        <v>0</v>
      </c>
      <c r="BE1484" s="62">
        <f t="shared" si="72"/>
        <v>0</v>
      </c>
      <c r="BJ1484" s="183"/>
    </row>
    <row r="1485" spans="1:62" s="41" customFormat="1" x14ac:dyDescent="0.25">
      <c r="A1485" s="183"/>
      <c r="B1485" s="201"/>
      <c r="C1485" s="183"/>
      <c r="E1485" s="47"/>
      <c r="L1485" s="47"/>
      <c r="Q1485" s="47"/>
      <c r="U1485" s="47"/>
      <c r="AA1485" s="47"/>
      <c r="AE1485" s="47"/>
      <c r="AG1485" s="47"/>
      <c r="AR1485" s="47"/>
      <c r="AS1485" s="101"/>
      <c r="AT1485" s="127"/>
      <c r="AU1485" s="62">
        <f t="shared" si="73"/>
        <v>0</v>
      </c>
      <c r="AV1485" s="62"/>
      <c r="AZ1485" s="47"/>
      <c r="BB1485" s="80"/>
      <c r="BC1485" s="62">
        <f t="shared" si="71"/>
        <v>0</v>
      </c>
      <c r="BE1485" s="62">
        <f t="shared" si="72"/>
        <v>0</v>
      </c>
      <c r="BJ1485" s="183"/>
    </row>
    <row r="1486" spans="1:62" s="41" customFormat="1" x14ac:dyDescent="0.25">
      <c r="A1486" s="183"/>
      <c r="B1486" s="201"/>
      <c r="C1486" s="183"/>
      <c r="E1486" s="47"/>
      <c r="L1486" s="47"/>
      <c r="Q1486" s="47"/>
      <c r="U1486" s="47"/>
      <c r="AA1486" s="47"/>
      <c r="AE1486" s="47"/>
      <c r="AG1486" s="47"/>
      <c r="AR1486" s="47"/>
      <c r="AS1486" s="101"/>
      <c r="AT1486" s="127"/>
      <c r="AU1486" s="62">
        <f t="shared" si="73"/>
        <v>0</v>
      </c>
      <c r="AV1486" s="62"/>
      <c r="AZ1486" s="47"/>
      <c r="BB1486" s="80"/>
      <c r="BC1486" s="62">
        <f t="shared" si="71"/>
        <v>0</v>
      </c>
      <c r="BE1486" s="62">
        <f t="shared" si="72"/>
        <v>0</v>
      </c>
      <c r="BJ1486" s="183"/>
    </row>
    <row r="1487" spans="1:62" s="41" customFormat="1" x14ac:dyDescent="0.25">
      <c r="A1487" s="183"/>
      <c r="B1487" s="201"/>
      <c r="C1487" s="183"/>
      <c r="E1487" s="47"/>
      <c r="L1487" s="47"/>
      <c r="Q1487" s="47"/>
      <c r="U1487" s="47"/>
      <c r="AA1487" s="47"/>
      <c r="AE1487" s="47"/>
      <c r="AG1487" s="47"/>
      <c r="AR1487" s="47"/>
      <c r="AS1487" s="101"/>
      <c r="AT1487" s="127"/>
      <c r="AU1487" s="62">
        <f t="shared" si="73"/>
        <v>0</v>
      </c>
      <c r="AV1487" s="62"/>
      <c r="AZ1487" s="47"/>
      <c r="BB1487" s="80"/>
      <c r="BC1487" s="62">
        <f t="shared" si="71"/>
        <v>0</v>
      </c>
      <c r="BE1487" s="62">
        <f t="shared" si="72"/>
        <v>0</v>
      </c>
      <c r="BJ1487" s="183"/>
    </row>
    <row r="1488" spans="1:62" s="41" customFormat="1" x14ac:dyDescent="0.25">
      <c r="A1488" s="183"/>
      <c r="B1488" s="201"/>
      <c r="C1488" s="183"/>
      <c r="E1488" s="47"/>
      <c r="L1488" s="47"/>
      <c r="Q1488" s="47"/>
      <c r="U1488" s="47"/>
      <c r="AA1488" s="47"/>
      <c r="AE1488" s="47"/>
      <c r="AG1488" s="47"/>
      <c r="AR1488" s="47"/>
      <c r="AS1488" s="101"/>
      <c r="AT1488" s="127"/>
      <c r="AU1488" s="62">
        <f t="shared" si="73"/>
        <v>0</v>
      </c>
      <c r="AV1488" s="62"/>
      <c r="AZ1488" s="47"/>
      <c r="BB1488" s="80"/>
      <c r="BC1488" s="62">
        <f t="shared" ref="BC1488:BC1551" si="74">SUM(AW1488:BB1488)</f>
        <v>0</v>
      </c>
      <c r="BE1488" s="62">
        <f t="shared" ref="BE1488:BE1551" si="75">BC1488+AU1488</f>
        <v>0</v>
      </c>
      <c r="BJ1488" s="183"/>
    </row>
    <row r="1489" spans="1:62" s="41" customFormat="1" x14ac:dyDescent="0.25">
      <c r="A1489" s="183"/>
      <c r="B1489" s="201"/>
      <c r="C1489" s="183"/>
      <c r="E1489" s="47"/>
      <c r="L1489" s="47"/>
      <c r="Q1489" s="47"/>
      <c r="U1489" s="47"/>
      <c r="AA1489" s="47"/>
      <c r="AE1489" s="47"/>
      <c r="AG1489" s="47"/>
      <c r="AR1489" s="47"/>
      <c r="AS1489" s="101"/>
      <c r="AT1489" s="127"/>
      <c r="AU1489" s="62">
        <f t="shared" si="73"/>
        <v>0</v>
      </c>
      <c r="AV1489" s="62"/>
      <c r="AZ1489" s="47"/>
      <c r="BB1489" s="80"/>
      <c r="BC1489" s="62">
        <f t="shared" si="74"/>
        <v>0</v>
      </c>
      <c r="BE1489" s="62">
        <f t="shared" si="75"/>
        <v>0</v>
      </c>
      <c r="BJ1489" s="183"/>
    </row>
    <row r="1490" spans="1:62" s="41" customFormat="1" x14ac:dyDescent="0.25">
      <c r="A1490" s="183"/>
      <c r="B1490" s="201"/>
      <c r="C1490" s="183"/>
      <c r="E1490" s="47"/>
      <c r="L1490" s="47"/>
      <c r="Q1490" s="47"/>
      <c r="U1490" s="47"/>
      <c r="AA1490" s="47"/>
      <c r="AE1490" s="47"/>
      <c r="AG1490" s="47"/>
      <c r="AR1490" s="47"/>
      <c r="AS1490" s="101"/>
      <c r="AT1490" s="127"/>
      <c r="AU1490" s="62">
        <f t="shared" si="73"/>
        <v>0</v>
      </c>
      <c r="AV1490" s="62"/>
      <c r="AZ1490" s="47"/>
      <c r="BB1490" s="80"/>
      <c r="BC1490" s="62">
        <f t="shared" si="74"/>
        <v>0</v>
      </c>
      <c r="BE1490" s="62">
        <f t="shared" si="75"/>
        <v>0</v>
      </c>
      <c r="BJ1490" s="183"/>
    </row>
    <row r="1491" spans="1:62" s="41" customFormat="1" x14ac:dyDescent="0.25">
      <c r="A1491" s="183"/>
      <c r="B1491" s="201"/>
      <c r="C1491" s="183"/>
      <c r="E1491" s="47"/>
      <c r="L1491" s="47"/>
      <c r="Q1491" s="47"/>
      <c r="U1491" s="47"/>
      <c r="AA1491" s="47"/>
      <c r="AE1491" s="47"/>
      <c r="AG1491" s="47"/>
      <c r="AR1491" s="47"/>
      <c r="AS1491" s="101"/>
      <c r="AT1491" s="127"/>
      <c r="AU1491" s="62">
        <f t="shared" si="73"/>
        <v>0</v>
      </c>
      <c r="AV1491" s="62"/>
      <c r="AZ1491" s="47"/>
      <c r="BB1491" s="80"/>
      <c r="BC1491" s="62">
        <f t="shared" si="74"/>
        <v>0</v>
      </c>
      <c r="BE1491" s="62">
        <f t="shared" si="75"/>
        <v>0</v>
      </c>
      <c r="BJ1491" s="183"/>
    </row>
    <row r="1492" spans="1:62" s="41" customFormat="1" x14ac:dyDescent="0.25">
      <c r="A1492" s="183"/>
      <c r="B1492" s="201"/>
      <c r="C1492" s="183"/>
      <c r="E1492" s="47"/>
      <c r="L1492" s="47"/>
      <c r="Q1492" s="47"/>
      <c r="U1492" s="47"/>
      <c r="AA1492" s="47"/>
      <c r="AE1492" s="47"/>
      <c r="AG1492" s="47"/>
      <c r="AR1492" s="47"/>
      <c r="AS1492" s="101"/>
      <c r="AT1492" s="127"/>
      <c r="AU1492" s="62">
        <f t="shared" si="73"/>
        <v>0</v>
      </c>
      <c r="AV1492" s="62"/>
      <c r="AZ1492" s="47"/>
      <c r="BB1492" s="80"/>
      <c r="BC1492" s="62">
        <f t="shared" si="74"/>
        <v>0</v>
      </c>
      <c r="BE1492" s="62">
        <f t="shared" si="75"/>
        <v>0</v>
      </c>
      <c r="BJ1492" s="183"/>
    </row>
    <row r="1493" spans="1:62" s="41" customFormat="1" x14ac:dyDescent="0.25">
      <c r="A1493" s="183"/>
      <c r="B1493" s="201"/>
      <c r="C1493" s="183"/>
      <c r="E1493" s="47"/>
      <c r="L1493" s="47"/>
      <c r="Q1493" s="47"/>
      <c r="U1493" s="47"/>
      <c r="AA1493" s="47"/>
      <c r="AE1493" s="47"/>
      <c r="AG1493" s="47"/>
      <c r="AR1493" s="47"/>
      <c r="AS1493" s="101"/>
      <c r="AT1493" s="127"/>
      <c r="AU1493" s="62">
        <f t="shared" si="73"/>
        <v>0</v>
      </c>
      <c r="AV1493" s="62"/>
      <c r="AZ1493" s="47"/>
      <c r="BB1493" s="80"/>
      <c r="BC1493" s="62">
        <f t="shared" si="74"/>
        <v>0</v>
      </c>
      <c r="BE1493" s="62">
        <f t="shared" si="75"/>
        <v>0</v>
      </c>
      <c r="BJ1493" s="183"/>
    </row>
    <row r="1494" spans="1:62" s="41" customFormat="1" x14ac:dyDescent="0.25">
      <c r="A1494" s="183"/>
      <c r="B1494" s="201"/>
      <c r="C1494" s="183"/>
      <c r="E1494" s="47"/>
      <c r="L1494" s="47"/>
      <c r="Q1494" s="47"/>
      <c r="U1494" s="47"/>
      <c r="AA1494" s="47"/>
      <c r="AE1494" s="47"/>
      <c r="AG1494" s="47"/>
      <c r="AR1494" s="47"/>
      <c r="AS1494" s="101"/>
      <c r="AT1494" s="127"/>
      <c r="AU1494" s="62">
        <f t="shared" si="73"/>
        <v>0</v>
      </c>
      <c r="AV1494" s="62"/>
      <c r="AZ1494" s="47"/>
      <c r="BB1494" s="80"/>
      <c r="BC1494" s="62">
        <f t="shared" si="74"/>
        <v>0</v>
      </c>
      <c r="BE1494" s="62">
        <f t="shared" si="75"/>
        <v>0</v>
      </c>
      <c r="BJ1494" s="183"/>
    </row>
    <row r="1495" spans="1:62" s="41" customFormat="1" x14ac:dyDescent="0.25">
      <c r="A1495" s="183"/>
      <c r="B1495" s="201"/>
      <c r="C1495" s="183"/>
      <c r="E1495" s="47"/>
      <c r="L1495" s="47"/>
      <c r="Q1495" s="47"/>
      <c r="U1495" s="47"/>
      <c r="AA1495" s="47"/>
      <c r="AE1495" s="47"/>
      <c r="AG1495" s="47"/>
      <c r="AR1495" s="47"/>
      <c r="AS1495" s="101"/>
      <c r="AT1495" s="127"/>
      <c r="AU1495" s="62">
        <f t="shared" si="73"/>
        <v>0</v>
      </c>
      <c r="AV1495" s="62"/>
      <c r="AZ1495" s="47"/>
      <c r="BB1495" s="80"/>
      <c r="BC1495" s="62">
        <f t="shared" si="74"/>
        <v>0</v>
      </c>
      <c r="BE1495" s="62">
        <f t="shared" si="75"/>
        <v>0</v>
      </c>
      <c r="BJ1495" s="183"/>
    </row>
    <row r="1496" spans="1:62" s="41" customFormat="1" x14ac:dyDescent="0.25">
      <c r="A1496" s="183"/>
      <c r="B1496" s="201"/>
      <c r="C1496" s="183"/>
      <c r="E1496" s="47"/>
      <c r="L1496" s="47"/>
      <c r="Q1496" s="47"/>
      <c r="U1496" s="47"/>
      <c r="AA1496" s="47"/>
      <c r="AE1496" s="47"/>
      <c r="AG1496" s="47"/>
      <c r="AR1496" s="47"/>
      <c r="AS1496" s="101"/>
      <c r="AT1496" s="127"/>
      <c r="AU1496" s="62">
        <f t="shared" si="73"/>
        <v>0</v>
      </c>
      <c r="AV1496" s="62"/>
      <c r="AZ1496" s="47"/>
      <c r="BB1496" s="80"/>
      <c r="BC1496" s="62">
        <f t="shared" si="74"/>
        <v>0</v>
      </c>
      <c r="BE1496" s="62">
        <f t="shared" si="75"/>
        <v>0</v>
      </c>
      <c r="BJ1496" s="183"/>
    </row>
    <row r="1497" spans="1:62" s="41" customFormat="1" x14ac:dyDescent="0.25">
      <c r="A1497" s="183"/>
      <c r="B1497" s="201"/>
      <c r="C1497" s="183"/>
      <c r="E1497" s="47"/>
      <c r="L1497" s="47"/>
      <c r="Q1497" s="47"/>
      <c r="U1497" s="47"/>
      <c r="AA1497" s="47"/>
      <c r="AE1497" s="47"/>
      <c r="AG1497" s="47"/>
      <c r="AR1497" s="47"/>
      <c r="AS1497" s="101"/>
      <c r="AT1497" s="127"/>
      <c r="AU1497" s="62">
        <f t="shared" si="73"/>
        <v>0</v>
      </c>
      <c r="AV1497" s="62"/>
      <c r="AZ1497" s="47"/>
      <c r="BB1497" s="80"/>
      <c r="BC1497" s="62">
        <f t="shared" si="74"/>
        <v>0</v>
      </c>
      <c r="BE1497" s="62">
        <f t="shared" si="75"/>
        <v>0</v>
      </c>
      <c r="BJ1497" s="183"/>
    </row>
    <row r="1498" spans="1:62" s="41" customFormat="1" x14ac:dyDescent="0.25">
      <c r="A1498" s="183"/>
      <c r="B1498" s="201"/>
      <c r="C1498" s="183"/>
      <c r="E1498" s="47"/>
      <c r="L1498" s="47"/>
      <c r="Q1498" s="47"/>
      <c r="U1498" s="47"/>
      <c r="AA1498" s="47"/>
      <c r="AE1498" s="47"/>
      <c r="AG1498" s="47"/>
      <c r="AR1498" s="47"/>
      <c r="AS1498" s="101"/>
      <c r="AT1498" s="127"/>
      <c r="AU1498" s="62">
        <f t="shared" si="73"/>
        <v>0</v>
      </c>
      <c r="AV1498" s="62"/>
      <c r="AZ1498" s="47"/>
      <c r="BB1498" s="80"/>
      <c r="BC1498" s="62">
        <f t="shared" si="74"/>
        <v>0</v>
      </c>
      <c r="BE1498" s="62">
        <f t="shared" si="75"/>
        <v>0</v>
      </c>
      <c r="BJ1498" s="183"/>
    </row>
    <row r="1499" spans="1:62" s="41" customFormat="1" x14ac:dyDescent="0.25">
      <c r="A1499" s="183"/>
      <c r="B1499" s="201"/>
      <c r="C1499" s="183"/>
      <c r="E1499" s="47"/>
      <c r="L1499" s="47"/>
      <c r="Q1499" s="47"/>
      <c r="U1499" s="47"/>
      <c r="AA1499" s="47"/>
      <c r="AE1499" s="47"/>
      <c r="AG1499" s="47"/>
      <c r="AR1499" s="47"/>
      <c r="AS1499" s="101"/>
      <c r="AT1499" s="127"/>
      <c r="AU1499" s="62">
        <f t="shared" si="73"/>
        <v>0</v>
      </c>
      <c r="AV1499" s="62"/>
      <c r="AZ1499" s="47"/>
      <c r="BB1499" s="80"/>
      <c r="BC1499" s="62">
        <f t="shared" si="74"/>
        <v>0</v>
      </c>
      <c r="BE1499" s="62">
        <f t="shared" si="75"/>
        <v>0</v>
      </c>
      <c r="BJ1499" s="183"/>
    </row>
    <row r="1500" spans="1:62" s="41" customFormat="1" x14ac:dyDescent="0.25">
      <c r="A1500" s="183"/>
      <c r="B1500" s="201"/>
      <c r="C1500" s="183"/>
      <c r="E1500" s="47"/>
      <c r="L1500" s="47"/>
      <c r="Q1500" s="47"/>
      <c r="U1500" s="47"/>
      <c r="AA1500" s="47"/>
      <c r="AE1500" s="47"/>
      <c r="AG1500" s="47"/>
      <c r="AR1500" s="47"/>
      <c r="AS1500" s="101"/>
      <c r="AT1500" s="127"/>
      <c r="AU1500" s="62">
        <f t="shared" si="73"/>
        <v>0</v>
      </c>
      <c r="AV1500" s="62"/>
      <c r="AZ1500" s="47"/>
      <c r="BB1500" s="80"/>
      <c r="BC1500" s="62">
        <f t="shared" si="74"/>
        <v>0</v>
      </c>
      <c r="BE1500" s="62">
        <f t="shared" si="75"/>
        <v>0</v>
      </c>
      <c r="BJ1500" s="183"/>
    </row>
    <row r="1501" spans="1:62" s="41" customFormat="1" x14ac:dyDescent="0.25">
      <c r="A1501" s="183"/>
      <c r="B1501" s="201"/>
      <c r="C1501" s="183"/>
      <c r="E1501" s="47"/>
      <c r="L1501" s="47"/>
      <c r="Q1501" s="47"/>
      <c r="U1501" s="47"/>
      <c r="AA1501" s="47"/>
      <c r="AE1501" s="47"/>
      <c r="AG1501" s="47"/>
      <c r="AR1501" s="47"/>
      <c r="AS1501" s="101"/>
      <c r="AT1501" s="127"/>
      <c r="AU1501" s="62">
        <f t="shared" si="73"/>
        <v>0</v>
      </c>
      <c r="AV1501" s="62"/>
      <c r="AZ1501" s="47"/>
      <c r="BB1501" s="80"/>
      <c r="BC1501" s="62">
        <f t="shared" si="74"/>
        <v>0</v>
      </c>
      <c r="BE1501" s="62">
        <f t="shared" si="75"/>
        <v>0</v>
      </c>
      <c r="BJ1501" s="183"/>
    </row>
    <row r="1502" spans="1:62" s="41" customFormat="1" x14ac:dyDescent="0.25">
      <c r="A1502" s="183"/>
      <c r="B1502" s="201"/>
      <c r="C1502" s="183"/>
      <c r="E1502" s="47"/>
      <c r="L1502" s="47"/>
      <c r="Q1502" s="47"/>
      <c r="U1502" s="47"/>
      <c r="AA1502" s="47"/>
      <c r="AE1502" s="47"/>
      <c r="AG1502" s="47"/>
      <c r="AR1502" s="47"/>
      <c r="AS1502" s="101"/>
      <c r="AT1502" s="127"/>
      <c r="AU1502" s="62">
        <f t="shared" si="73"/>
        <v>0</v>
      </c>
      <c r="AV1502" s="62"/>
      <c r="AZ1502" s="47"/>
      <c r="BB1502" s="80"/>
      <c r="BC1502" s="62">
        <f t="shared" si="74"/>
        <v>0</v>
      </c>
      <c r="BE1502" s="62">
        <f t="shared" si="75"/>
        <v>0</v>
      </c>
      <c r="BJ1502" s="183"/>
    </row>
    <row r="1503" spans="1:62" s="41" customFormat="1" x14ac:dyDescent="0.25">
      <c r="A1503" s="183"/>
      <c r="B1503" s="201"/>
      <c r="C1503" s="183"/>
      <c r="E1503" s="47"/>
      <c r="L1503" s="47"/>
      <c r="Q1503" s="47"/>
      <c r="U1503" s="47"/>
      <c r="AA1503" s="47"/>
      <c r="AE1503" s="47"/>
      <c r="AG1503" s="47"/>
      <c r="AR1503" s="47"/>
      <c r="AS1503" s="101"/>
      <c r="AT1503" s="127"/>
      <c r="AU1503" s="62">
        <f t="shared" si="73"/>
        <v>0</v>
      </c>
      <c r="AV1503" s="62"/>
      <c r="AZ1503" s="47"/>
      <c r="BB1503" s="80"/>
      <c r="BC1503" s="62">
        <f t="shared" si="74"/>
        <v>0</v>
      </c>
      <c r="BE1503" s="62">
        <f t="shared" si="75"/>
        <v>0</v>
      </c>
      <c r="BJ1503" s="183"/>
    </row>
    <row r="1504" spans="1:62" s="41" customFormat="1" x14ac:dyDescent="0.25">
      <c r="A1504" s="183"/>
      <c r="B1504" s="201"/>
      <c r="C1504" s="183"/>
      <c r="E1504" s="47"/>
      <c r="L1504" s="47"/>
      <c r="Q1504" s="47"/>
      <c r="U1504" s="47"/>
      <c r="AA1504" s="47"/>
      <c r="AE1504" s="47"/>
      <c r="AG1504" s="47"/>
      <c r="AR1504" s="47"/>
      <c r="AS1504" s="101"/>
      <c r="AT1504" s="127"/>
      <c r="AU1504" s="62">
        <f t="shared" si="73"/>
        <v>0</v>
      </c>
      <c r="AV1504" s="62"/>
      <c r="AZ1504" s="47"/>
      <c r="BB1504" s="80"/>
      <c r="BC1504" s="62">
        <f t="shared" si="74"/>
        <v>0</v>
      </c>
      <c r="BE1504" s="62">
        <f t="shared" si="75"/>
        <v>0</v>
      </c>
      <c r="BJ1504" s="183"/>
    </row>
    <row r="1505" spans="1:62" s="41" customFormat="1" x14ac:dyDescent="0.25">
      <c r="A1505" s="183"/>
      <c r="B1505" s="201"/>
      <c r="C1505" s="183"/>
      <c r="E1505" s="47"/>
      <c r="L1505" s="47"/>
      <c r="Q1505" s="47"/>
      <c r="U1505" s="47"/>
      <c r="AA1505" s="47"/>
      <c r="AE1505" s="47"/>
      <c r="AG1505" s="47"/>
      <c r="AR1505" s="47"/>
      <c r="AS1505" s="101"/>
      <c r="AT1505" s="127"/>
      <c r="AU1505" s="62">
        <f t="shared" si="73"/>
        <v>0</v>
      </c>
      <c r="AV1505" s="62"/>
      <c r="AZ1505" s="47"/>
      <c r="BB1505" s="80"/>
      <c r="BC1505" s="62">
        <f t="shared" si="74"/>
        <v>0</v>
      </c>
      <c r="BE1505" s="62">
        <f t="shared" si="75"/>
        <v>0</v>
      </c>
      <c r="BJ1505" s="183"/>
    </row>
    <row r="1506" spans="1:62" s="41" customFormat="1" x14ac:dyDescent="0.25">
      <c r="A1506" s="183"/>
      <c r="B1506" s="201"/>
      <c r="C1506" s="183"/>
      <c r="E1506" s="47"/>
      <c r="L1506" s="47"/>
      <c r="Q1506" s="47"/>
      <c r="U1506" s="47"/>
      <c r="AA1506" s="47"/>
      <c r="AE1506" s="47"/>
      <c r="AG1506" s="47"/>
      <c r="AR1506" s="47"/>
      <c r="AS1506" s="101"/>
      <c r="AT1506" s="127"/>
      <c r="AU1506" s="62">
        <f t="shared" ref="AU1506:AU1569" si="76">SUM(F1506:AT1506)</f>
        <v>0</v>
      </c>
      <c r="AV1506" s="62"/>
      <c r="AZ1506" s="47"/>
      <c r="BB1506" s="80"/>
      <c r="BC1506" s="62">
        <f t="shared" si="74"/>
        <v>0</v>
      </c>
      <c r="BE1506" s="62">
        <f t="shared" si="75"/>
        <v>0</v>
      </c>
      <c r="BJ1506" s="183"/>
    </row>
    <row r="1507" spans="1:62" s="41" customFormat="1" x14ac:dyDescent="0.25">
      <c r="A1507" s="183"/>
      <c r="B1507" s="201"/>
      <c r="C1507" s="183"/>
      <c r="E1507" s="47"/>
      <c r="L1507" s="47"/>
      <c r="Q1507" s="47"/>
      <c r="U1507" s="47"/>
      <c r="AA1507" s="47"/>
      <c r="AE1507" s="47"/>
      <c r="AG1507" s="47"/>
      <c r="AR1507" s="47"/>
      <c r="AS1507" s="101"/>
      <c r="AT1507" s="127"/>
      <c r="AU1507" s="62">
        <f t="shared" si="76"/>
        <v>0</v>
      </c>
      <c r="AV1507" s="62"/>
      <c r="AZ1507" s="47"/>
      <c r="BB1507" s="80"/>
      <c r="BC1507" s="62">
        <f t="shared" si="74"/>
        <v>0</v>
      </c>
      <c r="BE1507" s="62">
        <f t="shared" si="75"/>
        <v>0</v>
      </c>
      <c r="BJ1507" s="183"/>
    </row>
    <row r="1508" spans="1:62" s="41" customFormat="1" x14ac:dyDescent="0.25">
      <c r="A1508" s="183"/>
      <c r="B1508" s="201"/>
      <c r="C1508" s="183"/>
      <c r="E1508" s="47"/>
      <c r="L1508" s="47"/>
      <c r="Q1508" s="47"/>
      <c r="U1508" s="47"/>
      <c r="AA1508" s="47"/>
      <c r="AE1508" s="47"/>
      <c r="AG1508" s="47"/>
      <c r="AR1508" s="47"/>
      <c r="AS1508" s="101"/>
      <c r="AT1508" s="127"/>
      <c r="AU1508" s="62">
        <f t="shared" si="76"/>
        <v>0</v>
      </c>
      <c r="AV1508" s="62"/>
      <c r="AZ1508" s="47"/>
      <c r="BB1508" s="80"/>
      <c r="BC1508" s="62">
        <f t="shared" si="74"/>
        <v>0</v>
      </c>
      <c r="BE1508" s="62">
        <f t="shared" si="75"/>
        <v>0</v>
      </c>
      <c r="BJ1508" s="183"/>
    </row>
    <row r="1509" spans="1:62" s="41" customFormat="1" x14ac:dyDescent="0.25">
      <c r="A1509" s="183"/>
      <c r="B1509" s="201"/>
      <c r="C1509" s="183"/>
      <c r="E1509" s="47"/>
      <c r="L1509" s="47"/>
      <c r="Q1509" s="47"/>
      <c r="U1509" s="47"/>
      <c r="AA1509" s="47"/>
      <c r="AE1509" s="47"/>
      <c r="AG1509" s="47"/>
      <c r="AR1509" s="47"/>
      <c r="AS1509" s="101"/>
      <c r="AT1509" s="127"/>
      <c r="AU1509" s="62">
        <f t="shared" si="76"/>
        <v>0</v>
      </c>
      <c r="AV1509" s="62"/>
      <c r="AZ1509" s="47"/>
      <c r="BB1509" s="80"/>
      <c r="BC1509" s="62">
        <f t="shared" si="74"/>
        <v>0</v>
      </c>
      <c r="BE1509" s="62">
        <f t="shared" si="75"/>
        <v>0</v>
      </c>
      <c r="BJ1509" s="183"/>
    </row>
    <row r="1510" spans="1:62" s="41" customFormat="1" x14ac:dyDescent="0.25">
      <c r="A1510" s="183"/>
      <c r="B1510" s="201"/>
      <c r="C1510" s="183"/>
      <c r="E1510" s="47"/>
      <c r="L1510" s="47"/>
      <c r="Q1510" s="47"/>
      <c r="U1510" s="47"/>
      <c r="AA1510" s="47"/>
      <c r="AE1510" s="47"/>
      <c r="AG1510" s="47"/>
      <c r="AR1510" s="47"/>
      <c r="AS1510" s="101"/>
      <c r="AT1510" s="127"/>
      <c r="AU1510" s="62">
        <f t="shared" si="76"/>
        <v>0</v>
      </c>
      <c r="AV1510" s="62"/>
      <c r="AZ1510" s="47"/>
      <c r="BB1510" s="80"/>
      <c r="BC1510" s="62">
        <f t="shared" si="74"/>
        <v>0</v>
      </c>
      <c r="BE1510" s="62">
        <f t="shared" si="75"/>
        <v>0</v>
      </c>
      <c r="BJ1510" s="183"/>
    </row>
    <row r="1511" spans="1:62" s="41" customFormat="1" x14ac:dyDescent="0.25">
      <c r="A1511" s="183"/>
      <c r="B1511" s="201"/>
      <c r="C1511" s="183"/>
      <c r="E1511" s="47"/>
      <c r="L1511" s="47"/>
      <c r="Q1511" s="47"/>
      <c r="U1511" s="47"/>
      <c r="AA1511" s="47"/>
      <c r="AE1511" s="47"/>
      <c r="AG1511" s="47"/>
      <c r="AR1511" s="47"/>
      <c r="AS1511" s="101"/>
      <c r="AT1511" s="127"/>
      <c r="AU1511" s="62">
        <f t="shared" si="76"/>
        <v>0</v>
      </c>
      <c r="AV1511" s="62"/>
      <c r="AZ1511" s="47"/>
      <c r="BB1511" s="80"/>
      <c r="BC1511" s="62">
        <f t="shared" si="74"/>
        <v>0</v>
      </c>
      <c r="BE1511" s="62">
        <f t="shared" si="75"/>
        <v>0</v>
      </c>
      <c r="BJ1511" s="183"/>
    </row>
    <row r="1512" spans="1:62" s="41" customFormat="1" x14ac:dyDescent="0.25">
      <c r="A1512" s="183"/>
      <c r="B1512" s="201"/>
      <c r="C1512" s="183"/>
      <c r="E1512" s="47"/>
      <c r="L1512" s="47"/>
      <c r="Q1512" s="47"/>
      <c r="U1512" s="47"/>
      <c r="AA1512" s="47"/>
      <c r="AE1512" s="47"/>
      <c r="AG1512" s="47"/>
      <c r="AR1512" s="47"/>
      <c r="AS1512" s="101"/>
      <c r="AT1512" s="127"/>
      <c r="AU1512" s="62">
        <f t="shared" si="76"/>
        <v>0</v>
      </c>
      <c r="AV1512" s="62"/>
      <c r="AZ1512" s="47"/>
      <c r="BB1512" s="80"/>
      <c r="BC1512" s="62">
        <f t="shared" si="74"/>
        <v>0</v>
      </c>
      <c r="BE1512" s="62">
        <f t="shared" si="75"/>
        <v>0</v>
      </c>
      <c r="BJ1512" s="183"/>
    </row>
    <row r="1513" spans="1:62" s="41" customFormat="1" x14ac:dyDescent="0.25">
      <c r="A1513" s="183"/>
      <c r="B1513" s="201"/>
      <c r="C1513" s="183"/>
      <c r="E1513" s="47"/>
      <c r="L1513" s="47"/>
      <c r="Q1513" s="47"/>
      <c r="U1513" s="47"/>
      <c r="AA1513" s="47"/>
      <c r="AE1513" s="47"/>
      <c r="AG1513" s="47"/>
      <c r="AR1513" s="47"/>
      <c r="AS1513" s="101"/>
      <c r="AT1513" s="127"/>
      <c r="AU1513" s="62">
        <f t="shared" si="76"/>
        <v>0</v>
      </c>
      <c r="AV1513" s="62"/>
      <c r="AZ1513" s="47"/>
      <c r="BB1513" s="80"/>
      <c r="BC1513" s="62">
        <f t="shared" si="74"/>
        <v>0</v>
      </c>
      <c r="BE1513" s="62">
        <f t="shared" si="75"/>
        <v>0</v>
      </c>
      <c r="BJ1513" s="183"/>
    </row>
    <row r="1514" spans="1:62" s="41" customFormat="1" x14ac:dyDescent="0.25">
      <c r="A1514" s="183"/>
      <c r="B1514" s="201"/>
      <c r="C1514" s="183"/>
      <c r="E1514" s="47"/>
      <c r="L1514" s="47"/>
      <c r="Q1514" s="47"/>
      <c r="U1514" s="47"/>
      <c r="AA1514" s="47"/>
      <c r="AE1514" s="47"/>
      <c r="AG1514" s="47"/>
      <c r="AR1514" s="47"/>
      <c r="AS1514" s="101"/>
      <c r="AT1514" s="127"/>
      <c r="AU1514" s="62">
        <f t="shared" si="76"/>
        <v>0</v>
      </c>
      <c r="AV1514" s="62"/>
      <c r="AZ1514" s="47"/>
      <c r="BB1514" s="80"/>
      <c r="BC1514" s="62">
        <f t="shared" si="74"/>
        <v>0</v>
      </c>
      <c r="BE1514" s="62">
        <f t="shared" si="75"/>
        <v>0</v>
      </c>
      <c r="BJ1514" s="183"/>
    </row>
    <row r="1515" spans="1:62" s="41" customFormat="1" x14ac:dyDescent="0.25">
      <c r="A1515" s="183"/>
      <c r="B1515" s="201"/>
      <c r="C1515" s="183"/>
      <c r="E1515" s="47"/>
      <c r="L1515" s="47"/>
      <c r="Q1515" s="47"/>
      <c r="U1515" s="47"/>
      <c r="AA1515" s="47"/>
      <c r="AE1515" s="47"/>
      <c r="AG1515" s="47"/>
      <c r="AR1515" s="47"/>
      <c r="AS1515" s="101"/>
      <c r="AT1515" s="127"/>
      <c r="AU1515" s="62">
        <f t="shared" si="76"/>
        <v>0</v>
      </c>
      <c r="AV1515" s="62"/>
      <c r="AZ1515" s="47"/>
      <c r="BB1515" s="80"/>
      <c r="BC1515" s="62">
        <f t="shared" si="74"/>
        <v>0</v>
      </c>
      <c r="BE1515" s="62">
        <f t="shared" si="75"/>
        <v>0</v>
      </c>
      <c r="BJ1515" s="183"/>
    </row>
    <row r="1516" spans="1:62" s="41" customFormat="1" x14ac:dyDescent="0.25">
      <c r="A1516" s="183"/>
      <c r="B1516" s="201"/>
      <c r="C1516" s="183"/>
      <c r="E1516" s="47"/>
      <c r="L1516" s="47"/>
      <c r="Q1516" s="47"/>
      <c r="U1516" s="47"/>
      <c r="AA1516" s="47"/>
      <c r="AE1516" s="47"/>
      <c r="AG1516" s="47"/>
      <c r="AR1516" s="47"/>
      <c r="AS1516" s="101"/>
      <c r="AT1516" s="127"/>
      <c r="AU1516" s="62">
        <f t="shared" si="76"/>
        <v>0</v>
      </c>
      <c r="AV1516" s="62"/>
      <c r="AZ1516" s="47"/>
      <c r="BB1516" s="80"/>
      <c r="BC1516" s="62">
        <f t="shared" si="74"/>
        <v>0</v>
      </c>
      <c r="BE1516" s="62">
        <f t="shared" si="75"/>
        <v>0</v>
      </c>
      <c r="BJ1516" s="183"/>
    </row>
    <row r="1517" spans="1:62" s="41" customFormat="1" x14ac:dyDescent="0.25">
      <c r="A1517" s="183"/>
      <c r="B1517" s="201"/>
      <c r="C1517" s="183"/>
      <c r="E1517" s="47"/>
      <c r="L1517" s="47"/>
      <c r="Q1517" s="47"/>
      <c r="U1517" s="47"/>
      <c r="AA1517" s="47"/>
      <c r="AE1517" s="47"/>
      <c r="AG1517" s="47"/>
      <c r="AR1517" s="47"/>
      <c r="AS1517" s="101"/>
      <c r="AT1517" s="127"/>
      <c r="AU1517" s="62">
        <f t="shared" si="76"/>
        <v>0</v>
      </c>
      <c r="AV1517" s="62"/>
      <c r="AZ1517" s="47"/>
      <c r="BB1517" s="80"/>
      <c r="BC1517" s="62">
        <f t="shared" si="74"/>
        <v>0</v>
      </c>
      <c r="BE1517" s="62">
        <f t="shared" si="75"/>
        <v>0</v>
      </c>
      <c r="BJ1517" s="183"/>
    </row>
    <row r="1518" spans="1:62" s="41" customFormat="1" x14ac:dyDescent="0.25">
      <c r="A1518" s="183"/>
      <c r="B1518" s="201"/>
      <c r="C1518" s="183"/>
      <c r="E1518" s="47"/>
      <c r="L1518" s="47"/>
      <c r="Q1518" s="47"/>
      <c r="U1518" s="47"/>
      <c r="AA1518" s="47"/>
      <c r="AE1518" s="47"/>
      <c r="AG1518" s="47"/>
      <c r="AR1518" s="47"/>
      <c r="AS1518" s="101"/>
      <c r="AT1518" s="127"/>
      <c r="AU1518" s="62">
        <f t="shared" si="76"/>
        <v>0</v>
      </c>
      <c r="AV1518" s="62"/>
      <c r="AZ1518" s="47"/>
      <c r="BB1518" s="80"/>
      <c r="BC1518" s="62">
        <f t="shared" si="74"/>
        <v>0</v>
      </c>
      <c r="BE1518" s="62">
        <f t="shared" si="75"/>
        <v>0</v>
      </c>
      <c r="BJ1518" s="183"/>
    </row>
    <row r="1519" spans="1:62" s="41" customFormat="1" x14ac:dyDescent="0.25">
      <c r="A1519" s="183"/>
      <c r="B1519" s="201"/>
      <c r="C1519" s="183"/>
      <c r="E1519" s="47"/>
      <c r="L1519" s="47"/>
      <c r="Q1519" s="47"/>
      <c r="U1519" s="47"/>
      <c r="AA1519" s="47"/>
      <c r="AE1519" s="47"/>
      <c r="AG1519" s="47"/>
      <c r="AR1519" s="47"/>
      <c r="AS1519" s="101"/>
      <c r="AT1519" s="127"/>
      <c r="AU1519" s="62">
        <f t="shared" si="76"/>
        <v>0</v>
      </c>
      <c r="AV1519" s="62"/>
      <c r="AZ1519" s="47"/>
      <c r="BB1519" s="80"/>
      <c r="BC1519" s="62">
        <f t="shared" si="74"/>
        <v>0</v>
      </c>
      <c r="BE1519" s="62">
        <f t="shared" si="75"/>
        <v>0</v>
      </c>
      <c r="BJ1519" s="183"/>
    </row>
    <row r="1520" spans="1:62" s="41" customFormat="1" x14ac:dyDescent="0.25">
      <c r="A1520" s="183"/>
      <c r="B1520" s="201"/>
      <c r="C1520" s="183"/>
      <c r="E1520" s="47"/>
      <c r="L1520" s="47"/>
      <c r="Q1520" s="47"/>
      <c r="U1520" s="47"/>
      <c r="AA1520" s="47"/>
      <c r="AE1520" s="47"/>
      <c r="AG1520" s="47"/>
      <c r="AR1520" s="47"/>
      <c r="AS1520" s="101"/>
      <c r="AT1520" s="127"/>
      <c r="AU1520" s="62">
        <f t="shared" si="76"/>
        <v>0</v>
      </c>
      <c r="AV1520" s="62"/>
      <c r="AZ1520" s="47"/>
      <c r="BB1520" s="80"/>
      <c r="BC1520" s="62">
        <f t="shared" si="74"/>
        <v>0</v>
      </c>
      <c r="BE1520" s="62">
        <f t="shared" si="75"/>
        <v>0</v>
      </c>
      <c r="BJ1520" s="183"/>
    </row>
    <row r="1521" spans="1:62" s="41" customFormat="1" x14ac:dyDescent="0.25">
      <c r="A1521" s="183"/>
      <c r="B1521" s="201"/>
      <c r="C1521" s="183"/>
      <c r="E1521" s="47"/>
      <c r="L1521" s="47"/>
      <c r="Q1521" s="47"/>
      <c r="U1521" s="47"/>
      <c r="AA1521" s="47"/>
      <c r="AE1521" s="47"/>
      <c r="AG1521" s="47"/>
      <c r="AR1521" s="47"/>
      <c r="AS1521" s="101"/>
      <c r="AT1521" s="127"/>
      <c r="AU1521" s="62">
        <f t="shared" si="76"/>
        <v>0</v>
      </c>
      <c r="AV1521" s="62"/>
      <c r="AZ1521" s="47"/>
      <c r="BB1521" s="80"/>
      <c r="BC1521" s="62">
        <f t="shared" si="74"/>
        <v>0</v>
      </c>
      <c r="BE1521" s="62">
        <f t="shared" si="75"/>
        <v>0</v>
      </c>
      <c r="BJ1521" s="183"/>
    </row>
    <row r="1522" spans="1:62" s="41" customFormat="1" x14ac:dyDescent="0.25">
      <c r="A1522" s="183"/>
      <c r="B1522" s="201"/>
      <c r="C1522" s="183"/>
      <c r="E1522" s="47"/>
      <c r="L1522" s="47"/>
      <c r="Q1522" s="47"/>
      <c r="U1522" s="47"/>
      <c r="AA1522" s="47"/>
      <c r="AE1522" s="47"/>
      <c r="AG1522" s="47"/>
      <c r="AR1522" s="47"/>
      <c r="AS1522" s="101"/>
      <c r="AT1522" s="127"/>
      <c r="AU1522" s="62">
        <f t="shared" si="76"/>
        <v>0</v>
      </c>
      <c r="AV1522" s="62"/>
      <c r="AZ1522" s="47"/>
      <c r="BB1522" s="80"/>
      <c r="BC1522" s="62">
        <f t="shared" si="74"/>
        <v>0</v>
      </c>
      <c r="BE1522" s="62">
        <f t="shared" si="75"/>
        <v>0</v>
      </c>
      <c r="BJ1522" s="183"/>
    </row>
    <row r="1523" spans="1:62" s="41" customFormat="1" x14ac:dyDescent="0.25">
      <c r="A1523" s="183"/>
      <c r="B1523" s="201"/>
      <c r="C1523" s="183"/>
      <c r="E1523" s="47"/>
      <c r="L1523" s="47"/>
      <c r="Q1523" s="47"/>
      <c r="U1523" s="47"/>
      <c r="AA1523" s="47"/>
      <c r="AE1523" s="47"/>
      <c r="AG1523" s="47"/>
      <c r="AR1523" s="47"/>
      <c r="AS1523" s="101"/>
      <c r="AT1523" s="127"/>
      <c r="AU1523" s="62">
        <f t="shared" si="76"/>
        <v>0</v>
      </c>
      <c r="AV1523" s="62"/>
      <c r="AZ1523" s="47"/>
      <c r="BB1523" s="80"/>
      <c r="BC1523" s="62">
        <f t="shared" si="74"/>
        <v>0</v>
      </c>
      <c r="BE1523" s="62">
        <f t="shared" si="75"/>
        <v>0</v>
      </c>
      <c r="BJ1523" s="183"/>
    </row>
    <row r="1524" spans="1:62" s="41" customFormat="1" x14ac:dyDescent="0.25">
      <c r="A1524" s="183"/>
      <c r="B1524" s="201"/>
      <c r="C1524" s="183"/>
      <c r="E1524" s="47"/>
      <c r="L1524" s="47"/>
      <c r="Q1524" s="47"/>
      <c r="U1524" s="47"/>
      <c r="AA1524" s="47"/>
      <c r="AE1524" s="47"/>
      <c r="AG1524" s="47"/>
      <c r="AR1524" s="47"/>
      <c r="AS1524" s="101"/>
      <c r="AT1524" s="127"/>
      <c r="AU1524" s="62">
        <f t="shared" si="76"/>
        <v>0</v>
      </c>
      <c r="AV1524" s="62"/>
      <c r="AZ1524" s="47"/>
      <c r="BB1524" s="80"/>
      <c r="BC1524" s="62">
        <f t="shared" si="74"/>
        <v>0</v>
      </c>
      <c r="BE1524" s="62">
        <f t="shared" si="75"/>
        <v>0</v>
      </c>
      <c r="BJ1524" s="183"/>
    </row>
    <row r="1525" spans="1:62" s="41" customFormat="1" x14ac:dyDescent="0.25">
      <c r="A1525" s="183"/>
      <c r="B1525" s="201"/>
      <c r="C1525" s="183"/>
      <c r="E1525" s="47"/>
      <c r="L1525" s="47"/>
      <c r="Q1525" s="47"/>
      <c r="U1525" s="47"/>
      <c r="AA1525" s="47"/>
      <c r="AE1525" s="47"/>
      <c r="AG1525" s="47"/>
      <c r="AR1525" s="47"/>
      <c r="AS1525" s="101"/>
      <c r="AT1525" s="127"/>
      <c r="AU1525" s="62">
        <f t="shared" si="76"/>
        <v>0</v>
      </c>
      <c r="AV1525" s="62"/>
      <c r="AZ1525" s="47"/>
      <c r="BB1525" s="80"/>
      <c r="BC1525" s="62">
        <f t="shared" si="74"/>
        <v>0</v>
      </c>
      <c r="BE1525" s="62">
        <f t="shared" si="75"/>
        <v>0</v>
      </c>
      <c r="BJ1525" s="183"/>
    </row>
    <row r="1526" spans="1:62" s="41" customFormat="1" x14ac:dyDescent="0.25">
      <c r="A1526" s="183"/>
      <c r="B1526" s="201"/>
      <c r="C1526" s="183"/>
      <c r="E1526" s="47"/>
      <c r="L1526" s="47"/>
      <c r="Q1526" s="47"/>
      <c r="U1526" s="47"/>
      <c r="AA1526" s="47"/>
      <c r="AE1526" s="47"/>
      <c r="AG1526" s="47"/>
      <c r="AR1526" s="47"/>
      <c r="AS1526" s="101"/>
      <c r="AT1526" s="127"/>
      <c r="AU1526" s="62">
        <f t="shared" si="76"/>
        <v>0</v>
      </c>
      <c r="AV1526" s="62"/>
      <c r="AZ1526" s="47"/>
      <c r="BB1526" s="80"/>
      <c r="BC1526" s="62">
        <f t="shared" si="74"/>
        <v>0</v>
      </c>
      <c r="BE1526" s="62">
        <f t="shared" si="75"/>
        <v>0</v>
      </c>
      <c r="BJ1526" s="183"/>
    </row>
    <row r="1527" spans="1:62" s="41" customFormat="1" x14ac:dyDescent="0.25">
      <c r="A1527" s="183"/>
      <c r="B1527" s="201"/>
      <c r="C1527" s="183"/>
      <c r="E1527" s="47"/>
      <c r="L1527" s="47"/>
      <c r="Q1527" s="47"/>
      <c r="U1527" s="47"/>
      <c r="AA1527" s="47"/>
      <c r="AE1527" s="47"/>
      <c r="AG1527" s="47"/>
      <c r="AR1527" s="47"/>
      <c r="AS1527" s="101"/>
      <c r="AT1527" s="127"/>
      <c r="AU1527" s="62">
        <f t="shared" si="76"/>
        <v>0</v>
      </c>
      <c r="AV1527" s="62"/>
      <c r="AZ1527" s="47"/>
      <c r="BB1527" s="80"/>
      <c r="BC1527" s="62">
        <f t="shared" si="74"/>
        <v>0</v>
      </c>
      <c r="BE1527" s="62">
        <f t="shared" si="75"/>
        <v>0</v>
      </c>
      <c r="BJ1527" s="183"/>
    </row>
    <row r="1528" spans="1:62" s="41" customFormat="1" x14ac:dyDescent="0.25">
      <c r="A1528" s="183"/>
      <c r="B1528" s="201"/>
      <c r="C1528" s="183"/>
      <c r="E1528" s="47"/>
      <c r="L1528" s="47"/>
      <c r="Q1528" s="47"/>
      <c r="U1528" s="47"/>
      <c r="AA1528" s="47"/>
      <c r="AE1528" s="47"/>
      <c r="AG1528" s="47"/>
      <c r="AR1528" s="47"/>
      <c r="AS1528" s="101"/>
      <c r="AT1528" s="127"/>
      <c r="AU1528" s="62">
        <f t="shared" si="76"/>
        <v>0</v>
      </c>
      <c r="AV1528" s="62"/>
      <c r="AZ1528" s="47"/>
      <c r="BB1528" s="80"/>
      <c r="BC1528" s="62">
        <f t="shared" si="74"/>
        <v>0</v>
      </c>
      <c r="BE1528" s="62">
        <f t="shared" si="75"/>
        <v>0</v>
      </c>
      <c r="BJ1528" s="183"/>
    </row>
    <row r="1529" spans="1:62" s="41" customFormat="1" x14ac:dyDescent="0.25">
      <c r="A1529" s="183"/>
      <c r="B1529" s="201"/>
      <c r="C1529" s="183"/>
      <c r="E1529" s="47"/>
      <c r="L1529" s="47"/>
      <c r="Q1529" s="47"/>
      <c r="U1529" s="47"/>
      <c r="AA1529" s="47"/>
      <c r="AE1529" s="47"/>
      <c r="AG1529" s="47"/>
      <c r="AR1529" s="47"/>
      <c r="AS1529" s="101"/>
      <c r="AT1529" s="127"/>
      <c r="AU1529" s="62">
        <f t="shared" si="76"/>
        <v>0</v>
      </c>
      <c r="AV1529" s="62"/>
      <c r="AZ1529" s="47"/>
      <c r="BB1529" s="80"/>
      <c r="BC1529" s="62">
        <f t="shared" si="74"/>
        <v>0</v>
      </c>
      <c r="BE1529" s="62">
        <f t="shared" si="75"/>
        <v>0</v>
      </c>
      <c r="BJ1529" s="183"/>
    </row>
    <row r="1530" spans="1:62" s="41" customFormat="1" x14ac:dyDescent="0.25">
      <c r="A1530" s="183"/>
      <c r="B1530" s="201"/>
      <c r="C1530" s="183"/>
      <c r="E1530" s="47"/>
      <c r="L1530" s="47"/>
      <c r="Q1530" s="47"/>
      <c r="U1530" s="47"/>
      <c r="AA1530" s="47"/>
      <c r="AE1530" s="47"/>
      <c r="AG1530" s="47"/>
      <c r="AR1530" s="47"/>
      <c r="AS1530" s="101"/>
      <c r="AT1530" s="127"/>
      <c r="AU1530" s="62">
        <f t="shared" si="76"/>
        <v>0</v>
      </c>
      <c r="AV1530" s="62"/>
      <c r="AZ1530" s="47"/>
      <c r="BB1530" s="80"/>
      <c r="BC1530" s="62">
        <f t="shared" si="74"/>
        <v>0</v>
      </c>
      <c r="BE1530" s="62">
        <f t="shared" si="75"/>
        <v>0</v>
      </c>
      <c r="BJ1530" s="183"/>
    </row>
    <row r="1531" spans="1:62" s="41" customFormat="1" x14ac:dyDescent="0.25">
      <c r="A1531" s="183"/>
      <c r="B1531" s="201"/>
      <c r="C1531" s="183"/>
      <c r="E1531" s="47"/>
      <c r="L1531" s="47"/>
      <c r="Q1531" s="47"/>
      <c r="U1531" s="47"/>
      <c r="AA1531" s="47"/>
      <c r="AE1531" s="47"/>
      <c r="AG1531" s="47"/>
      <c r="AR1531" s="47"/>
      <c r="AS1531" s="101"/>
      <c r="AT1531" s="127"/>
      <c r="AU1531" s="62">
        <f t="shared" si="76"/>
        <v>0</v>
      </c>
      <c r="AV1531" s="62"/>
      <c r="AZ1531" s="47"/>
      <c r="BB1531" s="80"/>
      <c r="BC1531" s="62">
        <f t="shared" si="74"/>
        <v>0</v>
      </c>
      <c r="BE1531" s="62">
        <f t="shared" si="75"/>
        <v>0</v>
      </c>
      <c r="BJ1531" s="183"/>
    </row>
    <row r="1532" spans="1:62" s="41" customFormat="1" x14ac:dyDescent="0.25">
      <c r="A1532" s="183"/>
      <c r="B1532" s="201"/>
      <c r="C1532" s="183"/>
      <c r="E1532" s="47"/>
      <c r="L1532" s="47"/>
      <c r="Q1532" s="47"/>
      <c r="U1532" s="47"/>
      <c r="AA1532" s="47"/>
      <c r="AE1532" s="47"/>
      <c r="AG1532" s="47"/>
      <c r="AR1532" s="47"/>
      <c r="AS1532" s="101"/>
      <c r="AT1532" s="127"/>
      <c r="AU1532" s="62">
        <f t="shared" si="76"/>
        <v>0</v>
      </c>
      <c r="AV1532" s="62"/>
      <c r="AZ1532" s="47"/>
      <c r="BB1532" s="80"/>
      <c r="BC1532" s="62">
        <f t="shared" si="74"/>
        <v>0</v>
      </c>
      <c r="BE1532" s="62">
        <f t="shared" si="75"/>
        <v>0</v>
      </c>
      <c r="BJ1532" s="183"/>
    </row>
    <row r="1533" spans="1:62" s="41" customFormat="1" x14ac:dyDescent="0.25">
      <c r="A1533" s="183"/>
      <c r="B1533" s="201"/>
      <c r="C1533" s="183"/>
      <c r="E1533" s="47"/>
      <c r="L1533" s="47"/>
      <c r="Q1533" s="47"/>
      <c r="U1533" s="47"/>
      <c r="AA1533" s="47"/>
      <c r="AE1533" s="47"/>
      <c r="AG1533" s="47"/>
      <c r="AR1533" s="47"/>
      <c r="AS1533" s="101"/>
      <c r="AT1533" s="127"/>
      <c r="AU1533" s="62">
        <f t="shared" si="76"/>
        <v>0</v>
      </c>
      <c r="AV1533" s="62"/>
      <c r="AZ1533" s="47"/>
      <c r="BB1533" s="80"/>
      <c r="BC1533" s="62">
        <f t="shared" si="74"/>
        <v>0</v>
      </c>
      <c r="BE1533" s="62">
        <f t="shared" si="75"/>
        <v>0</v>
      </c>
      <c r="BJ1533" s="183"/>
    </row>
    <row r="1534" spans="1:62" s="41" customFormat="1" x14ac:dyDescent="0.25">
      <c r="A1534" s="183"/>
      <c r="B1534" s="201"/>
      <c r="C1534" s="183"/>
      <c r="E1534" s="47"/>
      <c r="L1534" s="47"/>
      <c r="Q1534" s="47"/>
      <c r="U1534" s="47"/>
      <c r="AA1534" s="47"/>
      <c r="AE1534" s="47"/>
      <c r="AG1534" s="47"/>
      <c r="AR1534" s="47"/>
      <c r="AS1534" s="101"/>
      <c r="AT1534" s="127"/>
      <c r="AU1534" s="62">
        <f t="shared" si="76"/>
        <v>0</v>
      </c>
      <c r="AV1534" s="62"/>
      <c r="AZ1534" s="47"/>
      <c r="BB1534" s="80"/>
      <c r="BC1534" s="62">
        <f t="shared" si="74"/>
        <v>0</v>
      </c>
      <c r="BE1534" s="62">
        <f t="shared" si="75"/>
        <v>0</v>
      </c>
      <c r="BJ1534" s="183"/>
    </row>
    <row r="1535" spans="1:62" s="41" customFormat="1" x14ac:dyDescent="0.25">
      <c r="A1535" s="183"/>
      <c r="B1535" s="201"/>
      <c r="C1535" s="183"/>
      <c r="E1535" s="47"/>
      <c r="L1535" s="47"/>
      <c r="Q1535" s="47"/>
      <c r="U1535" s="47"/>
      <c r="AA1535" s="47"/>
      <c r="AE1535" s="47"/>
      <c r="AG1535" s="47"/>
      <c r="AR1535" s="47"/>
      <c r="AS1535" s="101"/>
      <c r="AT1535" s="127"/>
      <c r="AU1535" s="62">
        <f t="shared" si="76"/>
        <v>0</v>
      </c>
      <c r="AV1535" s="62"/>
      <c r="AZ1535" s="47"/>
      <c r="BB1535" s="80"/>
      <c r="BC1535" s="62">
        <f t="shared" si="74"/>
        <v>0</v>
      </c>
      <c r="BE1535" s="62">
        <f t="shared" si="75"/>
        <v>0</v>
      </c>
      <c r="BJ1535" s="183"/>
    </row>
    <row r="1536" spans="1:62" s="41" customFormat="1" x14ac:dyDescent="0.25">
      <c r="A1536" s="183"/>
      <c r="B1536" s="201"/>
      <c r="C1536" s="183"/>
      <c r="E1536" s="47"/>
      <c r="L1536" s="47"/>
      <c r="Q1536" s="47"/>
      <c r="U1536" s="47"/>
      <c r="AA1536" s="47"/>
      <c r="AE1536" s="47"/>
      <c r="AG1536" s="47"/>
      <c r="AR1536" s="47"/>
      <c r="AS1536" s="101"/>
      <c r="AT1536" s="127"/>
      <c r="AU1536" s="62">
        <f t="shared" si="76"/>
        <v>0</v>
      </c>
      <c r="AV1536" s="62"/>
      <c r="AZ1536" s="47"/>
      <c r="BB1536" s="80"/>
      <c r="BC1536" s="62">
        <f t="shared" si="74"/>
        <v>0</v>
      </c>
      <c r="BE1536" s="62">
        <f t="shared" si="75"/>
        <v>0</v>
      </c>
      <c r="BJ1536" s="183"/>
    </row>
    <row r="1537" spans="1:62" s="41" customFormat="1" x14ac:dyDescent="0.25">
      <c r="A1537" s="183"/>
      <c r="B1537" s="201"/>
      <c r="C1537" s="183"/>
      <c r="E1537" s="47"/>
      <c r="L1537" s="47"/>
      <c r="Q1537" s="47"/>
      <c r="U1537" s="47"/>
      <c r="AA1537" s="47"/>
      <c r="AE1537" s="47"/>
      <c r="AG1537" s="47"/>
      <c r="AR1537" s="47"/>
      <c r="AS1537" s="101"/>
      <c r="AT1537" s="127"/>
      <c r="AU1537" s="62">
        <f t="shared" si="76"/>
        <v>0</v>
      </c>
      <c r="AV1537" s="62"/>
      <c r="AZ1537" s="47"/>
      <c r="BB1537" s="80"/>
      <c r="BC1537" s="62">
        <f t="shared" si="74"/>
        <v>0</v>
      </c>
      <c r="BE1537" s="62">
        <f t="shared" si="75"/>
        <v>0</v>
      </c>
      <c r="BJ1537" s="183"/>
    </row>
    <row r="1538" spans="1:62" s="41" customFormat="1" x14ac:dyDescent="0.25">
      <c r="A1538" s="183"/>
      <c r="B1538" s="201"/>
      <c r="C1538" s="183"/>
      <c r="E1538" s="47"/>
      <c r="L1538" s="47"/>
      <c r="Q1538" s="47"/>
      <c r="U1538" s="47"/>
      <c r="AA1538" s="47"/>
      <c r="AE1538" s="47"/>
      <c r="AG1538" s="47"/>
      <c r="AR1538" s="47"/>
      <c r="AS1538" s="101"/>
      <c r="AT1538" s="127"/>
      <c r="AU1538" s="62">
        <f t="shared" si="76"/>
        <v>0</v>
      </c>
      <c r="AV1538" s="62"/>
      <c r="AZ1538" s="47"/>
      <c r="BB1538" s="80"/>
      <c r="BC1538" s="62">
        <f t="shared" si="74"/>
        <v>0</v>
      </c>
      <c r="BE1538" s="62">
        <f t="shared" si="75"/>
        <v>0</v>
      </c>
      <c r="BJ1538" s="183"/>
    </row>
    <row r="1539" spans="1:62" s="41" customFormat="1" x14ac:dyDescent="0.25">
      <c r="A1539" s="183"/>
      <c r="B1539" s="201"/>
      <c r="C1539" s="183"/>
      <c r="E1539" s="47"/>
      <c r="L1539" s="47"/>
      <c r="Q1539" s="47"/>
      <c r="U1539" s="47"/>
      <c r="AA1539" s="47"/>
      <c r="AE1539" s="47"/>
      <c r="AG1539" s="47"/>
      <c r="AR1539" s="47"/>
      <c r="AS1539" s="101"/>
      <c r="AT1539" s="127"/>
      <c r="AU1539" s="62">
        <f t="shared" si="76"/>
        <v>0</v>
      </c>
      <c r="AV1539" s="62"/>
      <c r="AZ1539" s="47"/>
      <c r="BB1539" s="80"/>
      <c r="BC1539" s="62">
        <f t="shared" si="74"/>
        <v>0</v>
      </c>
      <c r="BE1539" s="62">
        <f t="shared" si="75"/>
        <v>0</v>
      </c>
      <c r="BJ1539" s="183"/>
    </row>
    <row r="1540" spans="1:62" s="41" customFormat="1" x14ac:dyDescent="0.25">
      <c r="A1540" s="183"/>
      <c r="B1540" s="201"/>
      <c r="C1540" s="183"/>
      <c r="E1540" s="47"/>
      <c r="L1540" s="47"/>
      <c r="Q1540" s="47"/>
      <c r="U1540" s="47"/>
      <c r="AA1540" s="47"/>
      <c r="AE1540" s="47"/>
      <c r="AG1540" s="47"/>
      <c r="AR1540" s="47"/>
      <c r="AS1540" s="101"/>
      <c r="AT1540" s="127"/>
      <c r="AU1540" s="62">
        <f t="shared" si="76"/>
        <v>0</v>
      </c>
      <c r="AV1540" s="62"/>
      <c r="AZ1540" s="47"/>
      <c r="BB1540" s="80"/>
      <c r="BC1540" s="62">
        <f t="shared" si="74"/>
        <v>0</v>
      </c>
      <c r="BE1540" s="62">
        <f t="shared" si="75"/>
        <v>0</v>
      </c>
      <c r="BJ1540" s="183"/>
    </row>
    <row r="1541" spans="1:62" s="41" customFormat="1" x14ac:dyDescent="0.25">
      <c r="A1541" s="183"/>
      <c r="B1541" s="201"/>
      <c r="C1541" s="183"/>
      <c r="E1541" s="47"/>
      <c r="L1541" s="47"/>
      <c r="Q1541" s="47"/>
      <c r="U1541" s="47"/>
      <c r="AA1541" s="47"/>
      <c r="AE1541" s="47"/>
      <c r="AG1541" s="47"/>
      <c r="AR1541" s="47"/>
      <c r="AS1541" s="101"/>
      <c r="AT1541" s="127"/>
      <c r="AU1541" s="62">
        <f t="shared" si="76"/>
        <v>0</v>
      </c>
      <c r="AV1541" s="62"/>
      <c r="AZ1541" s="47"/>
      <c r="BB1541" s="80"/>
      <c r="BC1541" s="62">
        <f t="shared" si="74"/>
        <v>0</v>
      </c>
      <c r="BE1541" s="62">
        <f t="shared" si="75"/>
        <v>0</v>
      </c>
      <c r="BJ1541" s="183"/>
    </row>
    <row r="1542" spans="1:62" s="41" customFormat="1" x14ac:dyDescent="0.25">
      <c r="A1542" s="183"/>
      <c r="B1542" s="201"/>
      <c r="C1542" s="183"/>
      <c r="E1542" s="47"/>
      <c r="L1542" s="47"/>
      <c r="Q1542" s="47"/>
      <c r="U1542" s="47"/>
      <c r="AA1542" s="47"/>
      <c r="AE1542" s="47"/>
      <c r="AG1542" s="47"/>
      <c r="AR1542" s="47"/>
      <c r="AS1542" s="101"/>
      <c r="AT1542" s="127"/>
      <c r="AU1542" s="62">
        <f t="shared" si="76"/>
        <v>0</v>
      </c>
      <c r="AV1542" s="62"/>
      <c r="AZ1542" s="47"/>
      <c r="BB1542" s="80"/>
      <c r="BC1542" s="62">
        <f t="shared" si="74"/>
        <v>0</v>
      </c>
      <c r="BE1542" s="62">
        <f t="shared" si="75"/>
        <v>0</v>
      </c>
      <c r="BJ1542" s="183"/>
    </row>
    <row r="1543" spans="1:62" s="41" customFormat="1" x14ac:dyDescent="0.25">
      <c r="A1543" s="183"/>
      <c r="B1543" s="201"/>
      <c r="C1543" s="183"/>
      <c r="E1543" s="47"/>
      <c r="L1543" s="47"/>
      <c r="Q1543" s="47"/>
      <c r="U1543" s="47"/>
      <c r="AA1543" s="47"/>
      <c r="AE1543" s="47"/>
      <c r="AG1543" s="47"/>
      <c r="AR1543" s="47"/>
      <c r="AS1543" s="101"/>
      <c r="AT1543" s="127"/>
      <c r="AU1543" s="62">
        <f t="shared" si="76"/>
        <v>0</v>
      </c>
      <c r="AV1543" s="62"/>
      <c r="AZ1543" s="47"/>
      <c r="BB1543" s="80"/>
      <c r="BC1543" s="62">
        <f t="shared" si="74"/>
        <v>0</v>
      </c>
      <c r="BE1543" s="62">
        <f t="shared" si="75"/>
        <v>0</v>
      </c>
      <c r="BJ1543" s="183"/>
    </row>
    <row r="1544" spans="1:62" s="41" customFormat="1" x14ac:dyDescent="0.25">
      <c r="A1544" s="183"/>
      <c r="B1544" s="201"/>
      <c r="C1544" s="183"/>
      <c r="E1544" s="47"/>
      <c r="L1544" s="47"/>
      <c r="Q1544" s="47"/>
      <c r="U1544" s="47"/>
      <c r="AA1544" s="47"/>
      <c r="AE1544" s="47"/>
      <c r="AG1544" s="47"/>
      <c r="AR1544" s="47"/>
      <c r="AS1544" s="101"/>
      <c r="AT1544" s="127"/>
      <c r="AU1544" s="62">
        <f t="shared" si="76"/>
        <v>0</v>
      </c>
      <c r="AV1544" s="62"/>
      <c r="AZ1544" s="47"/>
      <c r="BB1544" s="80"/>
      <c r="BC1544" s="62">
        <f t="shared" si="74"/>
        <v>0</v>
      </c>
      <c r="BE1544" s="62">
        <f t="shared" si="75"/>
        <v>0</v>
      </c>
      <c r="BJ1544" s="183"/>
    </row>
    <row r="1545" spans="1:62" s="41" customFormat="1" x14ac:dyDescent="0.25">
      <c r="A1545" s="183"/>
      <c r="B1545" s="201"/>
      <c r="C1545" s="183"/>
      <c r="E1545" s="47"/>
      <c r="L1545" s="47"/>
      <c r="Q1545" s="47"/>
      <c r="U1545" s="47"/>
      <c r="AA1545" s="47"/>
      <c r="AE1545" s="47"/>
      <c r="AG1545" s="47"/>
      <c r="AR1545" s="47"/>
      <c r="AS1545" s="101"/>
      <c r="AT1545" s="127"/>
      <c r="AU1545" s="62">
        <f t="shared" si="76"/>
        <v>0</v>
      </c>
      <c r="AV1545" s="62"/>
      <c r="AZ1545" s="47"/>
      <c r="BB1545" s="80"/>
      <c r="BC1545" s="62">
        <f t="shared" si="74"/>
        <v>0</v>
      </c>
      <c r="BE1545" s="62">
        <f t="shared" si="75"/>
        <v>0</v>
      </c>
      <c r="BJ1545" s="183"/>
    </row>
    <row r="1546" spans="1:62" s="41" customFormat="1" x14ac:dyDescent="0.25">
      <c r="A1546" s="183"/>
      <c r="B1546" s="201"/>
      <c r="C1546" s="183"/>
      <c r="E1546" s="47"/>
      <c r="L1546" s="47"/>
      <c r="Q1546" s="47"/>
      <c r="U1546" s="47"/>
      <c r="AA1546" s="47"/>
      <c r="AE1546" s="47"/>
      <c r="AG1546" s="47"/>
      <c r="AR1546" s="47"/>
      <c r="AS1546" s="101"/>
      <c r="AT1546" s="127"/>
      <c r="AU1546" s="62">
        <f t="shared" si="76"/>
        <v>0</v>
      </c>
      <c r="AV1546" s="62"/>
      <c r="AZ1546" s="47"/>
      <c r="BB1546" s="80"/>
      <c r="BC1546" s="62">
        <f t="shared" si="74"/>
        <v>0</v>
      </c>
      <c r="BE1546" s="62">
        <f t="shared" si="75"/>
        <v>0</v>
      </c>
      <c r="BJ1546" s="183"/>
    </row>
    <row r="1547" spans="1:62" s="41" customFormat="1" x14ac:dyDescent="0.25">
      <c r="A1547" s="183"/>
      <c r="B1547" s="201"/>
      <c r="C1547" s="183"/>
      <c r="E1547" s="47"/>
      <c r="L1547" s="47"/>
      <c r="Q1547" s="47"/>
      <c r="U1547" s="47"/>
      <c r="AA1547" s="47"/>
      <c r="AE1547" s="47"/>
      <c r="AG1547" s="47"/>
      <c r="AR1547" s="47"/>
      <c r="AS1547" s="101"/>
      <c r="AT1547" s="127"/>
      <c r="AU1547" s="62">
        <f t="shared" si="76"/>
        <v>0</v>
      </c>
      <c r="AV1547" s="62"/>
      <c r="AZ1547" s="47"/>
      <c r="BB1547" s="80"/>
      <c r="BC1547" s="62">
        <f t="shared" si="74"/>
        <v>0</v>
      </c>
      <c r="BE1547" s="62">
        <f t="shared" si="75"/>
        <v>0</v>
      </c>
      <c r="BJ1547" s="183"/>
    </row>
    <row r="1548" spans="1:62" s="41" customFormat="1" x14ac:dyDescent="0.25">
      <c r="A1548" s="183"/>
      <c r="B1548" s="201"/>
      <c r="C1548" s="183"/>
      <c r="E1548" s="47"/>
      <c r="L1548" s="47"/>
      <c r="Q1548" s="47"/>
      <c r="U1548" s="47"/>
      <c r="AA1548" s="47"/>
      <c r="AE1548" s="47"/>
      <c r="AG1548" s="47"/>
      <c r="AR1548" s="47"/>
      <c r="AS1548" s="101"/>
      <c r="AT1548" s="127"/>
      <c r="AU1548" s="62">
        <f t="shared" si="76"/>
        <v>0</v>
      </c>
      <c r="AV1548" s="62"/>
      <c r="AZ1548" s="47"/>
      <c r="BB1548" s="80"/>
      <c r="BC1548" s="62">
        <f t="shared" si="74"/>
        <v>0</v>
      </c>
      <c r="BE1548" s="62">
        <f t="shared" si="75"/>
        <v>0</v>
      </c>
      <c r="BJ1548" s="183"/>
    </row>
    <row r="1549" spans="1:62" s="41" customFormat="1" x14ac:dyDescent="0.25">
      <c r="A1549" s="183"/>
      <c r="B1549" s="201"/>
      <c r="C1549" s="183"/>
      <c r="E1549" s="47"/>
      <c r="L1549" s="47"/>
      <c r="Q1549" s="47"/>
      <c r="U1549" s="47"/>
      <c r="AA1549" s="47"/>
      <c r="AE1549" s="47"/>
      <c r="AG1549" s="47"/>
      <c r="AR1549" s="47"/>
      <c r="AS1549" s="101"/>
      <c r="AT1549" s="127"/>
      <c r="AU1549" s="62">
        <f t="shared" si="76"/>
        <v>0</v>
      </c>
      <c r="AV1549" s="62"/>
      <c r="AZ1549" s="47"/>
      <c r="BB1549" s="80"/>
      <c r="BC1549" s="62">
        <f t="shared" si="74"/>
        <v>0</v>
      </c>
      <c r="BE1549" s="62">
        <f t="shared" si="75"/>
        <v>0</v>
      </c>
      <c r="BJ1549" s="183"/>
    </row>
    <row r="1550" spans="1:62" s="41" customFormat="1" x14ac:dyDescent="0.25">
      <c r="A1550" s="183"/>
      <c r="B1550" s="201"/>
      <c r="C1550" s="183"/>
      <c r="E1550" s="47"/>
      <c r="L1550" s="47"/>
      <c r="Q1550" s="47"/>
      <c r="U1550" s="47"/>
      <c r="AA1550" s="47"/>
      <c r="AE1550" s="47"/>
      <c r="AG1550" s="47"/>
      <c r="AR1550" s="47"/>
      <c r="AS1550" s="101"/>
      <c r="AT1550" s="127"/>
      <c r="AU1550" s="62">
        <f t="shared" si="76"/>
        <v>0</v>
      </c>
      <c r="AV1550" s="62"/>
      <c r="AZ1550" s="47"/>
      <c r="BB1550" s="80"/>
      <c r="BC1550" s="62">
        <f t="shared" si="74"/>
        <v>0</v>
      </c>
      <c r="BE1550" s="62">
        <f t="shared" si="75"/>
        <v>0</v>
      </c>
      <c r="BJ1550" s="183"/>
    </row>
    <row r="1551" spans="1:62" s="41" customFormat="1" x14ac:dyDescent="0.25">
      <c r="A1551" s="183"/>
      <c r="B1551" s="201"/>
      <c r="C1551" s="183"/>
      <c r="E1551" s="47"/>
      <c r="L1551" s="47"/>
      <c r="Q1551" s="47"/>
      <c r="U1551" s="47"/>
      <c r="AA1551" s="47"/>
      <c r="AE1551" s="47"/>
      <c r="AG1551" s="47"/>
      <c r="AR1551" s="47"/>
      <c r="AS1551" s="101"/>
      <c r="AT1551" s="127"/>
      <c r="AU1551" s="62">
        <f t="shared" si="76"/>
        <v>0</v>
      </c>
      <c r="AV1551" s="62"/>
      <c r="AZ1551" s="47"/>
      <c r="BB1551" s="80"/>
      <c r="BC1551" s="62">
        <f t="shared" si="74"/>
        <v>0</v>
      </c>
      <c r="BE1551" s="62">
        <f t="shared" si="75"/>
        <v>0</v>
      </c>
      <c r="BJ1551" s="183"/>
    </row>
    <row r="1552" spans="1:62" s="41" customFormat="1" x14ac:dyDescent="0.25">
      <c r="A1552" s="183"/>
      <c r="B1552" s="201"/>
      <c r="C1552" s="183"/>
      <c r="E1552" s="47"/>
      <c r="L1552" s="47"/>
      <c r="Q1552" s="47"/>
      <c r="U1552" s="47"/>
      <c r="AA1552" s="47"/>
      <c r="AE1552" s="47"/>
      <c r="AG1552" s="47"/>
      <c r="AR1552" s="47"/>
      <c r="AS1552" s="101"/>
      <c r="AT1552" s="127"/>
      <c r="AU1552" s="62">
        <f t="shared" si="76"/>
        <v>0</v>
      </c>
      <c r="AV1552" s="62"/>
      <c r="AZ1552" s="47"/>
      <c r="BB1552" s="80"/>
      <c r="BC1552" s="62">
        <f t="shared" ref="BC1552:BC1615" si="77">SUM(AW1552:BB1552)</f>
        <v>0</v>
      </c>
      <c r="BE1552" s="62">
        <f t="shared" ref="BE1552:BE1615" si="78">BC1552+AU1552</f>
        <v>0</v>
      </c>
      <c r="BJ1552" s="183"/>
    </row>
    <row r="1553" spans="1:62" s="41" customFormat="1" x14ac:dyDescent="0.25">
      <c r="A1553" s="183"/>
      <c r="B1553" s="201"/>
      <c r="C1553" s="183"/>
      <c r="E1553" s="47"/>
      <c r="L1553" s="47"/>
      <c r="Q1553" s="47"/>
      <c r="U1553" s="47"/>
      <c r="AA1553" s="47"/>
      <c r="AE1553" s="47"/>
      <c r="AG1553" s="47"/>
      <c r="AR1553" s="47"/>
      <c r="AS1553" s="101"/>
      <c r="AT1553" s="127"/>
      <c r="AU1553" s="62">
        <f t="shared" si="76"/>
        <v>0</v>
      </c>
      <c r="AV1553" s="62"/>
      <c r="AZ1553" s="47"/>
      <c r="BB1553" s="80"/>
      <c r="BC1553" s="62">
        <f t="shared" si="77"/>
        <v>0</v>
      </c>
      <c r="BE1553" s="62">
        <f t="shared" si="78"/>
        <v>0</v>
      </c>
      <c r="BJ1553" s="183"/>
    </row>
    <row r="1554" spans="1:62" s="41" customFormat="1" x14ac:dyDescent="0.25">
      <c r="A1554" s="183"/>
      <c r="B1554" s="201"/>
      <c r="C1554" s="183"/>
      <c r="E1554" s="47"/>
      <c r="L1554" s="47"/>
      <c r="Q1554" s="47"/>
      <c r="U1554" s="47"/>
      <c r="AA1554" s="47"/>
      <c r="AE1554" s="47"/>
      <c r="AG1554" s="47"/>
      <c r="AR1554" s="47"/>
      <c r="AS1554" s="101"/>
      <c r="AT1554" s="127"/>
      <c r="AU1554" s="62">
        <f t="shared" si="76"/>
        <v>0</v>
      </c>
      <c r="AV1554" s="62"/>
      <c r="AZ1554" s="47"/>
      <c r="BB1554" s="80"/>
      <c r="BC1554" s="62">
        <f t="shared" si="77"/>
        <v>0</v>
      </c>
      <c r="BE1554" s="62">
        <f t="shared" si="78"/>
        <v>0</v>
      </c>
      <c r="BJ1554" s="183"/>
    </row>
    <row r="1555" spans="1:62" s="41" customFormat="1" x14ac:dyDescent="0.25">
      <c r="A1555" s="183"/>
      <c r="B1555" s="201"/>
      <c r="C1555" s="183"/>
      <c r="E1555" s="47"/>
      <c r="L1555" s="47"/>
      <c r="Q1555" s="47"/>
      <c r="U1555" s="47"/>
      <c r="AA1555" s="47"/>
      <c r="AE1555" s="47"/>
      <c r="AG1555" s="47"/>
      <c r="AR1555" s="47"/>
      <c r="AS1555" s="101"/>
      <c r="AT1555" s="127"/>
      <c r="AU1555" s="62">
        <f t="shared" si="76"/>
        <v>0</v>
      </c>
      <c r="AV1555" s="62"/>
      <c r="AZ1555" s="47"/>
      <c r="BB1555" s="80"/>
      <c r="BC1555" s="62">
        <f t="shared" si="77"/>
        <v>0</v>
      </c>
      <c r="BE1555" s="62">
        <f t="shared" si="78"/>
        <v>0</v>
      </c>
      <c r="BJ1555" s="183"/>
    </row>
    <row r="1556" spans="1:62" s="41" customFormat="1" x14ac:dyDescent="0.25">
      <c r="A1556" s="183"/>
      <c r="B1556" s="201"/>
      <c r="C1556" s="183"/>
      <c r="E1556" s="47"/>
      <c r="L1556" s="47"/>
      <c r="Q1556" s="47"/>
      <c r="U1556" s="47"/>
      <c r="AA1556" s="47"/>
      <c r="AE1556" s="47"/>
      <c r="AG1556" s="47"/>
      <c r="AR1556" s="47"/>
      <c r="AS1556" s="101"/>
      <c r="AT1556" s="127"/>
      <c r="AU1556" s="62">
        <f t="shared" si="76"/>
        <v>0</v>
      </c>
      <c r="AV1556" s="62"/>
      <c r="AZ1556" s="47"/>
      <c r="BB1556" s="80"/>
      <c r="BC1556" s="62">
        <f t="shared" si="77"/>
        <v>0</v>
      </c>
      <c r="BE1556" s="62">
        <f t="shared" si="78"/>
        <v>0</v>
      </c>
      <c r="BJ1556" s="183"/>
    </row>
    <row r="1557" spans="1:62" s="41" customFormat="1" x14ac:dyDescent="0.25">
      <c r="A1557" s="183"/>
      <c r="B1557" s="201"/>
      <c r="C1557" s="183"/>
      <c r="E1557" s="47"/>
      <c r="L1557" s="47"/>
      <c r="Q1557" s="47"/>
      <c r="U1557" s="47"/>
      <c r="AA1557" s="47"/>
      <c r="AE1557" s="47"/>
      <c r="AG1557" s="47"/>
      <c r="AR1557" s="47"/>
      <c r="AS1557" s="101"/>
      <c r="AT1557" s="127"/>
      <c r="AU1557" s="62">
        <f t="shared" si="76"/>
        <v>0</v>
      </c>
      <c r="AV1557" s="62"/>
      <c r="AZ1557" s="47"/>
      <c r="BB1557" s="80"/>
      <c r="BC1557" s="62">
        <f t="shared" si="77"/>
        <v>0</v>
      </c>
      <c r="BE1557" s="62">
        <f t="shared" si="78"/>
        <v>0</v>
      </c>
      <c r="BJ1557" s="183"/>
    </row>
    <row r="1558" spans="1:62" s="41" customFormat="1" x14ac:dyDescent="0.25">
      <c r="A1558" s="183"/>
      <c r="B1558" s="201"/>
      <c r="C1558" s="183"/>
      <c r="E1558" s="47"/>
      <c r="L1558" s="47"/>
      <c r="Q1558" s="47"/>
      <c r="U1558" s="47"/>
      <c r="AA1558" s="47"/>
      <c r="AE1558" s="47"/>
      <c r="AG1558" s="47"/>
      <c r="AR1558" s="47"/>
      <c r="AS1558" s="101"/>
      <c r="AT1558" s="127"/>
      <c r="AU1558" s="62">
        <f t="shared" si="76"/>
        <v>0</v>
      </c>
      <c r="AV1558" s="62"/>
      <c r="AZ1558" s="47"/>
      <c r="BB1558" s="80"/>
      <c r="BC1558" s="62">
        <f t="shared" si="77"/>
        <v>0</v>
      </c>
      <c r="BE1558" s="62">
        <f t="shared" si="78"/>
        <v>0</v>
      </c>
      <c r="BJ1558" s="183"/>
    </row>
    <row r="1559" spans="1:62" s="41" customFormat="1" x14ac:dyDescent="0.25">
      <c r="A1559" s="183"/>
      <c r="B1559" s="201"/>
      <c r="C1559" s="183"/>
      <c r="E1559" s="47"/>
      <c r="L1559" s="47"/>
      <c r="Q1559" s="47"/>
      <c r="U1559" s="47"/>
      <c r="AA1559" s="47"/>
      <c r="AE1559" s="47"/>
      <c r="AG1559" s="47"/>
      <c r="AR1559" s="47"/>
      <c r="AS1559" s="101"/>
      <c r="AT1559" s="127"/>
      <c r="AU1559" s="62">
        <f t="shared" si="76"/>
        <v>0</v>
      </c>
      <c r="AV1559" s="62"/>
      <c r="AZ1559" s="47"/>
      <c r="BB1559" s="80"/>
      <c r="BC1559" s="62">
        <f t="shared" si="77"/>
        <v>0</v>
      </c>
      <c r="BE1559" s="62">
        <f t="shared" si="78"/>
        <v>0</v>
      </c>
      <c r="BJ1559" s="183"/>
    </row>
    <row r="1560" spans="1:62" s="41" customFormat="1" x14ac:dyDescent="0.25">
      <c r="A1560" s="183"/>
      <c r="B1560" s="201"/>
      <c r="C1560" s="183"/>
      <c r="E1560" s="47"/>
      <c r="L1560" s="47"/>
      <c r="Q1560" s="47"/>
      <c r="U1560" s="47"/>
      <c r="AA1560" s="47"/>
      <c r="AE1560" s="47"/>
      <c r="AG1560" s="47"/>
      <c r="AR1560" s="47"/>
      <c r="AS1560" s="101"/>
      <c r="AT1560" s="127"/>
      <c r="AU1560" s="62">
        <f t="shared" si="76"/>
        <v>0</v>
      </c>
      <c r="AV1560" s="62"/>
      <c r="AZ1560" s="47"/>
      <c r="BB1560" s="80"/>
      <c r="BC1560" s="62">
        <f t="shared" si="77"/>
        <v>0</v>
      </c>
      <c r="BE1560" s="62">
        <f t="shared" si="78"/>
        <v>0</v>
      </c>
      <c r="BJ1560" s="183"/>
    </row>
    <row r="1561" spans="1:62" s="41" customFormat="1" x14ac:dyDescent="0.25">
      <c r="A1561" s="183"/>
      <c r="B1561" s="201"/>
      <c r="C1561" s="183"/>
      <c r="E1561" s="47"/>
      <c r="L1561" s="47"/>
      <c r="Q1561" s="47"/>
      <c r="U1561" s="47"/>
      <c r="AA1561" s="47"/>
      <c r="AE1561" s="47"/>
      <c r="AG1561" s="47"/>
      <c r="AR1561" s="47"/>
      <c r="AS1561" s="101"/>
      <c r="AT1561" s="127"/>
      <c r="AU1561" s="62">
        <f t="shared" si="76"/>
        <v>0</v>
      </c>
      <c r="AV1561" s="62"/>
      <c r="AZ1561" s="47"/>
      <c r="BB1561" s="80"/>
      <c r="BC1561" s="62">
        <f t="shared" si="77"/>
        <v>0</v>
      </c>
      <c r="BE1561" s="62">
        <f t="shared" si="78"/>
        <v>0</v>
      </c>
      <c r="BJ1561" s="183"/>
    </row>
    <row r="1562" spans="1:62" s="41" customFormat="1" x14ac:dyDescent="0.25">
      <c r="A1562" s="183"/>
      <c r="B1562" s="201"/>
      <c r="C1562" s="183"/>
      <c r="E1562" s="47"/>
      <c r="L1562" s="47"/>
      <c r="Q1562" s="47"/>
      <c r="U1562" s="47"/>
      <c r="AA1562" s="47"/>
      <c r="AE1562" s="47"/>
      <c r="AG1562" s="47"/>
      <c r="AR1562" s="47"/>
      <c r="AS1562" s="101"/>
      <c r="AT1562" s="127"/>
      <c r="AU1562" s="62">
        <f t="shared" si="76"/>
        <v>0</v>
      </c>
      <c r="AV1562" s="62"/>
      <c r="AZ1562" s="47"/>
      <c r="BB1562" s="80"/>
      <c r="BC1562" s="62">
        <f t="shared" si="77"/>
        <v>0</v>
      </c>
      <c r="BE1562" s="62">
        <f t="shared" si="78"/>
        <v>0</v>
      </c>
      <c r="BJ1562" s="183"/>
    </row>
    <row r="1563" spans="1:62" s="41" customFormat="1" x14ac:dyDescent="0.25">
      <c r="A1563" s="183"/>
      <c r="B1563" s="201"/>
      <c r="C1563" s="183"/>
      <c r="E1563" s="47"/>
      <c r="L1563" s="47"/>
      <c r="Q1563" s="47"/>
      <c r="U1563" s="47"/>
      <c r="AA1563" s="47"/>
      <c r="AE1563" s="47"/>
      <c r="AG1563" s="47"/>
      <c r="AR1563" s="47"/>
      <c r="AS1563" s="101"/>
      <c r="AT1563" s="127"/>
      <c r="AU1563" s="62">
        <f t="shared" si="76"/>
        <v>0</v>
      </c>
      <c r="AV1563" s="62"/>
      <c r="AZ1563" s="47"/>
      <c r="BB1563" s="80"/>
      <c r="BC1563" s="62">
        <f t="shared" si="77"/>
        <v>0</v>
      </c>
      <c r="BE1563" s="62">
        <f t="shared" si="78"/>
        <v>0</v>
      </c>
      <c r="BJ1563" s="183"/>
    </row>
    <row r="1564" spans="1:62" s="41" customFormat="1" x14ac:dyDescent="0.25">
      <c r="A1564" s="183"/>
      <c r="B1564" s="201"/>
      <c r="C1564" s="183"/>
      <c r="E1564" s="47"/>
      <c r="L1564" s="47"/>
      <c r="Q1564" s="47"/>
      <c r="U1564" s="47"/>
      <c r="AA1564" s="47"/>
      <c r="AE1564" s="47"/>
      <c r="AG1564" s="47"/>
      <c r="AR1564" s="47"/>
      <c r="AS1564" s="101"/>
      <c r="AT1564" s="127"/>
      <c r="AU1564" s="62">
        <f t="shared" si="76"/>
        <v>0</v>
      </c>
      <c r="AV1564" s="62"/>
      <c r="AZ1564" s="47"/>
      <c r="BB1564" s="80"/>
      <c r="BC1564" s="62">
        <f t="shared" si="77"/>
        <v>0</v>
      </c>
      <c r="BE1564" s="62">
        <f t="shared" si="78"/>
        <v>0</v>
      </c>
      <c r="BJ1564" s="183"/>
    </row>
    <row r="1565" spans="1:62" s="41" customFormat="1" x14ac:dyDescent="0.25">
      <c r="A1565" s="183"/>
      <c r="B1565" s="201"/>
      <c r="C1565" s="183"/>
      <c r="E1565" s="47"/>
      <c r="L1565" s="47"/>
      <c r="Q1565" s="47"/>
      <c r="U1565" s="47"/>
      <c r="AA1565" s="47"/>
      <c r="AE1565" s="47"/>
      <c r="AG1565" s="47"/>
      <c r="AR1565" s="47"/>
      <c r="AS1565" s="101"/>
      <c r="AT1565" s="127"/>
      <c r="AU1565" s="62">
        <f t="shared" si="76"/>
        <v>0</v>
      </c>
      <c r="AV1565" s="62"/>
      <c r="AZ1565" s="47"/>
      <c r="BB1565" s="80"/>
      <c r="BC1565" s="62">
        <f t="shared" si="77"/>
        <v>0</v>
      </c>
      <c r="BE1565" s="62">
        <f t="shared" si="78"/>
        <v>0</v>
      </c>
      <c r="BJ1565" s="183"/>
    </row>
    <row r="1566" spans="1:62" s="41" customFormat="1" x14ac:dyDescent="0.25">
      <c r="A1566" s="183"/>
      <c r="B1566" s="201"/>
      <c r="C1566" s="183"/>
      <c r="E1566" s="47"/>
      <c r="L1566" s="47"/>
      <c r="Q1566" s="47"/>
      <c r="U1566" s="47"/>
      <c r="AA1566" s="47"/>
      <c r="AE1566" s="47"/>
      <c r="AG1566" s="47"/>
      <c r="AR1566" s="47"/>
      <c r="AS1566" s="101"/>
      <c r="AT1566" s="127"/>
      <c r="AU1566" s="62">
        <f t="shared" si="76"/>
        <v>0</v>
      </c>
      <c r="AV1566" s="62"/>
      <c r="AZ1566" s="47"/>
      <c r="BB1566" s="80"/>
      <c r="BC1566" s="62">
        <f t="shared" si="77"/>
        <v>0</v>
      </c>
      <c r="BE1566" s="62">
        <f t="shared" si="78"/>
        <v>0</v>
      </c>
      <c r="BJ1566" s="183"/>
    </row>
    <row r="1567" spans="1:62" s="41" customFormat="1" x14ac:dyDescent="0.25">
      <c r="A1567" s="183"/>
      <c r="B1567" s="201"/>
      <c r="C1567" s="183"/>
      <c r="E1567" s="47"/>
      <c r="L1567" s="47"/>
      <c r="Q1567" s="47"/>
      <c r="U1567" s="47"/>
      <c r="AA1567" s="47"/>
      <c r="AE1567" s="47"/>
      <c r="AG1567" s="47"/>
      <c r="AR1567" s="47"/>
      <c r="AS1567" s="101"/>
      <c r="AT1567" s="127"/>
      <c r="AU1567" s="62">
        <f t="shared" si="76"/>
        <v>0</v>
      </c>
      <c r="AV1567" s="62"/>
      <c r="AZ1567" s="47"/>
      <c r="BB1567" s="80"/>
      <c r="BC1567" s="62">
        <f t="shared" si="77"/>
        <v>0</v>
      </c>
      <c r="BE1567" s="62">
        <f t="shared" si="78"/>
        <v>0</v>
      </c>
      <c r="BJ1567" s="183"/>
    </row>
    <row r="1568" spans="1:62" s="41" customFormat="1" x14ac:dyDescent="0.25">
      <c r="A1568" s="183"/>
      <c r="B1568" s="201"/>
      <c r="C1568" s="183"/>
      <c r="E1568" s="47"/>
      <c r="L1568" s="47"/>
      <c r="Q1568" s="47"/>
      <c r="U1568" s="47"/>
      <c r="AA1568" s="47"/>
      <c r="AE1568" s="47"/>
      <c r="AG1568" s="47"/>
      <c r="AR1568" s="47"/>
      <c r="AS1568" s="101"/>
      <c r="AT1568" s="127"/>
      <c r="AU1568" s="62">
        <f t="shared" si="76"/>
        <v>0</v>
      </c>
      <c r="AV1568" s="62"/>
      <c r="AZ1568" s="47"/>
      <c r="BB1568" s="80"/>
      <c r="BC1568" s="62">
        <f t="shared" si="77"/>
        <v>0</v>
      </c>
      <c r="BE1568" s="62">
        <f t="shared" si="78"/>
        <v>0</v>
      </c>
      <c r="BJ1568" s="183"/>
    </row>
    <row r="1569" spans="1:62" s="41" customFormat="1" x14ac:dyDescent="0.25">
      <c r="A1569" s="183"/>
      <c r="B1569" s="201"/>
      <c r="C1569" s="183"/>
      <c r="E1569" s="47"/>
      <c r="L1569" s="47"/>
      <c r="Q1569" s="47"/>
      <c r="U1569" s="47"/>
      <c r="AA1569" s="47"/>
      <c r="AE1569" s="47"/>
      <c r="AG1569" s="47"/>
      <c r="AR1569" s="47"/>
      <c r="AS1569" s="101"/>
      <c r="AT1569" s="127"/>
      <c r="AU1569" s="62">
        <f t="shared" si="76"/>
        <v>0</v>
      </c>
      <c r="AV1569" s="62"/>
      <c r="AZ1569" s="47"/>
      <c r="BB1569" s="80"/>
      <c r="BC1569" s="62">
        <f t="shared" si="77"/>
        <v>0</v>
      </c>
      <c r="BE1569" s="62">
        <f t="shared" si="78"/>
        <v>0</v>
      </c>
      <c r="BJ1569" s="183"/>
    </row>
    <row r="1570" spans="1:62" s="41" customFormat="1" x14ac:dyDescent="0.25">
      <c r="A1570" s="183"/>
      <c r="B1570" s="201"/>
      <c r="C1570" s="183"/>
      <c r="E1570" s="47"/>
      <c r="L1570" s="47"/>
      <c r="Q1570" s="47"/>
      <c r="U1570" s="47"/>
      <c r="AA1570" s="47"/>
      <c r="AE1570" s="47"/>
      <c r="AG1570" s="47"/>
      <c r="AR1570" s="47"/>
      <c r="AS1570" s="101"/>
      <c r="AT1570" s="127"/>
      <c r="AU1570" s="62">
        <f t="shared" ref="AU1570:AU1633" si="79">SUM(F1570:AT1570)</f>
        <v>0</v>
      </c>
      <c r="AV1570" s="62"/>
      <c r="AZ1570" s="47"/>
      <c r="BB1570" s="80"/>
      <c r="BC1570" s="62">
        <f t="shared" si="77"/>
        <v>0</v>
      </c>
      <c r="BE1570" s="62">
        <f t="shared" si="78"/>
        <v>0</v>
      </c>
      <c r="BJ1570" s="183"/>
    </row>
    <row r="1571" spans="1:62" s="41" customFormat="1" x14ac:dyDescent="0.25">
      <c r="A1571" s="183"/>
      <c r="B1571" s="201"/>
      <c r="C1571" s="183"/>
      <c r="E1571" s="47"/>
      <c r="L1571" s="47"/>
      <c r="Q1571" s="47"/>
      <c r="U1571" s="47"/>
      <c r="AA1571" s="47"/>
      <c r="AE1571" s="47"/>
      <c r="AG1571" s="47"/>
      <c r="AR1571" s="47"/>
      <c r="AS1571" s="101"/>
      <c r="AT1571" s="127"/>
      <c r="AU1571" s="62">
        <f t="shared" si="79"/>
        <v>0</v>
      </c>
      <c r="AV1571" s="62"/>
      <c r="AZ1571" s="47"/>
      <c r="BB1571" s="80"/>
      <c r="BC1571" s="62">
        <f t="shared" si="77"/>
        <v>0</v>
      </c>
      <c r="BE1571" s="62">
        <f t="shared" si="78"/>
        <v>0</v>
      </c>
      <c r="BJ1571" s="183"/>
    </row>
    <row r="1572" spans="1:62" s="41" customFormat="1" x14ac:dyDescent="0.25">
      <c r="A1572" s="183"/>
      <c r="B1572" s="201"/>
      <c r="C1572" s="183"/>
      <c r="E1572" s="47"/>
      <c r="L1572" s="47"/>
      <c r="Q1572" s="47"/>
      <c r="U1572" s="47"/>
      <c r="AA1572" s="47"/>
      <c r="AE1572" s="47"/>
      <c r="AG1572" s="47"/>
      <c r="AR1572" s="47"/>
      <c r="AS1572" s="101"/>
      <c r="AT1572" s="127"/>
      <c r="AU1572" s="62">
        <f t="shared" si="79"/>
        <v>0</v>
      </c>
      <c r="AV1572" s="62"/>
      <c r="AZ1572" s="47"/>
      <c r="BB1572" s="80"/>
      <c r="BC1572" s="62">
        <f t="shared" si="77"/>
        <v>0</v>
      </c>
      <c r="BE1572" s="62">
        <f t="shared" si="78"/>
        <v>0</v>
      </c>
      <c r="BJ1572" s="183"/>
    </row>
    <row r="1573" spans="1:62" s="41" customFormat="1" x14ac:dyDescent="0.25">
      <c r="A1573" s="183"/>
      <c r="B1573" s="201"/>
      <c r="C1573" s="183"/>
      <c r="E1573" s="47"/>
      <c r="L1573" s="47"/>
      <c r="Q1573" s="47"/>
      <c r="U1573" s="47"/>
      <c r="AA1573" s="47"/>
      <c r="AE1573" s="47"/>
      <c r="AG1573" s="47"/>
      <c r="AR1573" s="47"/>
      <c r="AS1573" s="101"/>
      <c r="AT1573" s="127"/>
      <c r="AU1573" s="62">
        <f t="shared" si="79"/>
        <v>0</v>
      </c>
      <c r="AV1573" s="62"/>
      <c r="AZ1573" s="47"/>
      <c r="BB1573" s="80"/>
      <c r="BC1573" s="62">
        <f t="shared" si="77"/>
        <v>0</v>
      </c>
      <c r="BE1573" s="62">
        <f t="shared" si="78"/>
        <v>0</v>
      </c>
      <c r="BJ1573" s="183"/>
    </row>
    <row r="1574" spans="1:62" s="41" customFormat="1" x14ac:dyDescent="0.25">
      <c r="A1574" s="183"/>
      <c r="B1574" s="201"/>
      <c r="C1574" s="183"/>
      <c r="E1574" s="47"/>
      <c r="L1574" s="47"/>
      <c r="Q1574" s="47"/>
      <c r="U1574" s="47"/>
      <c r="AA1574" s="47"/>
      <c r="AE1574" s="47"/>
      <c r="AG1574" s="47"/>
      <c r="AR1574" s="47"/>
      <c r="AS1574" s="101"/>
      <c r="AT1574" s="127"/>
      <c r="AU1574" s="62">
        <f t="shared" si="79"/>
        <v>0</v>
      </c>
      <c r="AV1574" s="62"/>
      <c r="AZ1574" s="47"/>
      <c r="BB1574" s="80"/>
      <c r="BC1574" s="62">
        <f t="shared" si="77"/>
        <v>0</v>
      </c>
      <c r="BE1574" s="62">
        <f t="shared" si="78"/>
        <v>0</v>
      </c>
      <c r="BJ1574" s="183"/>
    </row>
    <row r="1575" spans="1:62" s="41" customFormat="1" x14ac:dyDescent="0.25">
      <c r="A1575" s="183"/>
      <c r="B1575" s="201"/>
      <c r="C1575" s="183"/>
      <c r="E1575" s="47"/>
      <c r="L1575" s="47"/>
      <c r="Q1575" s="47"/>
      <c r="U1575" s="47"/>
      <c r="AA1575" s="47"/>
      <c r="AE1575" s="47"/>
      <c r="AG1575" s="47"/>
      <c r="AR1575" s="47"/>
      <c r="AS1575" s="101"/>
      <c r="AT1575" s="127"/>
      <c r="AU1575" s="62">
        <f t="shared" si="79"/>
        <v>0</v>
      </c>
      <c r="AV1575" s="62"/>
      <c r="AZ1575" s="47"/>
      <c r="BB1575" s="80"/>
      <c r="BC1575" s="62">
        <f t="shared" si="77"/>
        <v>0</v>
      </c>
      <c r="BE1575" s="62">
        <f t="shared" si="78"/>
        <v>0</v>
      </c>
      <c r="BJ1575" s="183"/>
    </row>
    <row r="1576" spans="1:62" s="41" customFormat="1" x14ac:dyDescent="0.25">
      <c r="A1576" s="183"/>
      <c r="B1576" s="201"/>
      <c r="C1576" s="183"/>
      <c r="E1576" s="47"/>
      <c r="L1576" s="47"/>
      <c r="Q1576" s="47"/>
      <c r="U1576" s="47"/>
      <c r="AA1576" s="47"/>
      <c r="AE1576" s="47"/>
      <c r="AG1576" s="47"/>
      <c r="AR1576" s="47"/>
      <c r="AS1576" s="101"/>
      <c r="AT1576" s="127"/>
      <c r="AU1576" s="62">
        <f t="shared" si="79"/>
        <v>0</v>
      </c>
      <c r="AV1576" s="62"/>
      <c r="AZ1576" s="47"/>
      <c r="BB1576" s="80"/>
      <c r="BC1576" s="62">
        <f t="shared" si="77"/>
        <v>0</v>
      </c>
      <c r="BE1576" s="62">
        <f t="shared" si="78"/>
        <v>0</v>
      </c>
      <c r="BJ1576" s="183"/>
    </row>
    <row r="1577" spans="1:62" s="41" customFormat="1" x14ac:dyDescent="0.25">
      <c r="A1577" s="183"/>
      <c r="B1577" s="201"/>
      <c r="C1577" s="183"/>
      <c r="E1577" s="47"/>
      <c r="L1577" s="47"/>
      <c r="Q1577" s="47"/>
      <c r="U1577" s="47"/>
      <c r="AA1577" s="47"/>
      <c r="AE1577" s="47"/>
      <c r="AG1577" s="47"/>
      <c r="AR1577" s="47"/>
      <c r="AS1577" s="101"/>
      <c r="AT1577" s="127"/>
      <c r="AU1577" s="62">
        <f t="shared" si="79"/>
        <v>0</v>
      </c>
      <c r="AV1577" s="62"/>
      <c r="AZ1577" s="47"/>
      <c r="BB1577" s="80"/>
      <c r="BC1577" s="62">
        <f t="shared" si="77"/>
        <v>0</v>
      </c>
      <c r="BE1577" s="62">
        <f t="shared" si="78"/>
        <v>0</v>
      </c>
      <c r="BJ1577" s="183"/>
    </row>
    <row r="1578" spans="1:62" s="41" customFormat="1" x14ac:dyDescent="0.25">
      <c r="A1578" s="183"/>
      <c r="B1578" s="201"/>
      <c r="C1578" s="183"/>
      <c r="E1578" s="47"/>
      <c r="L1578" s="47"/>
      <c r="Q1578" s="47"/>
      <c r="U1578" s="47"/>
      <c r="AA1578" s="47"/>
      <c r="AE1578" s="47"/>
      <c r="AG1578" s="47"/>
      <c r="AR1578" s="47"/>
      <c r="AS1578" s="101"/>
      <c r="AT1578" s="127"/>
      <c r="AU1578" s="62">
        <f t="shared" si="79"/>
        <v>0</v>
      </c>
      <c r="AV1578" s="62"/>
      <c r="AZ1578" s="47"/>
      <c r="BB1578" s="80"/>
      <c r="BC1578" s="62">
        <f t="shared" si="77"/>
        <v>0</v>
      </c>
      <c r="BE1578" s="62">
        <f t="shared" si="78"/>
        <v>0</v>
      </c>
      <c r="BJ1578" s="183"/>
    </row>
    <row r="1579" spans="1:62" s="41" customFormat="1" x14ac:dyDescent="0.25">
      <c r="A1579" s="183"/>
      <c r="B1579" s="201"/>
      <c r="C1579" s="183"/>
      <c r="E1579" s="47"/>
      <c r="L1579" s="47"/>
      <c r="Q1579" s="47"/>
      <c r="U1579" s="47"/>
      <c r="AA1579" s="47"/>
      <c r="AE1579" s="47"/>
      <c r="AG1579" s="47"/>
      <c r="AR1579" s="47"/>
      <c r="AS1579" s="101"/>
      <c r="AT1579" s="127"/>
      <c r="AU1579" s="62">
        <f t="shared" si="79"/>
        <v>0</v>
      </c>
      <c r="AV1579" s="62"/>
      <c r="AZ1579" s="47"/>
      <c r="BB1579" s="80"/>
      <c r="BC1579" s="62">
        <f t="shared" si="77"/>
        <v>0</v>
      </c>
      <c r="BE1579" s="62">
        <f t="shared" si="78"/>
        <v>0</v>
      </c>
      <c r="BJ1579" s="183"/>
    </row>
    <row r="1580" spans="1:62" s="41" customFormat="1" x14ac:dyDescent="0.25">
      <c r="A1580" s="183"/>
      <c r="B1580" s="201"/>
      <c r="C1580" s="183"/>
      <c r="E1580" s="47"/>
      <c r="L1580" s="47"/>
      <c r="Q1580" s="47"/>
      <c r="U1580" s="47"/>
      <c r="AA1580" s="47"/>
      <c r="AE1580" s="47"/>
      <c r="AG1580" s="47"/>
      <c r="AR1580" s="47"/>
      <c r="AS1580" s="101"/>
      <c r="AT1580" s="127"/>
      <c r="AU1580" s="62">
        <f t="shared" si="79"/>
        <v>0</v>
      </c>
      <c r="AV1580" s="62"/>
      <c r="AZ1580" s="47"/>
      <c r="BB1580" s="80"/>
      <c r="BC1580" s="62">
        <f t="shared" si="77"/>
        <v>0</v>
      </c>
      <c r="BE1580" s="62">
        <f t="shared" si="78"/>
        <v>0</v>
      </c>
      <c r="BJ1580" s="183"/>
    </row>
    <row r="1581" spans="1:62" s="41" customFormat="1" x14ac:dyDescent="0.25">
      <c r="A1581" s="183"/>
      <c r="B1581" s="201"/>
      <c r="C1581" s="183"/>
      <c r="E1581" s="47"/>
      <c r="L1581" s="47"/>
      <c r="Q1581" s="47"/>
      <c r="U1581" s="47"/>
      <c r="AA1581" s="47"/>
      <c r="AE1581" s="47"/>
      <c r="AG1581" s="47"/>
      <c r="AR1581" s="47"/>
      <c r="AS1581" s="101"/>
      <c r="AT1581" s="127"/>
      <c r="AU1581" s="62">
        <f t="shared" si="79"/>
        <v>0</v>
      </c>
      <c r="AV1581" s="62"/>
      <c r="AZ1581" s="47"/>
      <c r="BB1581" s="80"/>
      <c r="BC1581" s="62">
        <f t="shared" si="77"/>
        <v>0</v>
      </c>
      <c r="BE1581" s="62">
        <f t="shared" si="78"/>
        <v>0</v>
      </c>
      <c r="BJ1581" s="183"/>
    </row>
    <row r="1582" spans="1:62" s="41" customFormat="1" x14ac:dyDescent="0.25">
      <c r="A1582" s="183"/>
      <c r="B1582" s="201"/>
      <c r="C1582" s="183"/>
      <c r="E1582" s="47"/>
      <c r="L1582" s="47"/>
      <c r="Q1582" s="47"/>
      <c r="U1582" s="47"/>
      <c r="AA1582" s="47"/>
      <c r="AE1582" s="47"/>
      <c r="AG1582" s="47"/>
      <c r="AR1582" s="47"/>
      <c r="AS1582" s="101"/>
      <c r="AT1582" s="127"/>
      <c r="AU1582" s="62">
        <f t="shared" si="79"/>
        <v>0</v>
      </c>
      <c r="AV1582" s="62"/>
      <c r="AZ1582" s="47"/>
      <c r="BB1582" s="80"/>
      <c r="BC1582" s="62">
        <f t="shared" si="77"/>
        <v>0</v>
      </c>
      <c r="BE1582" s="62">
        <f t="shared" si="78"/>
        <v>0</v>
      </c>
      <c r="BJ1582" s="183"/>
    </row>
    <row r="1583" spans="1:62" s="41" customFormat="1" x14ac:dyDescent="0.25">
      <c r="A1583" s="183"/>
      <c r="B1583" s="201"/>
      <c r="C1583" s="183"/>
      <c r="E1583" s="47"/>
      <c r="L1583" s="47"/>
      <c r="Q1583" s="47"/>
      <c r="U1583" s="47"/>
      <c r="AA1583" s="47"/>
      <c r="AE1583" s="47"/>
      <c r="AG1583" s="47"/>
      <c r="AR1583" s="47"/>
      <c r="AS1583" s="101"/>
      <c r="AT1583" s="127"/>
      <c r="AU1583" s="62">
        <f t="shared" si="79"/>
        <v>0</v>
      </c>
      <c r="AV1583" s="62"/>
      <c r="AZ1583" s="47"/>
      <c r="BB1583" s="80"/>
      <c r="BC1583" s="62">
        <f t="shared" si="77"/>
        <v>0</v>
      </c>
      <c r="BE1583" s="62">
        <f t="shared" si="78"/>
        <v>0</v>
      </c>
      <c r="BJ1583" s="183"/>
    </row>
    <row r="1584" spans="1:62" s="41" customFormat="1" x14ac:dyDescent="0.25">
      <c r="A1584" s="183"/>
      <c r="B1584" s="201"/>
      <c r="C1584" s="183"/>
      <c r="E1584" s="47"/>
      <c r="L1584" s="47"/>
      <c r="Q1584" s="47"/>
      <c r="U1584" s="47"/>
      <c r="AA1584" s="47"/>
      <c r="AE1584" s="47"/>
      <c r="AG1584" s="47"/>
      <c r="AR1584" s="47"/>
      <c r="AS1584" s="101"/>
      <c r="AT1584" s="127"/>
      <c r="AU1584" s="62">
        <f t="shared" si="79"/>
        <v>0</v>
      </c>
      <c r="AV1584" s="62"/>
      <c r="AZ1584" s="47"/>
      <c r="BB1584" s="80"/>
      <c r="BC1584" s="62">
        <f t="shared" si="77"/>
        <v>0</v>
      </c>
      <c r="BE1584" s="62">
        <f t="shared" si="78"/>
        <v>0</v>
      </c>
      <c r="BJ1584" s="183"/>
    </row>
    <row r="1585" spans="1:62" s="41" customFormat="1" x14ac:dyDescent="0.25">
      <c r="A1585" s="183"/>
      <c r="B1585" s="201"/>
      <c r="C1585" s="183"/>
      <c r="E1585" s="47"/>
      <c r="L1585" s="47"/>
      <c r="Q1585" s="47"/>
      <c r="U1585" s="47"/>
      <c r="AA1585" s="47"/>
      <c r="AE1585" s="47"/>
      <c r="AG1585" s="47"/>
      <c r="AR1585" s="47"/>
      <c r="AS1585" s="101"/>
      <c r="AT1585" s="127"/>
      <c r="AU1585" s="62">
        <f t="shared" si="79"/>
        <v>0</v>
      </c>
      <c r="AV1585" s="62"/>
      <c r="AZ1585" s="47"/>
      <c r="BB1585" s="80"/>
      <c r="BC1585" s="62">
        <f t="shared" si="77"/>
        <v>0</v>
      </c>
      <c r="BE1585" s="62">
        <f t="shared" si="78"/>
        <v>0</v>
      </c>
      <c r="BJ1585" s="183"/>
    </row>
    <row r="1586" spans="1:62" s="41" customFormat="1" x14ac:dyDescent="0.25">
      <c r="A1586" s="183"/>
      <c r="B1586" s="201"/>
      <c r="C1586" s="183"/>
      <c r="E1586" s="47"/>
      <c r="L1586" s="47"/>
      <c r="Q1586" s="47"/>
      <c r="U1586" s="47"/>
      <c r="AA1586" s="47"/>
      <c r="AE1586" s="47"/>
      <c r="AG1586" s="47"/>
      <c r="AR1586" s="47"/>
      <c r="AS1586" s="101"/>
      <c r="AT1586" s="127"/>
      <c r="AU1586" s="62">
        <f t="shared" si="79"/>
        <v>0</v>
      </c>
      <c r="AV1586" s="62"/>
      <c r="AZ1586" s="47"/>
      <c r="BB1586" s="80"/>
      <c r="BC1586" s="62">
        <f t="shared" si="77"/>
        <v>0</v>
      </c>
      <c r="BE1586" s="62">
        <f t="shared" si="78"/>
        <v>0</v>
      </c>
      <c r="BJ1586" s="183"/>
    </row>
    <row r="1587" spans="1:62" s="41" customFormat="1" x14ac:dyDescent="0.25">
      <c r="A1587" s="183"/>
      <c r="B1587" s="201"/>
      <c r="C1587" s="183"/>
      <c r="E1587" s="47"/>
      <c r="L1587" s="47"/>
      <c r="Q1587" s="47"/>
      <c r="U1587" s="47"/>
      <c r="AA1587" s="47"/>
      <c r="AE1587" s="47"/>
      <c r="AG1587" s="47"/>
      <c r="AR1587" s="47"/>
      <c r="AS1587" s="101"/>
      <c r="AT1587" s="127"/>
      <c r="AU1587" s="62">
        <f t="shared" si="79"/>
        <v>0</v>
      </c>
      <c r="AV1587" s="62"/>
      <c r="AZ1587" s="47"/>
      <c r="BB1587" s="80"/>
      <c r="BC1587" s="62">
        <f t="shared" si="77"/>
        <v>0</v>
      </c>
      <c r="BE1587" s="62">
        <f t="shared" si="78"/>
        <v>0</v>
      </c>
      <c r="BJ1587" s="183"/>
    </row>
    <row r="1588" spans="1:62" s="41" customFormat="1" x14ac:dyDescent="0.25">
      <c r="A1588" s="183"/>
      <c r="B1588" s="201"/>
      <c r="C1588" s="183"/>
      <c r="E1588" s="47"/>
      <c r="L1588" s="47"/>
      <c r="Q1588" s="47"/>
      <c r="U1588" s="47"/>
      <c r="AA1588" s="47"/>
      <c r="AE1588" s="47"/>
      <c r="AG1588" s="47"/>
      <c r="AR1588" s="47"/>
      <c r="AS1588" s="101"/>
      <c r="AT1588" s="127"/>
      <c r="AU1588" s="62">
        <f t="shared" si="79"/>
        <v>0</v>
      </c>
      <c r="AV1588" s="62"/>
      <c r="AZ1588" s="47"/>
      <c r="BB1588" s="80"/>
      <c r="BC1588" s="62">
        <f t="shared" si="77"/>
        <v>0</v>
      </c>
      <c r="BE1588" s="62">
        <f t="shared" si="78"/>
        <v>0</v>
      </c>
      <c r="BJ1588" s="183"/>
    </row>
    <row r="1589" spans="1:62" s="41" customFormat="1" x14ac:dyDescent="0.25">
      <c r="A1589" s="183"/>
      <c r="B1589" s="201"/>
      <c r="C1589" s="183"/>
      <c r="E1589" s="47"/>
      <c r="L1589" s="47"/>
      <c r="Q1589" s="47"/>
      <c r="U1589" s="47"/>
      <c r="AA1589" s="47"/>
      <c r="AE1589" s="47"/>
      <c r="AG1589" s="47"/>
      <c r="AR1589" s="47"/>
      <c r="AS1589" s="101"/>
      <c r="AT1589" s="127"/>
      <c r="AU1589" s="62">
        <f t="shared" si="79"/>
        <v>0</v>
      </c>
      <c r="AV1589" s="62"/>
      <c r="AZ1589" s="47"/>
      <c r="BB1589" s="80"/>
      <c r="BC1589" s="62">
        <f t="shared" si="77"/>
        <v>0</v>
      </c>
      <c r="BE1589" s="62">
        <f t="shared" si="78"/>
        <v>0</v>
      </c>
      <c r="BJ1589" s="183"/>
    </row>
    <row r="1590" spans="1:62" s="41" customFormat="1" x14ac:dyDescent="0.25">
      <c r="A1590" s="183"/>
      <c r="B1590" s="201"/>
      <c r="C1590" s="183"/>
      <c r="E1590" s="47"/>
      <c r="L1590" s="47"/>
      <c r="Q1590" s="47"/>
      <c r="U1590" s="47"/>
      <c r="AA1590" s="47"/>
      <c r="AE1590" s="47"/>
      <c r="AG1590" s="47"/>
      <c r="AR1590" s="47"/>
      <c r="AS1590" s="101"/>
      <c r="AT1590" s="127"/>
      <c r="AU1590" s="62">
        <f t="shared" si="79"/>
        <v>0</v>
      </c>
      <c r="AV1590" s="62"/>
      <c r="AZ1590" s="47"/>
      <c r="BB1590" s="80"/>
      <c r="BC1590" s="62">
        <f t="shared" si="77"/>
        <v>0</v>
      </c>
      <c r="BE1590" s="62">
        <f t="shared" si="78"/>
        <v>0</v>
      </c>
      <c r="BJ1590" s="183"/>
    </row>
    <row r="1591" spans="1:62" s="41" customFormat="1" x14ac:dyDescent="0.25">
      <c r="A1591" s="183"/>
      <c r="B1591" s="201"/>
      <c r="C1591" s="183"/>
      <c r="E1591" s="47"/>
      <c r="L1591" s="47"/>
      <c r="Q1591" s="47"/>
      <c r="U1591" s="47"/>
      <c r="AA1591" s="47"/>
      <c r="AE1591" s="47"/>
      <c r="AG1591" s="47"/>
      <c r="AR1591" s="47"/>
      <c r="AS1591" s="101"/>
      <c r="AT1591" s="127"/>
      <c r="AU1591" s="62">
        <f t="shared" si="79"/>
        <v>0</v>
      </c>
      <c r="AV1591" s="62"/>
      <c r="AZ1591" s="47"/>
      <c r="BB1591" s="80"/>
      <c r="BC1591" s="62">
        <f t="shared" si="77"/>
        <v>0</v>
      </c>
      <c r="BE1591" s="62">
        <f t="shared" si="78"/>
        <v>0</v>
      </c>
      <c r="BJ1591" s="183"/>
    </row>
    <row r="1592" spans="1:62" s="41" customFormat="1" x14ac:dyDescent="0.25">
      <c r="A1592" s="183"/>
      <c r="B1592" s="201"/>
      <c r="C1592" s="183"/>
      <c r="E1592" s="47"/>
      <c r="L1592" s="47"/>
      <c r="Q1592" s="47"/>
      <c r="U1592" s="47"/>
      <c r="AA1592" s="47"/>
      <c r="AE1592" s="47"/>
      <c r="AG1592" s="47"/>
      <c r="AR1592" s="47"/>
      <c r="AS1592" s="101"/>
      <c r="AT1592" s="127"/>
      <c r="AU1592" s="62">
        <f t="shared" si="79"/>
        <v>0</v>
      </c>
      <c r="AV1592" s="62"/>
      <c r="AZ1592" s="47"/>
      <c r="BB1592" s="80"/>
      <c r="BC1592" s="62">
        <f t="shared" si="77"/>
        <v>0</v>
      </c>
      <c r="BE1592" s="62">
        <f t="shared" si="78"/>
        <v>0</v>
      </c>
      <c r="BJ1592" s="183"/>
    </row>
    <row r="1593" spans="1:62" s="41" customFormat="1" x14ac:dyDescent="0.25">
      <c r="A1593" s="183"/>
      <c r="B1593" s="201"/>
      <c r="C1593" s="183"/>
      <c r="E1593" s="47"/>
      <c r="L1593" s="47"/>
      <c r="Q1593" s="47"/>
      <c r="U1593" s="47"/>
      <c r="AA1593" s="47"/>
      <c r="AE1593" s="47"/>
      <c r="AG1593" s="47"/>
      <c r="AR1593" s="47"/>
      <c r="AS1593" s="101"/>
      <c r="AT1593" s="127"/>
      <c r="AU1593" s="62">
        <f t="shared" si="79"/>
        <v>0</v>
      </c>
      <c r="AV1593" s="62"/>
      <c r="AZ1593" s="47"/>
      <c r="BB1593" s="80"/>
      <c r="BC1593" s="62">
        <f t="shared" si="77"/>
        <v>0</v>
      </c>
      <c r="BE1593" s="62">
        <f t="shared" si="78"/>
        <v>0</v>
      </c>
      <c r="BJ1593" s="183"/>
    </row>
    <row r="1594" spans="1:62" s="41" customFormat="1" x14ac:dyDescent="0.25">
      <c r="A1594" s="183"/>
      <c r="B1594" s="201"/>
      <c r="C1594" s="183"/>
      <c r="E1594" s="47"/>
      <c r="L1594" s="47"/>
      <c r="Q1594" s="47"/>
      <c r="U1594" s="47"/>
      <c r="AA1594" s="47"/>
      <c r="AE1594" s="47"/>
      <c r="AG1594" s="47"/>
      <c r="AR1594" s="47"/>
      <c r="AS1594" s="101"/>
      <c r="AT1594" s="127"/>
      <c r="AU1594" s="62">
        <f t="shared" si="79"/>
        <v>0</v>
      </c>
      <c r="AV1594" s="62"/>
      <c r="AZ1594" s="47"/>
      <c r="BB1594" s="80"/>
      <c r="BC1594" s="62">
        <f t="shared" si="77"/>
        <v>0</v>
      </c>
      <c r="BE1594" s="62">
        <f t="shared" si="78"/>
        <v>0</v>
      </c>
      <c r="BJ1594" s="183"/>
    </row>
    <row r="1595" spans="1:62" s="41" customFormat="1" x14ac:dyDescent="0.25">
      <c r="A1595" s="183"/>
      <c r="B1595" s="201"/>
      <c r="C1595" s="183"/>
      <c r="E1595" s="47"/>
      <c r="L1595" s="47"/>
      <c r="Q1595" s="47"/>
      <c r="U1595" s="47"/>
      <c r="AA1595" s="47"/>
      <c r="AE1595" s="47"/>
      <c r="AG1595" s="47"/>
      <c r="AR1595" s="47"/>
      <c r="AS1595" s="101"/>
      <c r="AT1595" s="127"/>
      <c r="AU1595" s="62">
        <f t="shared" si="79"/>
        <v>0</v>
      </c>
      <c r="AV1595" s="62"/>
      <c r="AZ1595" s="47"/>
      <c r="BB1595" s="80"/>
      <c r="BC1595" s="62">
        <f t="shared" si="77"/>
        <v>0</v>
      </c>
      <c r="BE1595" s="62">
        <f t="shared" si="78"/>
        <v>0</v>
      </c>
      <c r="BJ1595" s="183"/>
    </row>
    <row r="1596" spans="1:62" s="41" customFormat="1" x14ac:dyDescent="0.25">
      <c r="A1596" s="183"/>
      <c r="B1596" s="201"/>
      <c r="C1596" s="183"/>
      <c r="E1596" s="47"/>
      <c r="L1596" s="47"/>
      <c r="Q1596" s="47"/>
      <c r="U1596" s="47"/>
      <c r="AA1596" s="47"/>
      <c r="AE1596" s="47"/>
      <c r="AG1596" s="47"/>
      <c r="AR1596" s="47"/>
      <c r="AS1596" s="101"/>
      <c r="AT1596" s="127"/>
      <c r="AU1596" s="62">
        <f t="shared" si="79"/>
        <v>0</v>
      </c>
      <c r="AV1596" s="62"/>
      <c r="AZ1596" s="47"/>
      <c r="BB1596" s="80"/>
      <c r="BC1596" s="62">
        <f t="shared" si="77"/>
        <v>0</v>
      </c>
      <c r="BE1596" s="62">
        <f t="shared" si="78"/>
        <v>0</v>
      </c>
      <c r="BJ1596" s="183"/>
    </row>
    <row r="1597" spans="1:62" s="41" customFormat="1" x14ac:dyDescent="0.25">
      <c r="A1597" s="183"/>
      <c r="B1597" s="201"/>
      <c r="C1597" s="183"/>
      <c r="E1597" s="47"/>
      <c r="L1597" s="47"/>
      <c r="Q1597" s="47"/>
      <c r="U1597" s="47"/>
      <c r="AA1597" s="47"/>
      <c r="AE1597" s="47"/>
      <c r="AG1597" s="47"/>
      <c r="AR1597" s="47"/>
      <c r="AS1597" s="101"/>
      <c r="AT1597" s="127"/>
      <c r="AU1597" s="62">
        <f t="shared" si="79"/>
        <v>0</v>
      </c>
      <c r="AV1597" s="62"/>
      <c r="AZ1597" s="47"/>
      <c r="BB1597" s="80"/>
      <c r="BC1597" s="62">
        <f t="shared" si="77"/>
        <v>0</v>
      </c>
      <c r="BE1597" s="62">
        <f t="shared" si="78"/>
        <v>0</v>
      </c>
      <c r="BJ1597" s="183"/>
    </row>
    <row r="1598" spans="1:62" s="41" customFormat="1" x14ac:dyDescent="0.25">
      <c r="A1598" s="183"/>
      <c r="B1598" s="201"/>
      <c r="C1598" s="183"/>
      <c r="E1598" s="47"/>
      <c r="L1598" s="47"/>
      <c r="Q1598" s="47"/>
      <c r="U1598" s="47"/>
      <c r="AA1598" s="47"/>
      <c r="AE1598" s="47"/>
      <c r="AG1598" s="47"/>
      <c r="AR1598" s="47"/>
      <c r="AS1598" s="101"/>
      <c r="AT1598" s="127"/>
      <c r="AU1598" s="62">
        <f t="shared" si="79"/>
        <v>0</v>
      </c>
      <c r="AV1598" s="62"/>
      <c r="AZ1598" s="47"/>
      <c r="BB1598" s="80"/>
      <c r="BC1598" s="62">
        <f t="shared" si="77"/>
        <v>0</v>
      </c>
      <c r="BE1598" s="62">
        <f t="shared" si="78"/>
        <v>0</v>
      </c>
      <c r="BJ1598" s="183"/>
    </row>
    <row r="1599" spans="1:62" s="41" customFormat="1" x14ac:dyDescent="0.25">
      <c r="A1599" s="183"/>
      <c r="B1599" s="201"/>
      <c r="C1599" s="183"/>
      <c r="E1599" s="47"/>
      <c r="L1599" s="47"/>
      <c r="Q1599" s="47"/>
      <c r="U1599" s="47"/>
      <c r="AA1599" s="47"/>
      <c r="AE1599" s="47"/>
      <c r="AG1599" s="47"/>
      <c r="AR1599" s="47"/>
      <c r="AS1599" s="101"/>
      <c r="AT1599" s="127"/>
      <c r="AU1599" s="62">
        <f t="shared" si="79"/>
        <v>0</v>
      </c>
      <c r="AV1599" s="62"/>
      <c r="AZ1599" s="47"/>
      <c r="BB1599" s="80"/>
      <c r="BC1599" s="62">
        <f t="shared" si="77"/>
        <v>0</v>
      </c>
      <c r="BE1599" s="62">
        <f t="shared" si="78"/>
        <v>0</v>
      </c>
      <c r="BJ1599" s="183"/>
    </row>
    <row r="1600" spans="1:62" s="41" customFormat="1" x14ac:dyDescent="0.25">
      <c r="A1600" s="183"/>
      <c r="B1600" s="201"/>
      <c r="C1600" s="183"/>
      <c r="E1600" s="47"/>
      <c r="L1600" s="47"/>
      <c r="Q1600" s="47"/>
      <c r="U1600" s="47"/>
      <c r="AA1600" s="47"/>
      <c r="AE1600" s="47"/>
      <c r="AG1600" s="47"/>
      <c r="AR1600" s="47"/>
      <c r="AS1600" s="101"/>
      <c r="AT1600" s="127"/>
      <c r="AU1600" s="62">
        <f t="shared" si="79"/>
        <v>0</v>
      </c>
      <c r="AV1600" s="62"/>
      <c r="AZ1600" s="47"/>
      <c r="BB1600" s="80"/>
      <c r="BC1600" s="62">
        <f t="shared" si="77"/>
        <v>0</v>
      </c>
      <c r="BE1600" s="62">
        <f t="shared" si="78"/>
        <v>0</v>
      </c>
      <c r="BJ1600" s="183"/>
    </row>
    <row r="1601" spans="1:62" s="41" customFormat="1" x14ac:dyDescent="0.25">
      <c r="A1601" s="183"/>
      <c r="B1601" s="201"/>
      <c r="C1601" s="183"/>
      <c r="E1601" s="47"/>
      <c r="L1601" s="47"/>
      <c r="Q1601" s="47"/>
      <c r="U1601" s="47"/>
      <c r="AA1601" s="47"/>
      <c r="AE1601" s="47"/>
      <c r="AG1601" s="47"/>
      <c r="AR1601" s="47"/>
      <c r="AS1601" s="101"/>
      <c r="AT1601" s="127"/>
      <c r="AU1601" s="62">
        <f t="shared" si="79"/>
        <v>0</v>
      </c>
      <c r="AV1601" s="62"/>
      <c r="AZ1601" s="47"/>
      <c r="BB1601" s="80"/>
      <c r="BC1601" s="62">
        <f t="shared" si="77"/>
        <v>0</v>
      </c>
      <c r="BE1601" s="62">
        <f t="shared" si="78"/>
        <v>0</v>
      </c>
      <c r="BJ1601" s="183"/>
    </row>
    <row r="1602" spans="1:62" s="41" customFormat="1" x14ac:dyDescent="0.25">
      <c r="A1602" s="183"/>
      <c r="B1602" s="201"/>
      <c r="C1602" s="183"/>
      <c r="E1602" s="47"/>
      <c r="L1602" s="47"/>
      <c r="Q1602" s="47"/>
      <c r="U1602" s="47"/>
      <c r="AA1602" s="47"/>
      <c r="AE1602" s="47"/>
      <c r="AG1602" s="47"/>
      <c r="AR1602" s="47"/>
      <c r="AS1602" s="101"/>
      <c r="AT1602" s="127"/>
      <c r="AU1602" s="62">
        <f t="shared" si="79"/>
        <v>0</v>
      </c>
      <c r="AV1602" s="62"/>
      <c r="AZ1602" s="47"/>
      <c r="BB1602" s="80"/>
      <c r="BC1602" s="62">
        <f t="shared" si="77"/>
        <v>0</v>
      </c>
      <c r="BE1602" s="62">
        <f t="shared" si="78"/>
        <v>0</v>
      </c>
      <c r="BJ1602" s="183"/>
    </row>
    <row r="1603" spans="1:62" s="41" customFormat="1" x14ac:dyDescent="0.25">
      <c r="A1603" s="183"/>
      <c r="B1603" s="201"/>
      <c r="C1603" s="183"/>
      <c r="E1603" s="47"/>
      <c r="L1603" s="47"/>
      <c r="Q1603" s="47"/>
      <c r="U1603" s="47"/>
      <c r="AA1603" s="47"/>
      <c r="AE1603" s="47"/>
      <c r="AG1603" s="47"/>
      <c r="AR1603" s="47"/>
      <c r="AS1603" s="101"/>
      <c r="AT1603" s="127"/>
      <c r="AU1603" s="62">
        <f t="shared" si="79"/>
        <v>0</v>
      </c>
      <c r="AV1603" s="62"/>
      <c r="AZ1603" s="47"/>
      <c r="BB1603" s="80"/>
      <c r="BC1603" s="62">
        <f t="shared" si="77"/>
        <v>0</v>
      </c>
      <c r="BE1603" s="62">
        <f t="shared" si="78"/>
        <v>0</v>
      </c>
      <c r="BJ1603" s="183"/>
    </row>
    <row r="1604" spans="1:62" s="41" customFormat="1" x14ac:dyDescent="0.25">
      <c r="A1604" s="183"/>
      <c r="B1604" s="201"/>
      <c r="C1604" s="183"/>
      <c r="E1604" s="47"/>
      <c r="L1604" s="47"/>
      <c r="Q1604" s="47"/>
      <c r="U1604" s="47"/>
      <c r="AA1604" s="47"/>
      <c r="AE1604" s="47"/>
      <c r="AG1604" s="47"/>
      <c r="AR1604" s="47"/>
      <c r="AS1604" s="101"/>
      <c r="AT1604" s="127"/>
      <c r="AU1604" s="62">
        <f t="shared" si="79"/>
        <v>0</v>
      </c>
      <c r="AV1604" s="62"/>
      <c r="AZ1604" s="47"/>
      <c r="BB1604" s="80"/>
      <c r="BC1604" s="62">
        <f t="shared" si="77"/>
        <v>0</v>
      </c>
      <c r="BE1604" s="62">
        <f t="shared" si="78"/>
        <v>0</v>
      </c>
      <c r="BJ1604" s="183"/>
    </row>
    <row r="1605" spans="1:62" s="41" customFormat="1" x14ac:dyDescent="0.25">
      <c r="A1605" s="183"/>
      <c r="B1605" s="201"/>
      <c r="C1605" s="183"/>
      <c r="E1605" s="47"/>
      <c r="L1605" s="47"/>
      <c r="Q1605" s="47"/>
      <c r="U1605" s="47"/>
      <c r="AA1605" s="47"/>
      <c r="AE1605" s="47"/>
      <c r="AG1605" s="47"/>
      <c r="AR1605" s="47"/>
      <c r="AS1605" s="101"/>
      <c r="AT1605" s="127"/>
      <c r="AU1605" s="62">
        <f t="shared" si="79"/>
        <v>0</v>
      </c>
      <c r="AV1605" s="62"/>
      <c r="AZ1605" s="47"/>
      <c r="BB1605" s="80"/>
      <c r="BC1605" s="62">
        <f t="shared" si="77"/>
        <v>0</v>
      </c>
      <c r="BE1605" s="62">
        <f t="shared" si="78"/>
        <v>0</v>
      </c>
      <c r="BJ1605" s="183"/>
    </row>
    <row r="1606" spans="1:62" s="41" customFormat="1" x14ac:dyDescent="0.25">
      <c r="A1606" s="183"/>
      <c r="B1606" s="201"/>
      <c r="C1606" s="183"/>
      <c r="E1606" s="47"/>
      <c r="L1606" s="47"/>
      <c r="Q1606" s="47"/>
      <c r="U1606" s="47"/>
      <c r="AA1606" s="47"/>
      <c r="AE1606" s="47"/>
      <c r="AG1606" s="47"/>
      <c r="AR1606" s="47"/>
      <c r="AS1606" s="101"/>
      <c r="AT1606" s="127"/>
      <c r="AU1606" s="62">
        <f t="shared" si="79"/>
        <v>0</v>
      </c>
      <c r="AV1606" s="62"/>
      <c r="AZ1606" s="47"/>
      <c r="BB1606" s="80"/>
      <c r="BC1606" s="62">
        <f t="shared" si="77"/>
        <v>0</v>
      </c>
      <c r="BE1606" s="62">
        <f t="shared" si="78"/>
        <v>0</v>
      </c>
      <c r="BJ1606" s="183"/>
    </row>
    <row r="1607" spans="1:62" s="41" customFormat="1" x14ac:dyDescent="0.25">
      <c r="A1607" s="183"/>
      <c r="B1607" s="201"/>
      <c r="C1607" s="183"/>
      <c r="E1607" s="47"/>
      <c r="L1607" s="47"/>
      <c r="Q1607" s="47"/>
      <c r="U1607" s="47"/>
      <c r="AA1607" s="47"/>
      <c r="AE1607" s="47"/>
      <c r="AG1607" s="47"/>
      <c r="AR1607" s="47"/>
      <c r="AS1607" s="101"/>
      <c r="AT1607" s="127"/>
      <c r="AU1607" s="62">
        <f t="shared" si="79"/>
        <v>0</v>
      </c>
      <c r="AV1607" s="62"/>
      <c r="AZ1607" s="47"/>
      <c r="BB1607" s="80"/>
      <c r="BC1607" s="62">
        <f t="shared" si="77"/>
        <v>0</v>
      </c>
      <c r="BE1607" s="62">
        <f t="shared" si="78"/>
        <v>0</v>
      </c>
      <c r="BJ1607" s="183"/>
    </row>
    <row r="1608" spans="1:62" s="41" customFormat="1" x14ac:dyDescent="0.25">
      <c r="A1608" s="183"/>
      <c r="B1608" s="201"/>
      <c r="C1608" s="183"/>
      <c r="E1608" s="47"/>
      <c r="L1608" s="47"/>
      <c r="Q1608" s="47"/>
      <c r="U1608" s="47"/>
      <c r="AA1608" s="47"/>
      <c r="AE1608" s="47"/>
      <c r="AG1608" s="47"/>
      <c r="AR1608" s="47"/>
      <c r="AS1608" s="101"/>
      <c r="AT1608" s="127"/>
      <c r="AU1608" s="62">
        <f t="shared" si="79"/>
        <v>0</v>
      </c>
      <c r="AV1608" s="62"/>
      <c r="AZ1608" s="47"/>
      <c r="BB1608" s="80"/>
      <c r="BC1608" s="62">
        <f t="shared" si="77"/>
        <v>0</v>
      </c>
      <c r="BE1608" s="62">
        <f t="shared" si="78"/>
        <v>0</v>
      </c>
      <c r="BJ1608" s="183"/>
    </row>
    <row r="1609" spans="1:62" s="41" customFormat="1" x14ac:dyDescent="0.25">
      <c r="A1609" s="183"/>
      <c r="B1609" s="201"/>
      <c r="C1609" s="183"/>
      <c r="E1609" s="47"/>
      <c r="L1609" s="47"/>
      <c r="Q1609" s="47"/>
      <c r="U1609" s="47"/>
      <c r="AA1609" s="47"/>
      <c r="AE1609" s="47"/>
      <c r="AG1609" s="47"/>
      <c r="AR1609" s="47"/>
      <c r="AS1609" s="101"/>
      <c r="AT1609" s="127"/>
      <c r="AU1609" s="62">
        <f t="shared" si="79"/>
        <v>0</v>
      </c>
      <c r="AV1609" s="62"/>
      <c r="AZ1609" s="47"/>
      <c r="BB1609" s="80"/>
      <c r="BC1609" s="62">
        <f t="shared" si="77"/>
        <v>0</v>
      </c>
      <c r="BE1609" s="62">
        <f t="shared" si="78"/>
        <v>0</v>
      </c>
      <c r="BJ1609" s="183"/>
    </row>
    <row r="1610" spans="1:62" s="41" customFormat="1" x14ac:dyDescent="0.25">
      <c r="A1610" s="183"/>
      <c r="B1610" s="201"/>
      <c r="C1610" s="183"/>
      <c r="E1610" s="47"/>
      <c r="L1610" s="47"/>
      <c r="Q1610" s="47"/>
      <c r="U1610" s="47"/>
      <c r="AA1610" s="47"/>
      <c r="AE1610" s="47"/>
      <c r="AG1610" s="47"/>
      <c r="AR1610" s="47"/>
      <c r="AS1610" s="101"/>
      <c r="AT1610" s="127"/>
      <c r="AU1610" s="62">
        <f t="shared" si="79"/>
        <v>0</v>
      </c>
      <c r="AV1610" s="62"/>
      <c r="AZ1610" s="47"/>
      <c r="BB1610" s="80"/>
      <c r="BC1610" s="62">
        <f t="shared" si="77"/>
        <v>0</v>
      </c>
      <c r="BE1610" s="62">
        <f t="shared" si="78"/>
        <v>0</v>
      </c>
      <c r="BJ1610" s="183"/>
    </row>
    <row r="1611" spans="1:62" s="41" customFormat="1" x14ac:dyDescent="0.25">
      <c r="A1611" s="183"/>
      <c r="B1611" s="201"/>
      <c r="C1611" s="183"/>
      <c r="E1611" s="47"/>
      <c r="L1611" s="47"/>
      <c r="Q1611" s="47"/>
      <c r="U1611" s="47"/>
      <c r="AA1611" s="47"/>
      <c r="AE1611" s="47"/>
      <c r="AG1611" s="47"/>
      <c r="AR1611" s="47"/>
      <c r="AS1611" s="101"/>
      <c r="AT1611" s="127"/>
      <c r="AU1611" s="62">
        <f t="shared" si="79"/>
        <v>0</v>
      </c>
      <c r="AV1611" s="62"/>
      <c r="AZ1611" s="47"/>
      <c r="BB1611" s="80"/>
      <c r="BC1611" s="62">
        <f t="shared" si="77"/>
        <v>0</v>
      </c>
      <c r="BE1611" s="62">
        <f t="shared" si="78"/>
        <v>0</v>
      </c>
      <c r="BJ1611" s="183"/>
    </row>
    <row r="1612" spans="1:62" s="41" customFormat="1" x14ac:dyDescent="0.25">
      <c r="A1612" s="183"/>
      <c r="B1612" s="201"/>
      <c r="C1612" s="183"/>
      <c r="E1612" s="47"/>
      <c r="L1612" s="47"/>
      <c r="Q1612" s="47"/>
      <c r="U1612" s="47"/>
      <c r="AA1612" s="47"/>
      <c r="AE1612" s="47"/>
      <c r="AG1612" s="47"/>
      <c r="AR1612" s="47"/>
      <c r="AS1612" s="101"/>
      <c r="AT1612" s="127"/>
      <c r="AU1612" s="62">
        <f t="shared" si="79"/>
        <v>0</v>
      </c>
      <c r="AV1612" s="62"/>
      <c r="AZ1612" s="47"/>
      <c r="BB1612" s="80"/>
      <c r="BC1612" s="62">
        <f t="shared" si="77"/>
        <v>0</v>
      </c>
      <c r="BE1612" s="62">
        <f t="shared" si="78"/>
        <v>0</v>
      </c>
      <c r="BJ1612" s="183"/>
    </row>
    <row r="1613" spans="1:62" s="41" customFormat="1" x14ac:dyDescent="0.25">
      <c r="A1613" s="183"/>
      <c r="B1613" s="201"/>
      <c r="C1613" s="183"/>
      <c r="E1613" s="47"/>
      <c r="L1613" s="47"/>
      <c r="Q1613" s="47"/>
      <c r="U1613" s="47"/>
      <c r="AA1613" s="47"/>
      <c r="AE1613" s="47"/>
      <c r="AG1613" s="47"/>
      <c r="AR1613" s="47"/>
      <c r="AS1613" s="101"/>
      <c r="AT1613" s="127"/>
      <c r="AU1613" s="62">
        <f t="shared" si="79"/>
        <v>0</v>
      </c>
      <c r="AV1613" s="62"/>
      <c r="AZ1613" s="47"/>
      <c r="BB1613" s="80"/>
      <c r="BC1613" s="62">
        <f t="shared" si="77"/>
        <v>0</v>
      </c>
      <c r="BE1613" s="62">
        <f t="shared" si="78"/>
        <v>0</v>
      </c>
      <c r="BJ1613" s="183"/>
    </row>
    <row r="1614" spans="1:62" s="41" customFormat="1" x14ac:dyDescent="0.25">
      <c r="A1614" s="183"/>
      <c r="B1614" s="201"/>
      <c r="C1614" s="183"/>
      <c r="E1614" s="47"/>
      <c r="L1614" s="47"/>
      <c r="Q1614" s="47"/>
      <c r="U1614" s="47"/>
      <c r="AA1614" s="47"/>
      <c r="AE1614" s="47"/>
      <c r="AG1614" s="47"/>
      <c r="AR1614" s="47"/>
      <c r="AS1614" s="101"/>
      <c r="AT1614" s="127"/>
      <c r="AU1614" s="62">
        <f t="shared" si="79"/>
        <v>0</v>
      </c>
      <c r="AV1614" s="62"/>
      <c r="AZ1614" s="47"/>
      <c r="BB1614" s="80"/>
      <c r="BC1614" s="62">
        <f t="shared" si="77"/>
        <v>0</v>
      </c>
      <c r="BE1614" s="62">
        <f t="shared" si="78"/>
        <v>0</v>
      </c>
      <c r="BJ1614" s="183"/>
    </row>
    <row r="1615" spans="1:62" s="41" customFormat="1" x14ac:dyDescent="0.25">
      <c r="A1615" s="183"/>
      <c r="B1615" s="201"/>
      <c r="C1615" s="183"/>
      <c r="E1615" s="47"/>
      <c r="L1615" s="47"/>
      <c r="Q1615" s="47"/>
      <c r="U1615" s="47"/>
      <c r="AA1615" s="47"/>
      <c r="AE1615" s="47"/>
      <c r="AG1615" s="47"/>
      <c r="AR1615" s="47"/>
      <c r="AS1615" s="101"/>
      <c r="AT1615" s="127"/>
      <c r="AU1615" s="62">
        <f t="shared" si="79"/>
        <v>0</v>
      </c>
      <c r="AV1615" s="62"/>
      <c r="AZ1615" s="47"/>
      <c r="BB1615" s="80"/>
      <c r="BC1615" s="62">
        <f t="shared" si="77"/>
        <v>0</v>
      </c>
      <c r="BE1615" s="62">
        <f t="shared" si="78"/>
        <v>0</v>
      </c>
      <c r="BJ1615" s="183"/>
    </row>
    <row r="1616" spans="1:62" s="41" customFormat="1" x14ac:dyDescent="0.25">
      <c r="A1616" s="183"/>
      <c r="B1616" s="201"/>
      <c r="C1616" s="183"/>
      <c r="E1616" s="47"/>
      <c r="L1616" s="47"/>
      <c r="Q1616" s="47"/>
      <c r="U1616" s="47"/>
      <c r="AA1616" s="47"/>
      <c r="AE1616" s="47"/>
      <c r="AG1616" s="47"/>
      <c r="AR1616" s="47"/>
      <c r="AS1616" s="101"/>
      <c r="AT1616" s="127"/>
      <c r="AU1616" s="62">
        <f t="shared" si="79"/>
        <v>0</v>
      </c>
      <c r="AV1616" s="62"/>
      <c r="AZ1616" s="47"/>
      <c r="BB1616" s="80"/>
      <c r="BC1616" s="62">
        <f t="shared" ref="BC1616:BC1679" si="80">SUM(AW1616:BB1616)</f>
        <v>0</v>
      </c>
      <c r="BE1616" s="62">
        <f t="shared" ref="BE1616:BE1679" si="81">BC1616+AU1616</f>
        <v>0</v>
      </c>
      <c r="BJ1616" s="183"/>
    </row>
    <row r="1617" spans="1:62" s="41" customFormat="1" x14ac:dyDescent="0.25">
      <c r="A1617" s="183"/>
      <c r="B1617" s="201"/>
      <c r="C1617" s="183"/>
      <c r="E1617" s="47"/>
      <c r="L1617" s="47"/>
      <c r="Q1617" s="47"/>
      <c r="U1617" s="47"/>
      <c r="AA1617" s="47"/>
      <c r="AE1617" s="47"/>
      <c r="AG1617" s="47"/>
      <c r="AR1617" s="47"/>
      <c r="AS1617" s="101"/>
      <c r="AT1617" s="127"/>
      <c r="AU1617" s="62">
        <f t="shared" si="79"/>
        <v>0</v>
      </c>
      <c r="AV1617" s="62"/>
      <c r="AZ1617" s="47"/>
      <c r="BB1617" s="80"/>
      <c r="BC1617" s="62">
        <f t="shared" si="80"/>
        <v>0</v>
      </c>
      <c r="BE1617" s="62">
        <f t="shared" si="81"/>
        <v>0</v>
      </c>
      <c r="BJ1617" s="183"/>
    </row>
    <row r="1618" spans="1:62" s="41" customFormat="1" x14ac:dyDescent="0.25">
      <c r="A1618" s="183"/>
      <c r="B1618" s="201"/>
      <c r="C1618" s="183"/>
      <c r="E1618" s="47"/>
      <c r="L1618" s="47"/>
      <c r="Q1618" s="47"/>
      <c r="U1618" s="47"/>
      <c r="AA1618" s="47"/>
      <c r="AE1618" s="47"/>
      <c r="AG1618" s="47"/>
      <c r="AR1618" s="47"/>
      <c r="AS1618" s="101"/>
      <c r="AT1618" s="127"/>
      <c r="AU1618" s="62">
        <f t="shared" si="79"/>
        <v>0</v>
      </c>
      <c r="AV1618" s="62"/>
      <c r="AZ1618" s="47"/>
      <c r="BB1618" s="80"/>
      <c r="BC1618" s="62">
        <f t="shared" si="80"/>
        <v>0</v>
      </c>
      <c r="BE1618" s="62">
        <f t="shared" si="81"/>
        <v>0</v>
      </c>
      <c r="BJ1618" s="183"/>
    </row>
    <row r="1619" spans="1:62" s="41" customFormat="1" x14ac:dyDescent="0.25">
      <c r="A1619" s="183"/>
      <c r="B1619" s="201"/>
      <c r="C1619" s="183"/>
      <c r="E1619" s="47"/>
      <c r="L1619" s="47"/>
      <c r="Q1619" s="47"/>
      <c r="U1619" s="47"/>
      <c r="AA1619" s="47"/>
      <c r="AE1619" s="47"/>
      <c r="AG1619" s="47"/>
      <c r="AR1619" s="47"/>
      <c r="AS1619" s="101"/>
      <c r="AT1619" s="127"/>
      <c r="AU1619" s="62">
        <f t="shared" si="79"/>
        <v>0</v>
      </c>
      <c r="AV1619" s="62"/>
      <c r="AZ1619" s="47"/>
      <c r="BB1619" s="80"/>
      <c r="BC1619" s="62">
        <f t="shared" si="80"/>
        <v>0</v>
      </c>
      <c r="BE1619" s="62">
        <f t="shared" si="81"/>
        <v>0</v>
      </c>
      <c r="BJ1619" s="183"/>
    </row>
    <row r="1620" spans="1:62" s="41" customFormat="1" x14ac:dyDescent="0.25">
      <c r="A1620" s="183"/>
      <c r="B1620" s="201"/>
      <c r="C1620" s="183"/>
      <c r="E1620" s="47"/>
      <c r="L1620" s="47"/>
      <c r="Q1620" s="47"/>
      <c r="U1620" s="47"/>
      <c r="AA1620" s="47"/>
      <c r="AE1620" s="47"/>
      <c r="AG1620" s="47"/>
      <c r="AR1620" s="47"/>
      <c r="AS1620" s="101"/>
      <c r="AT1620" s="127"/>
      <c r="AU1620" s="62">
        <f t="shared" si="79"/>
        <v>0</v>
      </c>
      <c r="AV1620" s="62"/>
      <c r="AZ1620" s="47"/>
      <c r="BB1620" s="80"/>
      <c r="BC1620" s="62">
        <f t="shared" si="80"/>
        <v>0</v>
      </c>
      <c r="BE1620" s="62">
        <f t="shared" si="81"/>
        <v>0</v>
      </c>
      <c r="BJ1620" s="183"/>
    </row>
    <row r="1621" spans="1:62" s="41" customFormat="1" x14ac:dyDescent="0.25">
      <c r="A1621" s="183"/>
      <c r="B1621" s="201"/>
      <c r="C1621" s="183"/>
      <c r="E1621" s="47"/>
      <c r="L1621" s="47"/>
      <c r="Q1621" s="47"/>
      <c r="U1621" s="47"/>
      <c r="AA1621" s="47"/>
      <c r="AE1621" s="47"/>
      <c r="AG1621" s="47"/>
      <c r="AR1621" s="47"/>
      <c r="AS1621" s="101"/>
      <c r="AT1621" s="127"/>
      <c r="AU1621" s="62">
        <f t="shared" si="79"/>
        <v>0</v>
      </c>
      <c r="AV1621" s="62"/>
      <c r="AZ1621" s="47"/>
      <c r="BB1621" s="80"/>
      <c r="BC1621" s="62">
        <f t="shared" si="80"/>
        <v>0</v>
      </c>
      <c r="BE1621" s="62">
        <f t="shared" si="81"/>
        <v>0</v>
      </c>
      <c r="BJ1621" s="183"/>
    </row>
    <row r="1622" spans="1:62" s="41" customFormat="1" x14ac:dyDescent="0.25">
      <c r="A1622" s="183"/>
      <c r="B1622" s="201"/>
      <c r="C1622" s="183"/>
      <c r="E1622" s="47"/>
      <c r="L1622" s="47"/>
      <c r="Q1622" s="47"/>
      <c r="U1622" s="47"/>
      <c r="AA1622" s="47"/>
      <c r="AE1622" s="47"/>
      <c r="AG1622" s="47"/>
      <c r="AR1622" s="47"/>
      <c r="AS1622" s="101"/>
      <c r="AT1622" s="127"/>
      <c r="AU1622" s="62">
        <f t="shared" si="79"/>
        <v>0</v>
      </c>
      <c r="AV1622" s="62"/>
      <c r="AZ1622" s="47"/>
      <c r="BB1622" s="80"/>
      <c r="BC1622" s="62">
        <f t="shared" si="80"/>
        <v>0</v>
      </c>
      <c r="BE1622" s="62">
        <f t="shared" si="81"/>
        <v>0</v>
      </c>
      <c r="BJ1622" s="183"/>
    </row>
    <row r="1623" spans="1:62" s="41" customFormat="1" x14ac:dyDescent="0.25">
      <c r="A1623" s="183"/>
      <c r="B1623" s="201"/>
      <c r="C1623" s="183"/>
      <c r="E1623" s="47"/>
      <c r="L1623" s="47"/>
      <c r="Q1623" s="47"/>
      <c r="U1623" s="47"/>
      <c r="AA1623" s="47"/>
      <c r="AE1623" s="47"/>
      <c r="AG1623" s="47"/>
      <c r="AR1623" s="47"/>
      <c r="AS1623" s="101"/>
      <c r="AT1623" s="127"/>
      <c r="AU1623" s="62">
        <f t="shared" si="79"/>
        <v>0</v>
      </c>
      <c r="AV1623" s="62"/>
      <c r="AZ1623" s="47"/>
      <c r="BB1623" s="80"/>
      <c r="BC1623" s="62">
        <f t="shared" si="80"/>
        <v>0</v>
      </c>
      <c r="BE1623" s="62">
        <f t="shared" si="81"/>
        <v>0</v>
      </c>
      <c r="BJ1623" s="183"/>
    </row>
    <row r="1624" spans="1:62" s="41" customFormat="1" x14ac:dyDescent="0.25">
      <c r="A1624" s="183"/>
      <c r="B1624" s="201"/>
      <c r="C1624" s="183"/>
      <c r="E1624" s="47"/>
      <c r="L1624" s="47"/>
      <c r="Q1624" s="47"/>
      <c r="U1624" s="47"/>
      <c r="AA1624" s="47"/>
      <c r="AE1624" s="47"/>
      <c r="AG1624" s="47"/>
      <c r="AR1624" s="47"/>
      <c r="AS1624" s="101"/>
      <c r="AT1624" s="127"/>
      <c r="AU1624" s="62">
        <f t="shared" si="79"/>
        <v>0</v>
      </c>
      <c r="AV1624" s="62"/>
      <c r="AZ1624" s="47"/>
      <c r="BB1624" s="80"/>
      <c r="BC1624" s="62">
        <f t="shared" si="80"/>
        <v>0</v>
      </c>
      <c r="BE1624" s="62">
        <f t="shared" si="81"/>
        <v>0</v>
      </c>
      <c r="BJ1624" s="183"/>
    </row>
    <row r="1625" spans="1:62" s="41" customFormat="1" x14ac:dyDescent="0.25">
      <c r="A1625" s="183"/>
      <c r="B1625" s="201"/>
      <c r="C1625" s="183"/>
      <c r="E1625" s="47"/>
      <c r="L1625" s="47"/>
      <c r="Q1625" s="47"/>
      <c r="U1625" s="47"/>
      <c r="AA1625" s="47"/>
      <c r="AE1625" s="47"/>
      <c r="AG1625" s="47"/>
      <c r="AR1625" s="47"/>
      <c r="AS1625" s="101"/>
      <c r="AT1625" s="127"/>
      <c r="AU1625" s="62">
        <f t="shared" si="79"/>
        <v>0</v>
      </c>
      <c r="AV1625" s="62"/>
      <c r="AZ1625" s="47"/>
      <c r="BB1625" s="80"/>
      <c r="BC1625" s="62">
        <f t="shared" si="80"/>
        <v>0</v>
      </c>
      <c r="BE1625" s="62">
        <f t="shared" si="81"/>
        <v>0</v>
      </c>
      <c r="BJ1625" s="183"/>
    </row>
    <row r="1626" spans="1:62" s="41" customFormat="1" x14ac:dyDescent="0.25">
      <c r="A1626" s="183"/>
      <c r="B1626" s="201"/>
      <c r="C1626" s="183"/>
      <c r="E1626" s="47"/>
      <c r="L1626" s="47"/>
      <c r="Q1626" s="47"/>
      <c r="U1626" s="47"/>
      <c r="AA1626" s="47"/>
      <c r="AE1626" s="47"/>
      <c r="AG1626" s="47"/>
      <c r="AR1626" s="47"/>
      <c r="AS1626" s="101"/>
      <c r="AT1626" s="127"/>
      <c r="AU1626" s="62">
        <f t="shared" si="79"/>
        <v>0</v>
      </c>
      <c r="AV1626" s="62"/>
      <c r="AZ1626" s="47"/>
      <c r="BB1626" s="80"/>
      <c r="BC1626" s="62">
        <f t="shared" si="80"/>
        <v>0</v>
      </c>
      <c r="BE1626" s="62">
        <f t="shared" si="81"/>
        <v>0</v>
      </c>
      <c r="BJ1626" s="183"/>
    </row>
    <row r="1627" spans="1:62" s="41" customFormat="1" x14ac:dyDescent="0.25">
      <c r="A1627" s="183"/>
      <c r="B1627" s="201"/>
      <c r="C1627" s="183"/>
      <c r="E1627" s="47"/>
      <c r="L1627" s="47"/>
      <c r="Q1627" s="47"/>
      <c r="U1627" s="47"/>
      <c r="AA1627" s="47"/>
      <c r="AE1627" s="47"/>
      <c r="AG1627" s="47"/>
      <c r="AR1627" s="47"/>
      <c r="AS1627" s="101"/>
      <c r="AT1627" s="127"/>
      <c r="AU1627" s="62">
        <f t="shared" si="79"/>
        <v>0</v>
      </c>
      <c r="AV1627" s="62"/>
      <c r="AZ1627" s="47"/>
      <c r="BB1627" s="80"/>
      <c r="BC1627" s="62">
        <f t="shared" si="80"/>
        <v>0</v>
      </c>
      <c r="BE1627" s="62">
        <f t="shared" si="81"/>
        <v>0</v>
      </c>
      <c r="BJ1627" s="183"/>
    </row>
    <row r="1628" spans="1:62" s="41" customFormat="1" x14ac:dyDescent="0.25">
      <c r="A1628" s="183"/>
      <c r="B1628" s="201"/>
      <c r="C1628" s="183"/>
      <c r="E1628" s="47"/>
      <c r="L1628" s="47"/>
      <c r="Q1628" s="47"/>
      <c r="U1628" s="47"/>
      <c r="AA1628" s="47"/>
      <c r="AE1628" s="47"/>
      <c r="AG1628" s="47"/>
      <c r="AR1628" s="47"/>
      <c r="AS1628" s="101"/>
      <c r="AT1628" s="127"/>
      <c r="AU1628" s="62">
        <f t="shared" si="79"/>
        <v>0</v>
      </c>
      <c r="AV1628" s="62"/>
      <c r="AZ1628" s="47"/>
      <c r="BB1628" s="80"/>
      <c r="BC1628" s="62">
        <f t="shared" si="80"/>
        <v>0</v>
      </c>
      <c r="BE1628" s="62">
        <f t="shared" si="81"/>
        <v>0</v>
      </c>
      <c r="BJ1628" s="183"/>
    </row>
    <row r="1629" spans="1:62" s="41" customFormat="1" x14ac:dyDescent="0.25">
      <c r="A1629" s="183"/>
      <c r="B1629" s="201"/>
      <c r="C1629" s="183"/>
      <c r="E1629" s="47"/>
      <c r="L1629" s="47"/>
      <c r="Q1629" s="47"/>
      <c r="U1629" s="47"/>
      <c r="AA1629" s="47"/>
      <c r="AE1629" s="47"/>
      <c r="AG1629" s="47"/>
      <c r="AR1629" s="47"/>
      <c r="AS1629" s="101"/>
      <c r="AT1629" s="127"/>
      <c r="AU1629" s="62">
        <f t="shared" si="79"/>
        <v>0</v>
      </c>
      <c r="AV1629" s="62"/>
      <c r="AZ1629" s="47"/>
      <c r="BB1629" s="80"/>
      <c r="BC1629" s="62">
        <f t="shared" si="80"/>
        <v>0</v>
      </c>
      <c r="BE1629" s="62">
        <f t="shared" si="81"/>
        <v>0</v>
      </c>
      <c r="BJ1629" s="183"/>
    </row>
    <row r="1630" spans="1:62" s="41" customFormat="1" x14ac:dyDescent="0.25">
      <c r="A1630" s="183"/>
      <c r="B1630" s="201"/>
      <c r="C1630" s="183"/>
      <c r="E1630" s="47"/>
      <c r="L1630" s="47"/>
      <c r="Q1630" s="47"/>
      <c r="U1630" s="47"/>
      <c r="AA1630" s="47"/>
      <c r="AE1630" s="47"/>
      <c r="AG1630" s="47"/>
      <c r="AR1630" s="47"/>
      <c r="AS1630" s="101"/>
      <c r="AT1630" s="127"/>
      <c r="AU1630" s="62">
        <f t="shared" si="79"/>
        <v>0</v>
      </c>
      <c r="AV1630" s="62"/>
      <c r="AZ1630" s="47"/>
      <c r="BB1630" s="80"/>
      <c r="BC1630" s="62">
        <f t="shared" si="80"/>
        <v>0</v>
      </c>
      <c r="BE1630" s="62">
        <f t="shared" si="81"/>
        <v>0</v>
      </c>
      <c r="BJ1630" s="183"/>
    </row>
    <row r="1631" spans="1:62" s="41" customFormat="1" x14ac:dyDescent="0.25">
      <c r="A1631" s="183"/>
      <c r="B1631" s="201"/>
      <c r="C1631" s="183"/>
      <c r="E1631" s="47"/>
      <c r="L1631" s="47"/>
      <c r="Q1631" s="47"/>
      <c r="U1631" s="47"/>
      <c r="AA1631" s="47"/>
      <c r="AE1631" s="47"/>
      <c r="AG1631" s="47"/>
      <c r="AR1631" s="47"/>
      <c r="AS1631" s="101"/>
      <c r="AT1631" s="127"/>
      <c r="AU1631" s="62">
        <f t="shared" si="79"/>
        <v>0</v>
      </c>
      <c r="AV1631" s="62"/>
      <c r="AZ1631" s="47"/>
      <c r="BB1631" s="80"/>
      <c r="BC1631" s="62">
        <f t="shared" si="80"/>
        <v>0</v>
      </c>
      <c r="BE1631" s="62">
        <f t="shared" si="81"/>
        <v>0</v>
      </c>
      <c r="BJ1631" s="183"/>
    </row>
    <row r="1632" spans="1:62" s="41" customFormat="1" x14ac:dyDescent="0.25">
      <c r="A1632" s="183"/>
      <c r="B1632" s="201"/>
      <c r="C1632" s="183"/>
      <c r="E1632" s="47"/>
      <c r="L1632" s="47"/>
      <c r="Q1632" s="47"/>
      <c r="U1632" s="47"/>
      <c r="AA1632" s="47"/>
      <c r="AE1632" s="47"/>
      <c r="AG1632" s="47"/>
      <c r="AR1632" s="47"/>
      <c r="AS1632" s="101"/>
      <c r="AT1632" s="127"/>
      <c r="AU1632" s="62">
        <f t="shared" si="79"/>
        <v>0</v>
      </c>
      <c r="AV1632" s="62"/>
      <c r="AZ1632" s="47"/>
      <c r="BB1632" s="80"/>
      <c r="BC1632" s="62">
        <f t="shared" si="80"/>
        <v>0</v>
      </c>
      <c r="BE1632" s="62">
        <f t="shared" si="81"/>
        <v>0</v>
      </c>
      <c r="BJ1632" s="183"/>
    </row>
    <row r="1633" spans="1:62" s="41" customFormat="1" x14ac:dyDescent="0.25">
      <c r="A1633" s="183"/>
      <c r="B1633" s="201"/>
      <c r="C1633" s="183"/>
      <c r="E1633" s="47"/>
      <c r="L1633" s="47"/>
      <c r="Q1633" s="47"/>
      <c r="U1633" s="47"/>
      <c r="AA1633" s="47"/>
      <c r="AE1633" s="47"/>
      <c r="AG1633" s="47"/>
      <c r="AR1633" s="47"/>
      <c r="AS1633" s="101"/>
      <c r="AT1633" s="127"/>
      <c r="AU1633" s="62">
        <f t="shared" si="79"/>
        <v>0</v>
      </c>
      <c r="AV1633" s="62"/>
      <c r="AZ1633" s="47"/>
      <c r="BB1633" s="80"/>
      <c r="BC1633" s="62">
        <f t="shared" si="80"/>
        <v>0</v>
      </c>
      <c r="BE1633" s="62">
        <f t="shared" si="81"/>
        <v>0</v>
      </c>
      <c r="BJ1633" s="183"/>
    </row>
    <row r="1634" spans="1:62" s="41" customFormat="1" x14ac:dyDescent="0.25">
      <c r="A1634" s="183"/>
      <c r="B1634" s="201"/>
      <c r="C1634" s="183"/>
      <c r="E1634" s="47"/>
      <c r="L1634" s="47"/>
      <c r="Q1634" s="47"/>
      <c r="U1634" s="47"/>
      <c r="AA1634" s="47"/>
      <c r="AE1634" s="47"/>
      <c r="AG1634" s="47"/>
      <c r="AR1634" s="47"/>
      <c r="AS1634" s="101"/>
      <c r="AT1634" s="127"/>
      <c r="AU1634" s="62">
        <f t="shared" ref="AU1634:AU1697" si="82">SUM(F1634:AT1634)</f>
        <v>0</v>
      </c>
      <c r="AV1634" s="62"/>
      <c r="AZ1634" s="47"/>
      <c r="BB1634" s="80"/>
      <c r="BC1634" s="62">
        <f t="shared" si="80"/>
        <v>0</v>
      </c>
      <c r="BE1634" s="62">
        <f t="shared" si="81"/>
        <v>0</v>
      </c>
      <c r="BJ1634" s="183"/>
    </row>
    <row r="1635" spans="1:62" s="41" customFormat="1" x14ac:dyDescent="0.25">
      <c r="A1635" s="183"/>
      <c r="B1635" s="201"/>
      <c r="C1635" s="183"/>
      <c r="E1635" s="47"/>
      <c r="L1635" s="47"/>
      <c r="Q1635" s="47"/>
      <c r="U1635" s="47"/>
      <c r="AA1635" s="47"/>
      <c r="AE1635" s="47"/>
      <c r="AG1635" s="47"/>
      <c r="AR1635" s="47"/>
      <c r="AS1635" s="101"/>
      <c r="AT1635" s="127"/>
      <c r="AU1635" s="62">
        <f t="shared" si="82"/>
        <v>0</v>
      </c>
      <c r="AV1635" s="62"/>
      <c r="AZ1635" s="47"/>
      <c r="BB1635" s="80"/>
      <c r="BC1635" s="62">
        <f t="shared" si="80"/>
        <v>0</v>
      </c>
      <c r="BE1635" s="62">
        <f t="shared" si="81"/>
        <v>0</v>
      </c>
      <c r="BJ1635" s="183"/>
    </row>
    <row r="1636" spans="1:62" s="41" customFormat="1" x14ac:dyDescent="0.25">
      <c r="A1636" s="183"/>
      <c r="B1636" s="201"/>
      <c r="C1636" s="183"/>
      <c r="E1636" s="47"/>
      <c r="L1636" s="47"/>
      <c r="Q1636" s="47"/>
      <c r="U1636" s="47"/>
      <c r="AA1636" s="47"/>
      <c r="AE1636" s="47"/>
      <c r="AG1636" s="47"/>
      <c r="AR1636" s="47"/>
      <c r="AS1636" s="101"/>
      <c r="AT1636" s="127"/>
      <c r="AU1636" s="62">
        <f t="shared" si="82"/>
        <v>0</v>
      </c>
      <c r="AV1636" s="62"/>
      <c r="AZ1636" s="47"/>
      <c r="BB1636" s="80"/>
      <c r="BC1636" s="62">
        <f t="shared" si="80"/>
        <v>0</v>
      </c>
      <c r="BE1636" s="62">
        <f t="shared" si="81"/>
        <v>0</v>
      </c>
      <c r="BJ1636" s="183"/>
    </row>
    <row r="1637" spans="1:62" s="41" customFormat="1" x14ac:dyDescent="0.25">
      <c r="A1637" s="183"/>
      <c r="B1637" s="201"/>
      <c r="C1637" s="183"/>
      <c r="E1637" s="47"/>
      <c r="L1637" s="47"/>
      <c r="Q1637" s="47"/>
      <c r="U1637" s="47"/>
      <c r="AA1637" s="47"/>
      <c r="AE1637" s="47"/>
      <c r="AG1637" s="47"/>
      <c r="AR1637" s="47"/>
      <c r="AS1637" s="101"/>
      <c r="AT1637" s="127"/>
      <c r="AU1637" s="62">
        <f t="shared" si="82"/>
        <v>0</v>
      </c>
      <c r="AV1637" s="62"/>
      <c r="AZ1637" s="47"/>
      <c r="BB1637" s="80"/>
      <c r="BC1637" s="62">
        <f t="shared" si="80"/>
        <v>0</v>
      </c>
      <c r="BE1637" s="62">
        <f t="shared" si="81"/>
        <v>0</v>
      </c>
      <c r="BJ1637" s="183"/>
    </row>
    <row r="1638" spans="1:62" s="41" customFormat="1" x14ac:dyDescent="0.25">
      <c r="A1638" s="183"/>
      <c r="B1638" s="201"/>
      <c r="C1638" s="183"/>
      <c r="E1638" s="47"/>
      <c r="L1638" s="47"/>
      <c r="Q1638" s="47"/>
      <c r="U1638" s="47"/>
      <c r="AA1638" s="47"/>
      <c r="AE1638" s="47"/>
      <c r="AG1638" s="47"/>
      <c r="AR1638" s="47"/>
      <c r="AS1638" s="101"/>
      <c r="AT1638" s="127"/>
      <c r="AU1638" s="62">
        <f t="shared" si="82"/>
        <v>0</v>
      </c>
      <c r="AV1638" s="62"/>
      <c r="AZ1638" s="47"/>
      <c r="BB1638" s="80"/>
      <c r="BC1638" s="62">
        <f t="shared" si="80"/>
        <v>0</v>
      </c>
      <c r="BE1638" s="62">
        <f t="shared" si="81"/>
        <v>0</v>
      </c>
      <c r="BJ1638" s="183"/>
    </row>
    <row r="1639" spans="1:62" s="41" customFormat="1" x14ac:dyDescent="0.25">
      <c r="A1639" s="183"/>
      <c r="B1639" s="201"/>
      <c r="C1639" s="183"/>
      <c r="E1639" s="47"/>
      <c r="L1639" s="47"/>
      <c r="Q1639" s="47"/>
      <c r="U1639" s="47"/>
      <c r="AA1639" s="47"/>
      <c r="AE1639" s="47"/>
      <c r="AG1639" s="47"/>
      <c r="AR1639" s="47"/>
      <c r="AS1639" s="101"/>
      <c r="AT1639" s="127"/>
      <c r="AU1639" s="62">
        <f t="shared" si="82"/>
        <v>0</v>
      </c>
      <c r="AV1639" s="62"/>
      <c r="AZ1639" s="47"/>
      <c r="BB1639" s="80"/>
      <c r="BC1639" s="62">
        <f t="shared" si="80"/>
        <v>0</v>
      </c>
      <c r="BE1639" s="62">
        <f t="shared" si="81"/>
        <v>0</v>
      </c>
      <c r="BJ1639" s="183"/>
    </row>
    <row r="1640" spans="1:62" s="41" customFormat="1" x14ac:dyDescent="0.25">
      <c r="A1640" s="183"/>
      <c r="B1640" s="201"/>
      <c r="C1640" s="183"/>
      <c r="E1640" s="47"/>
      <c r="L1640" s="47"/>
      <c r="Q1640" s="47"/>
      <c r="U1640" s="47"/>
      <c r="AA1640" s="47"/>
      <c r="AE1640" s="47"/>
      <c r="AG1640" s="47"/>
      <c r="AR1640" s="47"/>
      <c r="AS1640" s="101"/>
      <c r="AT1640" s="127"/>
      <c r="AU1640" s="62">
        <f t="shared" si="82"/>
        <v>0</v>
      </c>
      <c r="AV1640" s="62"/>
      <c r="AZ1640" s="47"/>
      <c r="BB1640" s="80"/>
      <c r="BC1640" s="62">
        <f t="shared" si="80"/>
        <v>0</v>
      </c>
      <c r="BE1640" s="62">
        <f t="shared" si="81"/>
        <v>0</v>
      </c>
      <c r="BJ1640" s="183"/>
    </row>
    <row r="1641" spans="1:62" s="41" customFormat="1" x14ac:dyDescent="0.25">
      <c r="A1641" s="183"/>
      <c r="B1641" s="201"/>
      <c r="C1641" s="183"/>
      <c r="E1641" s="47"/>
      <c r="L1641" s="47"/>
      <c r="Q1641" s="47"/>
      <c r="U1641" s="47"/>
      <c r="AA1641" s="47"/>
      <c r="AE1641" s="47"/>
      <c r="AG1641" s="47"/>
      <c r="AR1641" s="47"/>
      <c r="AS1641" s="101"/>
      <c r="AT1641" s="127"/>
      <c r="AU1641" s="62">
        <f t="shared" si="82"/>
        <v>0</v>
      </c>
      <c r="AV1641" s="62"/>
      <c r="AZ1641" s="47"/>
      <c r="BB1641" s="80"/>
      <c r="BC1641" s="62">
        <f t="shared" si="80"/>
        <v>0</v>
      </c>
      <c r="BE1641" s="62">
        <f t="shared" si="81"/>
        <v>0</v>
      </c>
      <c r="BJ1641" s="183"/>
    </row>
    <row r="1642" spans="1:62" s="41" customFormat="1" x14ac:dyDescent="0.25">
      <c r="A1642" s="183"/>
      <c r="B1642" s="201"/>
      <c r="C1642" s="183"/>
      <c r="E1642" s="47"/>
      <c r="L1642" s="47"/>
      <c r="Q1642" s="47"/>
      <c r="U1642" s="47"/>
      <c r="AA1642" s="47"/>
      <c r="AE1642" s="47"/>
      <c r="AG1642" s="47"/>
      <c r="AR1642" s="47"/>
      <c r="AS1642" s="101"/>
      <c r="AT1642" s="127"/>
      <c r="AU1642" s="62">
        <f t="shared" si="82"/>
        <v>0</v>
      </c>
      <c r="AV1642" s="62"/>
      <c r="AZ1642" s="47"/>
      <c r="BB1642" s="80"/>
      <c r="BC1642" s="62">
        <f t="shared" si="80"/>
        <v>0</v>
      </c>
      <c r="BE1642" s="62">
        <f t="shared" si="81"/>
        <v>0</v>
      </c>
      <c r="BJ1642" s="183"/>
    </row>
    <row r="1643" spans="1:62" s="41" customFormat="1" x14ac:dyDescent="0.25">
      <c r="A1643" s="183"/>
      <c r="B1643" s="201"/>
      <c r="C1643" s="183"/>
      <c r="E1643" s="47"/>
      <c r="L1643" s="47"/>
      <c r="Q1643" s="47"/>
      <c r="U1643" s="47"/>
      <c r="AA1643" s="47"/>
      <c r="AE1643" s="47"/>
      <c r="AG1643" s="47"/>
      <c r="AR1643" s="47"/>
      <c r="AS1643" s="101"/>
      <c r="AT1643" s="127"/>
      <c r="AU1643" s="62">
        <f t="shared" si="82"/>
        <v>0</v>
      </c>
      <c r="AV1643" s="62"/>
      <c r="AZ1643" s="47"/>
      <c r="BB1643" s="80"/>
      <c r="BC1643" s="62">
        <f t="shared" si="80"/>
        <v>0</v>
      </c>
      <c r="BE1643" s="62">
        <f t="shared" si="81"/>
        <v>0</v>
      </c>
      <c r="BJ1643" s="183"/>
    </row>
    <row r="1644" spans="1:62" s="41" customFormat="1" x14ac:dyDescent="0.25">
      <c r="A1644" s="183"/>
      <c r="B1644" s="201"/>
      <c r="C1644" s="183"/>
      <c r="E1644" s="47"/>
      <c r="L1644" s="47"/>
      <c r="Q1644" s="47"/>
      <c r="U1644" s="47"/>
      <c r="AA1644" s="47"/>
      <c r="AE1644" s="47"/>
      <c r="AG1644" s="47"/>
      <c r="AR1644" s="47"/>
      <c r="AS1644" s="101"/>
      <c r="AT1644" s="127"/>
      <c r="AU1644" s="62">
        <f t="shared" si="82"/>
        <v>0</v>
      </c>
      <c r="AV1644" s="62"/>
      <c r="AZ1644" s="47"/>
      <c r="BB1644" s="80"/>
      <c r="BC1644" s="62">
        <f t="shared" si="80"/>
        <v>0</v>
      </c>
      <c r="BE1644" s="62">
        <f t="shared" si="81"/>
        <v>0</v>
      </c>
      <c r="BJ1644" s="183"/>
    </row>
    <row r="1645" spans="1:62" s="41" customFormat="1" x14ac:dyDescent="0.25">
      <c r="A1645" s="183"/>
      <c r="B1645" s="201"/>
      <c r="C1645" s="183"/>
      <c r="E1645" s="47"/>
      <c r="L1645" s="47"/>
      <c r="Q1645" s="47"/>
      <c r="U1645" s="47"/>
      <c r="AA1645" s="47"/>
      <c r="AE1645" s="47"/>
      <c r="AG1645" s="47"/>
      <c r="AR1645" s="47"/>
      <c r="AS1645" s="101"/>
      <c r="AT1645" s="127"/>
      <c r="AU1645" s="62">
        <f t="shared" si="82"/>
        <v>0</v>
      </c>
      <c r="AV1645" s="62"/>
      <c r="AZ1645" s="47"/>
      <c r="BB1645" s="80"/>
      <c r="BC1645" s="62">
        <f t="shared" si="80"/>
        <v>0</v>
      </c>
      <c r="BE1645" s="62">
        <f t="shared" si="81"/>
        <v>0</v>
      </c>
      <c r="BJ1645" s="183"/>
    </row>
    <row r="1646" spans="1:62" s="41" customFormat="1" x14ac:dyDescent="0.25">
      <c r="A1646" s="183"/>
      <c r="B1646" s="201"/>
      <c r="C1646" s="183"/>
      <c r="E1646" s="47"/>
      <c r="L1646" s="47"/>
      <c r="Q1646" s="47"/>
      <c r="U1646" s="47"/>
      <c r="AA1646" s="47"/>
      <c r="AE1646" s="47"/>
      <c r="AG1646" s="47"/>
      <c r="AR1646" s="47"/>
      <c r="AS1646" s="101"/>
      <c r="AT1646" s="127"/>
      <c r="AU1646" s="62">
        <f t="shared" si="82"/>
        <v>0</v>
      </c>
      <c r="AV1646" s="62"/>
      <c r="AZ1646" s="47"/>
      <c r="BB1646" s="80"/>
      <c r="BC1646" s="62">
        <f t="shared" si="80"/>
        <v>0</v>
      </c>
      <c r="BE1646" s="62">
        <f t="shared" si="81"/>
        <v>0</v>
      </c>
      <c r="BJ1646" s="183"/>
    </row>
    <row r="1647" spans="1:62" s="41" customFormat="1" x14ac:dyDescent="0.25">
      <c r="A1647" s="183"/>
      <c r="B1647" s="201"/>
      <c r="C1647" s="183"/>
      <c r="E1647" s="47"/>
      <c r="L1647" s="47"/>
      <c r="Q1647" s="47"/>
      <c r="U1647" s="47"/>
      <c r="AA1647" s="47"/>
      <c r="AE1647" s="47"/>
      <c r="AG1647" s="47"/>
      <c r="AR1647" s="47"/>
      <c r="AS1647" s="101"/>
      <c r="AT1647" s="127"/>
      <c r="AU1647" s="62">
        <f t="shared" si="82"/>
        <v>0</v>
      </c>
      <c r="AV1647" s="62"/>
      <c r="AZ1647" s="47"/>
      <c r="BB1647" s="80"/>
      <c r="BC1647" s="62">
        <f t="shared" si="80"/>
        <v>0</v>
      </c>
      <c r="BE1647" s="62">
        <f t="shared" si="81"/>
        <v>0</v>
      </c>
      <c r="BJ1647" s="183"/>
    </row>
    <row r="1648" spans="1:62" s="41" customFormat="1" x14ac:dyDescent="0.25">
      <c r="A1648" s="183"/>
      <c r="B1648" s="201"/>
      <c r="C1648" s="183"/>
      <c r="E1648" s="47"/>
      <c r="L1648" s="47"/>
      <c r="Q1648" s="47"/>
      <c r="U1648" s="47"/>
      <c r="AA1648" s="47"/>
      <c r="AE1648" s="47"/>
      <c r="AG1648" s="47"/>
      <c r="AR1648" s="47"/>
      <c r="AS1648" s="101"/>
      <c r="AT1648" s="127"/>
      <c r="AU1648" s="62">
        <f t="shared" si="82"/>
        <v>0</v>
      </c>
      <c r="AV1648" s="62"/>
      <c r="AZ1648" s="47"/>
      <c r="BB1648" s="80"/>
      <c r="BC1648" s="62">
        <f t="shared" si="80"/>
        <v>0</v>
      </c>
      <c r="BE1648" s="62">
        <f t="shared" si="81"/>
        <v>0</v>
      </c>
      <c r="BJ1648" s="183"/>
    </row>
    <row r="1649" spans="1:62" s="41" customFormat="1" x14ac:dyDescent="0.25">
      <c r="A1649" s="183"/>
      <c r="B1649" s="201"/>
      <c r="C1649" s="183"/>
      <c r="E1649" s="47"/>
      <c r="L1649" s="47"/>
      <c r="Q1649" s="47"/>
      <c r="U1649" s="47"/>
      <c r="AA1649" s="47"/>
      <c r="AE1649" s="47"/>
      <c r="AG1649" s="47"/>
      <c r="AR1649" s="47"/>
      <c r="AS1649" s="101"/>
      <c r="AT1649" s="127"/>
      <c r="AU1649" s="62">
        <f t="shared" si="82"/>
        <v>0</v>
      </c>
      <c r="AV1649" s="62"/>
      <c r="AZ1649" s="47"/>
      <c r="BB1649" s="80"/>
      <c r="BC1649" s="62">
        <f t="shared" si="80"/>
        <v>0</v>
      </c>
      <c r="BE1649" s="62">
        <f t="shared" si="81"/>
        <v>0</v>
      </c>
      <c r="BJ1649" s="183"/>
    </row>
    <row r="1650" spans="1:62" s="41" customFormat="1" x14ac:dyDescent="0.25">
      <c r="A1650" s="183"/>
      <c r="B1650" s="201"/>
      <c r="C1650" s="183"/>
      <c r="E1650" s="47"/>
      <c r="L1650" s="47"/>
      <c r="Q1650" s="47"/>
      <c r="U1650" s="47"/>
      <c r="AA1650" s="47"/>
      <c r="AE1650" s="47"/>
      <c r="AG1650" s="47"/>
      <c r="AR1650" s="47"/>
      <c r="AS1650" s="101"/>
      <c r="AT1650" s="127"/>
      <c r="AU1650" s="62">
        <f t="shared" si="82"/>
        <v>0</v>
      </c>
      <c r="AV1650" s="62"/>
      <c r="AZ1650" s="47"/>
      <c r="BB1650" s="80"/>
      <c r="BC1650" s="62">
        <f t="shared" si="80"/>
        <v>0</v>
      </c>
      <c r="BE1650" s="62">
        <f t="shared" si="81"/>
        <v>0</v>
      </c>
      <c r="BJ1650" s="183"/>
    </row>
    <row r="1651" spans="1:62" s="41" customFormat="1" x14ac:dyDescent="0.25">
      <c r="A1651" s="183"/>
      <c r="B1651" s="201"/>
      <c r="C1651" s="183"/>
      <c r="E1651" s="47"/>
      <c r="L1651" s="47"/>
      <c r="Q1651" s="47"/>
      <c r="U1651" s="47"/>
      <c r="AA1651" s="47"/>
      <c r="AE1651" s="47"/>
      <c r="AG1651" s="47"/>
      <c r="AR1651" s="47"/>
      <c r="AS1651" s="101"/>
      <c r="AT1651" s="127"/>
      <c r="AU1651" s="62">
        <f t="shared" si="82"/>
        <v>0</v>
      </c>
      <c r="AV1651" s="62"/>
      <c r="AZ1651" s="47"/>
      <c r="BB1651" s="80"/>
      <c r="BC1651" s="62">
        <f t="shared" si="80"/>
        <v>0</v>
      </c>
      <c r="BE1651" s="62">
        <f t="shared" si="81"/>
        <v>0</v>
      </c>
      <c r="BJ1651" s="183"/>
    </row>
    <row r="1652" spans="1:62" s="41" customFormat="1" x14ac:dyDescent="0.25">
      <c r="A1652" s="183"/>
      <c r="B1652" s="201"/>
      <c r="C1652" s="183"/>
      <c r="E1652" s="47"/>
      <c r="L1652" s="47"/>
      <c r="Q1652" s="47"/>
      <c r="U1652" s="47"/>
      <c r="AA1652" s="47"/>
      <c r="AE1652" s="47"/>
      <c r="AG1652" s="47"/>
      <c r="AR1652" s="47"/>
      <c r="AS1652" s="101"/>
      <c r="AT1652" s="127"/>
      <c r="AU1652" s="62">
        <f t="shared" si="82"/>
        <v>0</v>
      </c>
      <c r="AV1652" s="62"/>
      <c r="AZ1652" s="47"/>
      <c r="BB1652" s="80"/>
      <c r="BC1652" s="62">
        <f t="shared" si="80"/>
        <v>0</v>
      </c>
      <c r="BE1652" s="62">
        <f t="shared" si="81"/>
        <v>0</v>
      </c>
      <c r="BJ1652" s="183"/>
    </row>
    <row r="1653" spans="1:62" s="41" customFormat="1" x14ac:dyDescent="0.25">
      <c r="A1653" s="183"/>
      <c r="B1653" s="201"/>
      <c r="C1653" s="183"/>
      <c r="E1653" s="47"/>
      <c r="L1653" s="47"/>
      <c r="Q1653" s="47"/>
      <c r="U1653" s="47"/>
      <c r="AA1653" s="47"/>
      <c r="AE1653" s="47"/>
      <c r="AG1653" s="47"/>
      <c r="AR1653" s="47"/>
      <c r="AS1653" s="101"/>
      <c r="AT1653" s="127"/>
      <c r="AU1653" s="62">
        <f t="shared" si="82"/>
        <v>0</v>
      </c>
      <c r="AV1653" s="62"/>
      <c r="AZ1653" s="47"/>
      <c r="BB1653" s="80"/>
      <c r="BC1653" s="62">
        <f t="shared" si="80"/>
        <v>0</v>
      </c>
      <c r="BE1653" s="62">
        <f t="shared" si="81"/>
        <v>0</v>
      </c>
      <c r="BJ1653" s="183"/>
    </row>
    <row r="1654" spans="1:62" s="41" customFormat="1" x14ac:dyDescent="0.25">
      <c r="A1654" s="183"/>
      <c r="B1654" s="201"/>
      <c r="C1654" s="183"/>
      <c r="E1654" s="47"/>
      <c r="L1654" s="47"/>
      <c r="Q1654" s="47"/>
      <c r="U1654" s="47"/>
      <c r="AA1654" s="47"/>
      <c r="AE1654" s="47"/>
      <c r="AG1654" s="47"/>
      <c r="AR1654" s="47"/>
      <c r="AS1654" s="101"/>
      <c r="AT1654" s="127"/>
      <c r="AU1654" s="62">
        <f t="shared" si="82"/>
        <v>0</v>
      </c>
      <c r="AV1654" s="62"/>
      <c r="AZ1654" s="47"/>
      <c r="BB1654" s="80"/>
      <c r="BC1654" s="62">
        <f t="shared" si="80"/>
        <v>0</v>
      </c>
      <c r="BE1654" s="62">
        <f t="shared" si="81"/>
        <v>0</v>
      </c>
      <c r="BJ1654" s="183"/>
    </row>
    <row r="1655" spans="1:62" s="41" customFormat="1" x14ac:dyDescent="0.25">
      <c r="A1655" s="183"/>
      <c r="B1655" s="201"/>
      <c r="C1655" s="183"/>
      <c r="E1655" s="47"/>
      <c r="L1655" s="47"/>
      <c r="Q1655" s="47"/>
      <c r="U1655" s="47"/>
      <c r="AA1655" s="47"/>
      <c r="AE1655" s="47"/>
      <c r="AG1655" s="47"/>
      <c r="AR1655" s="47"/>
      <c r="AS1655" s="101"/>
      <c r="AT1655" s="127"/>
      <c r="AU1655" s="62">
        <f t="shared" si="82"/>
        <v>0</v>
      </c>
      <c r="AV1655" s="62"/>
      <c r="AZ1655" s="47"/>
      <c r="BB1655" s="80"/>
      <c r="BC1655" s="62">
        <f t="shared" si="80"/>
        <v>0</v>
      </c>
      <c r="BE1655" s="62">
        <f t="shared" si="81"/>
        <v>0</v>
      </c>
      <c r="BJ1655" s="183"/>
    </row>
    <row r="1656" spans="1:62" s="41" customFormat="1" x14ac:dyDescent="0.25">
      <c r="A1656" s="183"/>
      <c r="B1656" s="201"/>
      <c r="C1656" s="183"/>
      <c r="E1656" s="47"/>
      <c r="L1656" s="47"/>
      <c r="Q1656" s="47"/>
      <c r="U1656" s="47"/>
      <c r="AA1656" s="47"/>
      <c r="AE1656" s="47"/>
      <c r="AG1656" s="47"/>
      <c r="AR1656" s="47"/>
      <c r="AS1656" s="101"/>
      <c r="AT1656" s="127"/>
      <c r="AU1656" s="62">
        <f t="shared" si="82"/>
        <v>0</v>
      </c>
      <c r="AV1656" s="62"/>
      <c r="AZ1656" s="47"/>
      <c r="BB1656" s="80"/>
      <c r="BC1656" s="62">
        <f t="shared" si="80"/>
        <v>0</v>
      </c>
      <c r="BE1656" s="62">
        <f t="shared" si="81"/>
        <v>0</v>
      </c>
      <c r="BJ1656" s="183"/>
    </row>
    <row r="1657" spans="1:62" s="41" customFormat="1" x14ac:dyDescent="0.25">
      <c r="A1657" s="183"/>
      <c r="B1657" s="201"/>
      <c r="C1657" s="183"/>
      <c r="E1657" s="47"/>
      <c r="L1657" s="47"/>
      <c r="Q1657" s="47"/>
      <c r="U1657" s="47"/>
      <c r="AA1657" s="47"/>
      <c r="AE1657" s="47"/>
      <c r="AG1657" s="47"/>
      <c r="AR1657" s="47"/>
      <c r="AS1657" s="101"/>
      <c r="AT1657" s="127"/>
      <c r="AU1657" s="62">
        <f t="shared" si="82"/>
        <v>0</v>
      </c>
      <c r="AV1657" s="62"/>
      <c r="AZ1657" s="47"/>
      <c r="BB1657" s="80"/>
      <c r="BC1657" s="62">
        <f t="shared" si="80"/>
        <v>0</v>
      </c>
      <c r="BE1657" s="62">
        <f t="shared" si="81"/>
        <v>0</v>
      </c>
      <c r="BJ1657" s="183"/>
    </row>
    <row r="1658" spans="1:62" s="41" customFormat="1" x14ac:dyDescent="0.25">
      <c r="A1658" s="183"/>
      <c r="B1658" s="201"/>
      <c r="C1658" s="183"/>
      <c r="E1658" s="47"/>
      <c r="L1658" s="47"/>
      <c r="Q1658" s="47"/>
      <c r="U1658" s="47"/>
      <c r="AA1658" s="47"/>
      <c r="AE1658" s="47"/>
      <c r="AG1658" s="47"/>
      <c r="AR1658" s="47"/>
      <c r="AS1658" s="101"/>
      <c r="AT1658" s="127"/>
      <c r="AU1658" s="62">
        <f t="shared" si="82"/>
        <v>0</v>
      </c>
      <c r="AV1658" s="62"/>
      <c r="AZ1658" s="47"/>
      <c r="BB1658" s="80"/>
      <c r="BC1658" s="62">
        <f t="shared" si="80"/>
        <v>0</v>
      </c>
      <c r="BE1658" s="62">
        <f t="shared" si="81"/>
        <v>0</v>
      </c>
      <c r="BJ1658" s="183"/>
    </row>
    <row r="1659" spans="1:62" s="41" customFormat="1" x14ac:dyDescent="0.25">
      <c r="A1659" s="183"/>
      <c r="B1659" s="201"/>
      <c r="C1659" s="183"/>
      <c r="E1659" s="47"/>
      <c r="L1659" s="47"/>
      <c r="Q1659" s="47"/>
      <c r="U1659" s="47"/>
      <c r="AA1659" s="47"/>
      <c r="AE1659" s="47"/>
      <c r="AG1659" s="47"/>
      <c r="AR1659" s="47"/>
      <c r="AS1659" s="101"/>
      <c r="AT1659" s="127"/>
      <c r="AU1659" s="62">
        <f t="shared" si="82"/>
        <v>0</v>
      </c>
      <c r="AV1659" s="62"/>
      <c r="AZ1659" s="47"/>
      <c r="BB1659" s="80"/>
      <c r="BC1659" s="62">
        <f t="shared" si="80"/>
        <v>0</v>
      </c>
      <c r="BE1659" s="62">
        <f t="shared" si="81"/>
        <v>0</v>
      </c>
      <c r="BJ1659" s="183"/>
    </row>
    <row r="1660" spans="1:62" s="41" customFormat="1" x14ac:dyDescent="0.25">
      <c r="A1660" s="183"/>
      <c r="B1660" s="201"/>
      <c r="C1660" s="183"/>
      <c r="E1660" s="47"/>
      <c r="L1660" s="47"/>
      <c r="Q1660" s="47"/>
      <c r="U1660" s="47"/>
      <c r="AA1660" s="47"/>
      <c r="AE1660" s="47"/>
      <c r="AG1660" s="47"/>
      <c r="AR1660" s="47"/>
      <c r="AS1660" s="101"/>
      <c r="AT1660" s="127"/>
      <c r="AU1660" s="62">
        <f t="shared" si="82"/>
        <v>0</v>
      </c>
      <c r="AV1660" s="62"/>
      <c r="AZ1660" s="47"/>
      <c r="BB1660" s="80"/>
      <c r="BC1660" s="62">
        <f t="shared" si="80"/>
        <v>0</v>
      </c>
      <c r="BE1660" s="62">
        <f t="shared" si="81"/>
        <v>0</v>
      </c>
      <c r="BJ1660" s="183"/>
    </row>
    <row r="1661" spans="1:62" s="41" customFormat="1" x14ac:dyDescent="0.25">
      <c r="A1661" s="183"/>
      <c r="B1661" s="201"/>
      <c r="C1661" s="183"/>
      <c r="E1661" s="47"/>
      <c r="L1661" s="47"/>
      <c r="Q1661" s="47"/>
      <c r="U1661" s="47"/>
      <c r="AA1661" s="47"/>
      <c r="AE1661" s="47"/>
      <c r="AG1661" s="47"/>
      <c r="AR1661" s="47"/>
      <c r="AS1661" s="101"/>
      <c r="AT1661" s="127"/>
      <c r="AU1661" s="62">
        <f t="shared" si="82"/>
        <v>0</v>
      </c>
      <c r="AV1661" s="62"/>
      <c r="AZ1661" s="47"/>
      <c r="BB1661" s="80"/>
      <c r="BC1661" s="62">
        <f t="shared" si="80"/>
        <v>0</v>
      </c>
      <c r="BE1661" s="62">
        <f t="shared" si="81"/>
        <v>0</v>
      </c>
      <c r="BJ1661" s="183"/>
    </row>
    <row r="1662" spans="1:62" s="41" customFormat="1" x14ac:dyDescent="0.25">
      <c r="A1662" s="183"/>
      <c r="B1662" s="201"/>
      <c r="C1662" s="183"/>
      <c r="E1662" s="47"/>
      <c r="L1662" s="47"/>
      <c r="Q1662" s="47"/>
      <c r="U1662" s="47"/>
      <c r="AA1662" s="47"/>
      <c r="AE1662" s="47"/>
      <c r="AG1662" s="47"/>
      <c r="AR1662" s="47"/>
      <c r="AS1662" s="101"/>
      <c r="AT1662" s="127"/>
      <c r="AU1662" s="62">
        <f t="shared" si="82"/>
        <v>0</v>
      </c>
      <c r="AV1662" s="62"/>
      <c r="AZ1662" s="47"/>
      <c r="BB1662" s="80"/>
      <c r="BC1662" s="62">
        <f t="shared" si="80"/>
        <v>0</v>
      </c>
      <c r="BE1662" s="62">
        <f t="shared" si="81"/>
        <v>0</v>
      </c>
      <c r="BJ1662" s="183"/>
    </row>
    <row r="1663" spans="1:62" s="41" customFormat="1" x14ac:dyDescent="0.25">
      <c r="A1663" s="183"/>
      <c r="B1663" s="201"/>
      <c r="C1663" s="183"/>
      <c r="E1663" s="47"/>
      <c r="L1663" s="47"/>
      <c r="Q1663" s="47"/>
      <c r="U1663" s="47"/>
      <c r="AA1663" s="47"/>
      <c r="AE1663" s="47"/>
      <c r="AG1663" s="47"/>
      <c r="AR1663" s="47"/>
      <c r="AS1663" s="101"/>
      <c r="AT1663" s="127"/>
      <c r="AU1663" s="62">
        <f t="shared" si="82"/>
        <v>0</v>
      </c>
      <c r="AV1663" s="62"/>
      <c r="AZ1663" s="47"/>
      <c r="BB1663" s="80"/>
      <c r="BC1663" s="62">
        <f t="shared" si="80"/>
        <v>0</v>
      </c>
      <c r="BE1663" s="62">
        <f t="shared" si="81"/>
        <v>0</v>
      </c>
      <c r="BJ1663" s="183"/>
    </row>
    <row r="1664" spans="1:62" s="41" customFormat="1" x14ac:dyDescent="0.25">
      <c r="A1664" s="183"/>
      <c r="B1664" s="201"/>
      <c r="C1664" s="183"/>
      <c r="E1664" s="47"/>
      <c r="L1664" s="47"/>
      <c r="Q1664" s="47"/>
      <c r="U1664" s="47"/>
      <c r="AA1664" s="47"/>
      <c r="AE1664" s="47"/>
      <c r="AG1664" s="47"/>
      <c r="AR1664" s="47"/>
      <c r="AS1664" s="101"/>
      <c r="AT1664" s="127"/>
      <c r="AU1664" s="62">
        <f t="shared" si="82"/>
        <v>0</v>
      </c>
      <c r="AV1664" s="62"/>
      <c r="AZ1664" s="47"/>
      <c r="BB1664" s="80"/>
      <c r="BC1664" s="62">
        <f t="shared" si="80"/>
        <v>0</v>
      </c>
      <c r="BE1664" s="62">
        <f t="shared" si="81"/>
        <v>0</v>
      </c>
      <c r="BJ1664" s="183"/>
    </row>
    <row r="1665" spans="1:62" s="41" customFormat="1" x14ac:dyDescent="0.25">
      <c r="A1665" s="183"/>
      <c r="B1665" s="201"/>
      <c r="C1665" s="183"/>
      <c r="E1665" s="47"/>
      <c r="L1665" s="47"/>
      <c r="Q1665" s="47"/>
      <c r="U1665" s="47"/>
      <c r="AA1665" s="47"/>
      <c r="AE1665" s="47"/>
      <c r="AG1665" s="47"/>
      <c r="AR1665" s="47"/>
      <c r="AS1665" s="101"/>
      <c r="AT1665" s="127"/>
      <c r="AU1665" s="62">
        <f t="shared" si="82"/>
        <v>0</v>
      </c>
      <c r="AV1665" s="62"/>
      <c r="AZ1665" s="47"/>
      <c r="BB1665" s="80"/>
      <c r="BC1665" s="62">
        <f t="shared" si="80"/>
        <v>0</v>
      </c>
      <c r="BE1665" s="62">
        <f t="shared" si="81"/>
        <v>0</v>
      </c>
      <c r="BJ1665" s="183"/>
    </row>
    <row r="1666" spans="1:62" s="41" customFormat="1" x14ac:dyDescent="0.25">
      <c r="A1666" s="183"/>
      <c r="B1666" s="201"/>
      <c r="C1666" s="183"/>
      <c r="E1666" s="47"/>
      <c r="L1666" s="47"/>
      <c r="Q1666" s="47"/>
      <c r="U1666" s="47"/>
      <c r="AA1666" s="47"/>
      <c r="AE1666" s="47"/>
      <c r="AG1666" s="47"/>
      <c r="AR1666" s="47"/>
      <c r="AS1666" s="101"/>
      <c r="AT1666" s="127"/>
      <c r="AU1666" s="62">
        <f t="shared" si="82"/>
        <v>0</v>
      </c>
      <c r="AV1666" s="62"/>
      <c r="AZ1666" s="47"/>
      <c r="BB1666" s="80"/>
      <c r="BC1666" s="62">
        <f t="shared" si="80"/>
        <v>0</v>
      </c>
      <c r="BE1666" s="62">
        <f t="shared" si="81"/>
        <v>0</v>
      </c>
      <c r="BJ1666" s="183"/>
    </row>
    <row r="1667" spans="1:62" s="41" customFormat="1" x14ac:dyDescent="0.25">
      <c r="A1667" s="183"/>
      <c r="B1667" s="201"/>
      <c r="C1667" s="183"/>
      <c r="E1667" s="47"/>
      <c r="L1667" s="47"/>
      <c r="Q1667" s="47"/>
      <c r="U1667" s="47"/>
      <c r="AA1667" s="47"/>
      <c r="AE1667" s="47"/>
      <c r="AG1667" s="47"/>
      <c r="AR1667" s="47"/>
      <c r="AS1667" s="101"/>
      <c r="AT1667" s="127"/>
      <c r="AU1667" s="62">
        <f t="shared" si="82"/>
        <v>0</v>
      </c>
      <c r="AV1667" s="62"/>
      <c r="AZ1667" s="47"/>
      <c r="BB1667" s="80"/>
      <c r="BC1667" s="62">
        <f t="shared" si="80"/>
        <v>0</v>
      </c>
      <c r="BE1667" s="62">
        <f t="shared" si="81"/>
        <v>0</v>
      </c>
      <c r="BJ1667" s="183"/>
    </row>
    <row r="1668" spans="1:62" s="41" customFormat="1" x14ac:dyDescent="0.25">
      <c r="A1668" s="183"/>
      <c r="B1668" s="201"/>
      <c r="C1668" s="183"/>
      <c r="E1668" s="47"/>
      <c r="L1668" s="47"/>
      <c r="Q1668" s="47"/>
      <c r="U1668" s="47"/>
      <c r="AA1668" s="47"/>
      <c r="AE1668" s="47"/>
      <c r="AG1668" s="47"/>
      <c r="AR1668" s="47"/>
      <c r="AS1668" s="101"/>
      <c r="AT1668" s="127"/>
      <c r="AU1668" s="62">
        <f t="shared" si="82"/>
        <v>0</v>
      </c>
      <c r="AV1668" s="62"/>
      <c r="AZ1668" s="47"/>
      <c r="BB1668" s="80"/>
      <c r="BC1668" s="62">
        <f t="shared" si="80"/>
        <v>0</v>
      </c>
      <c r="BE1668" s="62">
        <f t="shared" si="81"/>
        <v>0</v>
      </c>
      <c r="BJ1668" s="183"/>
    </row>
    <row r="1669" spans="1:62" s="41" customFormat="1" x14ac:dyDescent="0.25">
      <c r="A1669" s="183"/>
      <c r="B1669" s="201"/>
      <c r="C1669" s="183"/>
      <c r="E1669" s="47"/>
      <c r="L1669" s="47"/>
      <c r="Q1669" s="47"/>
      <c r="U1669" s="47"/>
      <c r="AA1669" s="47"/>
      <c r="AE1669" s="47"/>
      <c r="AG1669" s="47"/>
      <c r="AR1669" s="47"/>
      <c r="AS1669" s="101"/>
      <c r="AT1669" s="127"/>
      <c r="AU1669" s="62">
        <f t="shared" si="82"/>
        <v>0</v>
      </c>
      <c r="AV1669" s="62"/>
      <c r="AZ1669" s="47"/>
      <c r="BB1669" s="80"/>
      <c r="BC1669" s="62">
        <f t="shared" si="80"/>
        <v>0</v>
      </c>
      <c r="BE1669" s="62">
        <f t="shared" si="81"/>
        <v>0</v>
      </c>
      <c r="BJ1669" s="183"/>
    </row>
    <row r="1670" spans="1:62" s="41" customFormat="1" x14ac:dyDescent="0.25">
      <c r="A1670" s="183"/>
      <c r="B1670" s="201"/>
      <c r="C1670" s="183"/>
      <c r="E1670" s="47"/>
      <c r="L1670" s="47"/>
      <c r="Q1670" s="47"/>
      <c r="U1670" s="47"/>
      <c r="AA1670" s="47"/>
      <c r="AE1670" s="47"/>
      <c r="AG1670" s="47"/>
      <c r="AR1670" s="47"/>
      <c r="AS1670" s="101"/>
      <c r="AT1670" s="127"/>
      <c r="AU1670" s="62">
        <f t="shared" si="82"/>
        <v>0</v>
      </c>
      <c r="AV1670" s="62"/>
      <c r="AZ1670" s="47"/>
      <c r="BB1670" s="80"/>
      <c r="BC1670" s="62">
        <f t="shared" si="80"/>
        <v>0</v>
      </c>
      <c r="BE1670" s="62">
        <f t="shared" si="81"/>
        <v>0</v>
      </c>
      <c r="BJ1670" s="183"/>
    </row>
    <row r="1671" spans="1:62" s="41" customFormat="1" x14ac:dyDescent="0.25">
      <c r="A1671" s="183"/>
      <c r="B1671" s="201"/>
      <c r="C1671" s="183"/>
      <c r="E1671" s="47"/>
      <c r="L1671" s="47"/>
      <c r="Q1671" s="47"/>
      <c r="U1671" s="47"/>
      <c r="AA1671" s="47"/>
      <c r="AE1671" s="47"/>
      <c r="AG1671" s="47"/>
      <c r="AR1671" s="47"/>
      <c r="AS1671" s="101"/>
      <c r="AT1671" s="127"/>
      <c r="AU1671" s="62">
        <f t="shared" si="82"/>
        <v>0</v>
      </c>
      <c r="AV1671" s="62"/>
      <c r="AZ1671" s="47"/>
      <c r="BB1671" s="80"/>
      <c r="BC1671" s="62">
        <f t="shared" si="80"/>
        <v>0</v>
      </c>
      <c r="BE1671" s="62">
        <f t="shared" si="81"/>
        <v>0</v>
      </c>
      <c r="BJ1671" s="183"/>
    </row>
    <row r="1672" spans="1:62" s="41" customFormat="1" x14ac:dyDescent="0.25">
      <c r="A1672" s="183"/>
      <c r="B1672" s="201"/>
      <c r="C1672" s="183"/>
      <c r="E1672" s="47"/>
      <c r="L1672" s="47"/>
      <c r="Q1672" s="47"/>
      <c r="U1672" s="47"/>
      <c r="AA1672" s="47"/>
      <c r="AE1672" s="47"/>
      <c r="AG1672" s="47"/>
      <c r="AR1672" s="47"/>
      <c r="AS1672" s="101"/>
      <c r="AT1672" s="127"/>
      <c r="AU1672" s="62">
        <f t="shared" si="82"/>
        <v>0</v>
      </c>
      <c r="AV1672" s="62"/>
      <c r="AZ1672" s="47"/>
      <c r="BB1672" s="80"/>
      <c r="BC1672" s="62">
        <f t="shared" si="80"/>
        <v>0</v>
      </c>
      <c r="BE1672" s="62">
        <f t="shared" si="81"/>
        <v>0</v>
      </c>
      <c r="BJ1672" s="183"/>
    </row>
    <row r="1673" spans="1:62" s="41" customFormat="1" x14ac:dyDescent="0.25">
      <c r="A1673" s="183"/>
      <c r="B1673" s="201"/>
      <c r="C1673" s="183"/>
      <c r="E1673" s="47"/>
      <c r="L1673" s="47"/>
      <c r="Q1673" s="47"/>
      <c r="U1673" s="47"/>
      <c r="AA1673" s="47"/>
      <c r="AE1673" s="47"/>
      <c r="AG1673" s="47"/>
      <c r="AR1673" s="47"/>
      <c r="AS1673" s="101"/>
      <c r="AT1673" s="127"/>
      <c r="AU1673" s="62">
        <f t="shared" si="82"/>
        <v>0</v>
      </c>
      <c r="AV1673" s="62"/>
      <c r="AZ1673" s="47"/>
      <c r="BB1673" s="80"/>
      <c r="BC1673" s="62">
        <f t="shared" si="80"/>
        <v>0</v>
      </c>
      <c r="BE1673" s="62">
        <f t="shared" si="81"/>
        <v>0</v>
      </c>
      <c r="BJ1673" s="183"/>
    </row>
    <row r="1674" spans="1:62" s="41" customFormat="1" x14ac:dyDescent="0.25">
      <c r="A1674" s="183"/>
      <c r="B1674" s="201"/>
      <c r="C1674" s="183"/>
      <c r="E1674" s="47"/>
      <c r="L1674" s="47"/>
      <c r="Q1674" s="47"/>
      <c r="U1674" s="47"/>
      <c r="AA1674" s="47"/>
      <c r="AE1674" s="47"/>
      <c r="AG1674" s="47"/>
      <c r="AR1674" s="47"/>
      <c r="AS1674" s="101"/>
      <c r="AT1674" s="127"/>
      <c r="AU1674" s="62">
        <f t="shared" si="82"/>
        <v>0</v>
      </c>
      <c r="AV1674" s="62"/>
      <c r="AZ1674" s="47"/>
      <c r="BB1674" s="80"/>
      <c r="BC1674" s="62">
        <f t="shared" si="80"/>
        <v>0</v>
      </c>
      <c r="BE1674" s="62">
        <f t="shared" si="81"/>
        <v>0</v>
      </c>
      <c r="BJ1674" s="183"/>
    </row>
    <row r="1675" spans="1:62" s="41" customFormat="1" x14ac:dyDescent="0.25">
      <c r="A1675" s="183"/>
      <c r="B1675" s="201"/>
      <c r="C1675" s="183"/>
      <c r="E1675" s="47"/>
      <c r="L1675" s="47"/>
      <c r="Q1675" s="47"/>
      <c r="U1675" s="47"/>
      <c r="AA1675" s="47"/>
      <c r="AE1675" s="47"/>
      <c r="AG1675" s="47"/>
      <c r="AR1675" s="47"/>
      <c r="AS1675" s="101"/>
      <c r="AT1675" s="127"/>
      <c r="AU1675" s="62">
        <f t="shared" si="82"/>
        <v>0</v>
      </c>
      <c r="AV1675" s="62"/>
      <c r="AZ1675" s="47"/>
      <c r="BB1675" s="80"/>
      <c r="BC1675" s="62">
        <f t="shared" si="80"/>
        <v>0</v>
      </c>
      <c r="BE1675" s="62">
        <f t="shared" si="81"/>
        <v>0</v>
      </c>
      <c r="BJ1675" s="183"/>
    </row>
    <row r="1676" spans="1:62" s="41" customFormat="1" x14ac:dyDescent="0.25">
      <c r="A1676" s="183"/>
      <c r="B1676" s="201"/>
      <c r="C1676" s="183"/>
      <c r="E1676" s="47"/>
      <c r="L1676" s="47"/>
      <c r="Q1676" s="47"/>
      <c r="U1676" s="47"/>
      <c r="AA1676" s="47"/>
      <c r="AE1676" s="47"/>
      <c r="AG1676" s="47"/>
      <c r="AR1676" s="47"/>
      <c r="AS1676" s="101"/>
      <c r="AT1676" s="127"/>
      <c r="AU1676" s="62">
        <f t="shared" si="82"/>
        <v>0</v>
      </c>
      <c r="AV1676" s="62"/>
      <c r="AZ1676" s="47"/>
      <c r="BB1676" s="80"/>
      <c r="BC1676" s="62">
        <f t="shared" si="80"/>
        <v>0</v>
      </c>
      <c r="BE1676" s="62">
        <f t="shared" si="81"/>
        <v>0</v>
      </c>
      <c r="BJ1676" s="183"/>
    </row>
    <row r="1677" spans="1:62" s="41" customFormat="1" x14ac:dyDescent="0.25">
      <c r="A1677" s="183"/>
      <c r="B1677" s="201"/>
      <c r="C1677" s="183"/>
      <c r="E1677" s="47"/>
      <c r="L1677" s="47"/>
      <c r="Q1677" s="47"/>
      <c r="U1677" s="47"/>
      <c r="AA1677" s="47"/>
      <c r="AE1677" s="47"/>
      <c r="AG1677" s="47"/>
      <c r="AR1677" s="47"/>
      <c r="AS1677" s="101"/>
      <c r="AT1677" s="127"/>
      <c r="AU1677" s="62">
        <f t="shared" si="82"/>
        <v>0</v>
      </c>
      <c r="AV1677" s="62"/>
      <c r="AZ1677" s="47"/>
      <c r="BB1677" s="80"/>
      <c r="BC1677" s="62">
        <f t="shared" si="80"/>
        <v>0</v>
      </c>
      <c r="BE1677" s="62">
        <f t="shared" si="81"/>
        <v>0</v>
      </c>
      <c r="BJ1677" s="183"/>
    </row>
    <row r="1678" spans="1:62" s="41" customFormat="1" x14ac:dyDescent="0.25">
      <c r="A1678" s="183"/>
      <c r="B1678" s="201"/>
      <c r="C1678" s="183"/>
      <c r="E1678" s="47"/>
      <c r="L1678" s="47"/>
      <c r="Q1678" s="47"/>
      <c r="U1678" s="47"/>
      <c r="AA1678" s="47"/>
      <c r="AE1678" s="47"/>
      <c r="AG1678" s="47"/>
      <c r="AR1678" s="47"/>
      <c r="AS1678" s="101"/>
      <c r="AT1678" s="127"/>
      <c r="AU1678" s="62">
        <f t="shared" si="82"/>
        <v>0</v>
      </c>
      <c r="AV1678" s="62"/>
      <c r="AZ1678" s="47"/>
      <c r="BB1678" s="80"/>
      <c r="BC1678" s="62">
        <f t="shared" si="80"/>
        <v>0</v>
      </c>
      <c r="BE1678" s="62">
        <f t="shared" si="81"/>
        <v>0</v>
      </c>
      <c r="BJ1678" s="183"/>
    </row>
    <row r="1679" spans="1:62" s="41" customFormat="1" x14ac:dyDescent="0.25">
      <c r="A1679" s="183"/>
      <c r="B1679" s="201"/>
      <c r="C1679" s="183"/>
      <c r="E1679" s="47"/>
      <c r="L1679" s="47"/>
      <c r="Q1679" s="47"/>
      <c r="U1679" s="47"/>
      <c r="AA1679" s="47"/>
      <c r="AE1679" s="47"/>
      <c r="AG1679" s="47"/>
      <c r="AR1679" s="47"/>
      <c r="AS1679" s="101"/>
      <c r="AT1679" s="127"/>
      <c r="AU1679" s="62">
        <f t="shared" si="82"/>
        <v>0</v>
      </c>
      <c r="AV1679" s="62"/>
      <c r="AZ1679" s="47"/>
      <c r="BB1679" s="80"/>
      <c r="BC1679" s="62">
        <f t="shared" si="80"/>
        <v>0</v>
      </c>
      <c r="BE1679" s="62">
        <f t="shared" si="81"/>
        <v>0</v>
      </c>
      <c r="BJ1679" s="183"/>
    </row>
    <row r="1680" spans="1:62" s="41" customFormat="1" x14ac:dyDescent="0.25">
      <c r="A1680" s="183"/>
      <c r="B1680" s="201"/>
      <c r="C1680" s="183"/>
      <c r="E1680" s="47"/>
      <c r="L1680" s="47"/>
      <c r="Q1680" s="47"/>
      <c r="U1680" s="47"/>
      <c r="AA1680" s="47"/>
      <c r="AE1680" s="47"/>
      <c r="AG1680" s="47"/>
      <c r="AR1680" s="47"/>
      <c r="AS1680" s="101"/>
      <c r="AT1680" s="127"/>
      <c r="AU1680" s="62">
        <f t="shared" si="82"/>
        <v>0</v>
      </c>
      <c r="AV1680" s="62"/>
      <c r="AZ1680" s="47"/>
      <c r="BB1680" s="80"/>
      <c r="BC1680" s="62">
        <f t="shared" ref="BC1680:BC1743" si="83">SUM(AW1680:BB1680)</f>
        <v>0</v>
      </c>
      <c r="BE1680" s="62">
        <f t="shared" ref="BE1680:BE1743" si="84">BC1680+AU1680</f>
        <v>0</v>
      </c>
      <c r="BJ1680" s="183"/>
    </row>
    <row r="1681" spans="1:62" s="41" customFormat="1" x14ac:dyDescent="0.25">
      <c r="A1681" s="183"/>
      <c r="B1681" s="201"/>
      <c r="C1681" s="183"/>
      <c r="E1681" s="47"/>
      <c r="L1681" s="47"/>
      <c r="Q1681" s="47"/>
      <c r="U1681" s="47"/>
      <c r="AA1681" s="47"/>
      <c r="AE1681" s="47"/>
      <c r="AG1681" s="47"/>
      <c r="AR1681" s="47"/>
      <c r="AS1681" s="101"/>
      <c r="AT1681" s="127"/>
      <c r="AU1681" s="62">
        <f t="shared" si="82"/>
        <v>0</v>
      </c>
      <c r="AV1681" s="62"/>
      <c r="AZ1681" s="47"/>
      <c r="BB1681" s="80"/>
      <c r="BC1681" s="62">
        <f t="shared" si="83"/>
        <v>0</v>
      </c>
      <c r="BE1681" s="62">
        <f t="shared" si="84"/>
        <v>0</v>
      </c>
      <c r="BJ1681" s="183"/>
    </row>
    <row r="1682" spans="1:62" s="41" customFormat="1" x14ac:dyDescent="0.25">
      <c r="A1682" s="183"/>
      <c r="B1682" s="201"/>
      <c r="C1682" s="183"/>
      <c r="E1682" s="47"/>
      <c r="L1682" s="47"/>
      <c r="Q1682" s="47"/>
      <c r="U1682" s="47"/>
      <c r="AA1682" s="47"/>
      <c r="AE1682" s="47"/>
      <c r="AG1682" s="47"/>
      <c r="AR1682" s="47"/>
      <c r="AS1682" s="101"/>
      <c r="AT1682" s="127"/>
      <c r="AU1682" s="62">
        <f t="shared" si="82"/>
        <v>0</v>
      </c>
      <c r="AV1682" s="62"/>
      <c r="AZ1682" s="47"/>
      <c r="BB1682" s="80"/>
      <c r="BC1682" s="62">
        <f t="shared" si="83"/>
        <v>0</v>
      </c>
      <c r="BE1682" s="62">
        <f t="shared" si="84"/>
        <v>0</v>
      </c>
      <c r="BJ1682" s="183"/>
    </row>
    <row r="1683" spans="1:62" s="41" customFormat="1" x14ac:dyDescent="0.25">
      <c r="A1683" s="183"/>
      <c r="B1683" s="201"/>
      <c r="C1683" s="183"/>
      <c r="E1683" s="47"/>
      <c r="L1683" s="47"/>
      <c r="Q1683" s="47"/>
      <c r="U1683" s="47"/>
      <c r="AA1683" s="47"/>
      <c r="AE1683" s="47"/>
      <c r="AG1683" s="47"/>
      <c r="AR1683" s="47"/>
      <c r="AS1683" s="101"/>
      <c r="AT1683" s="127"/>
      <c r="AU1683" s="62">
        <f t="shared" si="82"/>
        <v>0</v>
      </c>
      <c r="AV1683" s="62"/>
      <c r="AZ1683" s="47"/>
      <c r="BB1683" s="80"/>
      <c r="BC1683" s="62">
        <f t="shared" si="83"/>
        <v>0</v>
      </c>
      <c r="BE1683" s="62">
        <f t="shared" si="84"/>
        <v>0</v>
      </c>
      <c r="BJ1683" s="183"/>
    </row>
    <row r="1684" spans="1:62" s="41" customFormat="1" x14ac:dyDescent="0.25">
      <c r="A1684" s="183"/>
      <c r="B1684" s="201"/>
      <c r="C1684" s="183"/>
      <c r="E1684" s="47"/>
      <c r="L1684" s="47"/>
      <c r="Q1684" s="47"/>
      <c r="U1684" s="47"/>
      <c r="AA1684" s="47"/>
      <c r="AE1684" s="47"/>
      <c r="AG1684" s="47"/>
      <c r="AR1684" s="47"/>
      <c r="AS1684" s="101"/>
      <c r="AT1684" s="127"/>
      <c r="AU1684" s="62">
        <f t="shared" si="82"/>
        <v>0</v>
      </c>
      <c r="AV1684" s="62"/>
      <c r="AZ1684" s="47"/>
      <c r="BB1684" s="80"/>
      <c r="BC1684" s="62">
        <f t="shared" si="83"/>
        <v>0</v>
      </c>
      <c r="BE1684" s="62">
        <f t="shared" si="84"/>
        <v>0</v>
      </c>
      <c r="BJ1684" s="183"/>
    </row>
    <row r="1685" spans="1:62" s="41" customFormat="1" x14ac:dyDescent="0.25">
      <c r="A1685" s="183"/>
      <c r="B1685" s="201"/>
      <c r="C1685" s="183"/>
      <c r="E1685" s="47"/>
      <c r="L1685" s="47"/>
      <c r="Q1685" s="47"/>
      <c r="U1685" s="47"/>
      <c r="AA1685" s="47"/>
      <c r="AE1685" s="47"/>
      <c r="AG1685" s="47"/>
      <c r="AR1685" s="47"/>
      <c r="AS1685" s="101"/>
      <c r="AT1685" s="127"/>
      <c r="AU1685" s="62">
        <f t="shared" si="82"/>
        <v>0</v>
      </c>
      <c r="AV1685" s="62"/>
      <c r="AZ1685" s="47"/>
      <c r="BB1685" s="80"/>
      <c r="BC1685" s="62">
        <f t="shared" si="83"/>
        <v>0</v>
      </c>
      <c r="BE1685" s="62">
        <f t="shared" si="84"/>
        <v>0</v>
      </c>
      <c r="BJ1685" s="183"/>
    </row>
    <row r="1686" spans="1:62" s="41" customFormat="1" x14ac:dyDescent="0.25">
      <c r="A1686" s="183"/>
      <c r="B1686" s="201"/>
      <c r="C1686" s="183"/>
      <c r="E1686" s="47"/>
      <c r="L1686" s="47"/>
      <c r="Q1686" s="47"/>
      <c r="U1686" s="47"/>
      <c r="AA1686" s="47"/>
      <c r="AE1686" s="47"/>
      <c r="AG1686" s="47"/>
      <c r="AR1686" s="47"/>
      <c r="AS1686" s="101"/>
      <c r="AT1686" s="127"/>
      <c r="AU1686" s="62">
        <f t="shared" si="82"/>
        <v>0</v>
      </c>
      <c r="AV1686" s="62"/>
      <c r="AZ1686" s="47"/>
      <c r="BB1686" s="80"/>
      <c r="BC1686" s="62">
        <f t="shared" si="83"/>
        <v>0</v>
      </c>
      <c r="BE1686" s="62">
        <f t="shared" si="84"/>
        <v>0</v>
      </c>
      <c r="BJ1686" s="183"/>
    </row>
    <row r="1687" spans="1:62" s="41" customFormat="1" x14ac:dyDescent="0.25">
      <c r="A1687" s="183"/>
      <c r="B1687" s="201"/>
      <c r="C1687" s="183"/>
      <c r="E1687" s="47"/>
      <c r="L1687" s="47"/>
      <c r="Q1687" s="47"/>
      <c r="U1687" s="47"/>
      <c r="AA1687" s="47"/>
      <c r="AE1687" s="47"/>
      <c r="AG1687" s="47"/>
      <c r="AR1687" s="47"/>
      <c r="AS1687" s="101"/>
      <c r="AT1687" s="127"/>
      <c r="AU1687" s="62">
        <f t="shared" si="82"/>
        <v>0</v>
      </c>
      <c r="AV1687" s="62"/>
      <c r="AZ1687" s="47"/>
      <c r="BB1687" s="80"/>
      <c r="BC1687" s="62">
        <f t="shared" si="83"/>
        <v>0</v>
      </c>
      <c r="BE1687" s="62">
        <f t="shared" si="84"/>
        <v>0</v>
      </c>
      <c r="BJ1687" s="183"/>
    </row>
    <row r="1688" spans="1:62" s="41" customFormat="1" x14ac:dyDescent="0.25">
      <c r="A1688" s="183"/>
      <c r="B1688" s="201"/>
      <c r="C1688" s="183"/>
      <c r="E1688" s="47"/>
      <c r="L1688" s="47"/>
      <c r="Q1688" s="47"/>
      <c r="U1688" s="47"/>
      <c r="AA1688" s="47"/>
      <c r="AE1688" s="47"/>
      <c r="AG1688" s="47"/>
      <c r="AR1688" s="47"/>
      <c r="AS1688" s="101"/>
      <c r="AT1688" s="127"/>
      <c r="AU1688" s="62">
        <f t="shared" si="82"/>
        <v>0</v>
      </c>
      <c r="AV1688" s="62"/>
      <c r="AZ1688" s="47"/>
      <c r="BB1688" s="80"/>
      <c r="BC1688" s="62">
        <f t="shared" si="83"/>
        <v>0</v>
      </c>
      <c r="BE1688" s="62">
        <f t="shared" si="84"/>
        <v>0</v>
      </c>
      <c r="BJ1688" s="183"/>
    </row>
    <row r="1689" spans="1:62" s="41" customFormat="1" x14ac:dyDescent="0.25">
      <c r="A1689" s="183"/>
      <c r="B1689" s="201"/>
      <c r="C1689" s="183"/>
      <c r="E1689" s="47"/>
      <c r="L1689" s="47"/>
      <c r="Q1689" s="47"/>
      <c r="U1689" s="47"/>
      <c r="AA1689" s="47"/>
      <c r="AE1689" s="47"/>
      <c r="AG1689" s="47"/>
      <c r="AR1689" s="47"/>
      <c r="AS1689" s="101"/>
      <c r="AT1689" s="127"/>
      <c r="AU1689" s="62">
        <f t="shared" si="82"/>
        <v>0</v>
      </c>
      <c r="AV1689" s="62"/>
      <c r="AZ1689" s="47"/>
      <c r="BB1689" s="80"/>
      <c r="BC1689" s="62">
        <f t="shared" si="83"/>
        <v>0</v>
      </c>
      <c r="BE1689" s="62">
        <f t="shared" si="84"/>
        <v>0</v>
      </c>
      <c r="BJ1689" s="183"/>
    </row>
    <row r="1690" spans="1:62" s="41" customFormat="1" x14ac:dyDescent="0.25">
      <c r="A1690" s="183"/>
      <c r="B1690" s="201"/>
      <c r="C1690" s="183"/>
      <c r="E1690" s="47"/>
      <c r="L1690" s="47"/>
      <c r="Q1690" s="47"/>
      <c r="U1690" s="47"/>
      <c r="AA1690" s="47"/>
      <c r="AE1690" s="47"/>
      <c r="AG1690" s="47"/>
      <c r="AR1690" s="47"/>
      <c r="AS1690" s="101"/>
      <c r="AT1690" s="127"/>
      <c r="AU1690" s="62">
        <f t="shared" si="82"/>
        <v>0</v>
      </c>
      <c r="AV1690" s="62"/>
      <c r="AZ1690" s="47"/>
      <c r="BB1690" s="80"/>
      <c r="BC1690" s="62">
        <f t="shared" si="83"/>
        <v>0</v>
      </c>
      <c r="BE1690" s="62">
        <f t="shared" si="84"/>
        <v>0</v>
      </c>
      <c r="BJ1690" s="183"/>
    </row>
    <row r="1691" spans="1:62" s="41" customFormat="1" x14ac:dyDescent="0.25">
      <c r="A1691" s="183"/>
      <c r="B1691" s="201"/>
      <c r="C1691" s="183"/>
      <c r="E1691" s="47"/>
      <c r="L1691" s="47"/>
      <c r="Q1691" s="47"/>
      <c r="U1691" s="47"/>
      <c r="AA1691" s="47"/>
      <c r="AE1691" s="47"/>
      <c r="AG1691" s="47"/>
      <c r="AR1691" s="47"/>
      <c r="AS1691" s="101"/>
      <c r="AT1691" s="127"/>
      <c r="AU1691" s="62">
        <f t="shared" si="82"/>
        <v>0</v>
      </c>
      <c r="AV1691" s="62"/>
      <c r="AZ1691" s="47"/>
      <c r="BB1691" s="80"/>
      <c r="BC1691" s="62">
        <f t="shared" si="83"/>
        <v>0</v>
      </c>
      <c r="BE1691" s="62">
        <f t="shared" si="84"/>
        <v>0</v>
      </c>
      <c r="BJ1691" s="183"/>
    </row>
    <row r="1692" spans="1:62" s="41" customFormat="1" x14ac:dyDescent="0.25">
      <c r="A1692" s="183"/>
      <c r="B1692" s="201"/>
      <c r="C1692" s="183"/>
      <c r="E1692" s="47"/>
      <c r="L1692" s="47"/>
      <c r="Q1692" s="47"/>
      <c r="U1692" s="47"/>
      <c r="AA1692" s="47"/>
      <c r="AE1692" s="47"/>
      <c r="AG1692" s="47"/>
      <c r="AR1692" s="47"/>
      <c r="AS1692" s="101"/>
      <c r="AT1692" s="127"/>
      <c r="AU1692" s="62">
        <f t="shared" si="82"/>
        <v>0</v>
      </c>
      <c r="AV1692" s="62"/>
      <c r="AZ1692" s="47"/>
      <c r="BB1692" s="80"/>
      <c r="BC1692" s="62">
        <f t="shared" si="83"/>
        <v>0</v>
      </c>
      <c r="BE1692" s="62">
        <f t="shared" si="84"/>
        <v>0</v>
      </c>
      <c r="BJ1692" s="183"/>
    </row>
    <row r="1693" spans="1:62" s="41" customFormat="1" x14ac:dyDescent="0.25">
      <c r="A1693" s="183"/>
      <c r="B1693" s="201"/>
      <c r="C1693" s="183"/>
      <c r="E1693" s="47"/>
      <c r="L1693" s="47"/>
      <c r="Q1693" s="47"/>
      <c r="U1693" s="47"/>
      <c r="AA1693" s="47"/>
      <c r="AE1693" s="47"/>
      <c r="AG1693" s="47"/>
      <c r="AR1693" s="47"/>
      <c r="AS1693" s="101"/>
      <c r="AT1693" s="127"/>
      <c r="AU1693" s="62">
        <f t="shared" si="82"/>
        <v>0</v>
      </c>
      <c r="AV1693" s="62"/>
      <c r="AZ1693" s="47"/>
      <c r="BB1693" s="80"/>
      <c r="BC1693" s="62">
        <f t="shared" si="83"/>
        <v>0</v>
      </c>
      <c r="BE1693" s="62">
        <f t="shared" si="84"/>
        <v>0</v>
      </c>
      <c r="BJ1693" s="183"/>
    </row>
    <row r="1694" spans="1:62" s="41" customFormat="1" x14ac:dyDescent="0.25">
      <c r="A1694" s="183"/>
      <c r="B1694" s="201"/>
      <c r="C1694" s="183"/>
      <c r="E1694" s="47"/>
      <c r="L1694" s="47"/>
      <c r="Q1694" s="47"/>
      <c r="U1694" s="47"/>
      <c r="AA1694" s="47"/>
      <c r="AE1694" s="47"/>
      <c r="AG1694" s="47"/>
      <c r="AR1694" s="47"/>
      <c r="AS1694" s="101"/>
      <c r="AT1694" s="127"/>
      <c r="AU1694" s="62">
        <f t="shared" si="82"/>
        <v>0</v>
      </c>
      <c r="AV1694" s="62"/>
      <c r="AZ1694" s="47"/>
      <c r="BB1694" s="80"/>
      <c r="BC1694" s="62">
        <f t="shared" si="83"/>
        <v>0</v>
      </c>
      <c r="BE1694" s="62">
        <f t="shared" si="84"/>
        <v>0</v>
      </c>
      <c r="BJ1694" s="183"/>
    </row>
    <row r="1695" spans="1:62" s="41" customFormat="1" x14ac:dyDescent="0.25">
      <c r="A1695" s="183"/>
      <c r="B1695" s="201"/>
      <c r="C1695" s="183"/>
      <c r="E1695" s="47"/>
      <c r="L1695" s="47"/>
      <c r="Q1695" s="47"/>
      <c r="U1695" s="47"/>
      <c r="AA1695" s="47"/>
      <c r="AE1695" s="47"/>
      <c r="AG1695" s="47"/>
      <c r="AR1695" s="47"/>
      <c r="AS1695" s="101"/>
      <c r="AT1695" s="127"/>
      <c r="AU1695" s="62">
        <f t="shared" si="82"/>
        <v>0</v>
      </c>
      <c r="AV1695" s="62"/>
      <c r="AZ1695" s="47"/>
      <c r="BB1695" s="80"/>
      <c r="BC1695" s="62">
        <f t="shared" si="83"/>
        <v>0</v>
      </c>
      <c r="BE1695" s="62">
        <f t="shared" si="84"/>
        <v>0</v>
      </c>
      <c r="BJ1695" s="183"/>
    </row>
    <row r="1696" spans="1:62" s="41" customFormat="1" x14ac:dyDescent="0.25">
      <c r="A1696" s="183"/>
      <c r="B1696" s="201"/>
      <c r="C1696" s="183"/>
      <c r="E1696" s="47"/>
      <c r="L1696" s="47"/>
      <c r="Q1696" s="47"/>
      <c r="U1696" s="47"/>
      <c r="AA1696" s="47"/>
      <c r="AE1696" s="47"/>
      <c r="AG1696" s="47"/>
      <c r="AR1696" s="47"/>
      <c r="AS1696" s="101"/>
      <c r="AT1696" s="127"/>
      <c r="AU1696" s="62">
        <f t="shared" si="82"/>
        <v>0</v>
      </c>
      <c r="AV1696" s="62"/>
      <c r="AZ1696" s="47"/>
      <c r="BB1696" s="80"/>
      <c r="BC1696" s="62">
        <f t="shared" si="83"/>
        <v>0</v>
      </c>
      <c r="BE1696" s="62">
        <f t="shared" si="84"/>
        <v>0</v>
      </c>
      <c r="BJ1696" s="183"/>
    </row>
    <row r="1697" spans="1:62" s="41" customFormat="1" x14ac:dyDescent="0.25">
      <c r="A1697" s="183"/>
      <c r="B1697" s="201"/>
      <c r="C1697" s="183"/>
      <c r="E1697" s="47"/>
      <c r="L1697" s="47"/>
      <c r="Q1697" s="47"/>
      <c r="U1697" s="47"/>
      <c r="AA1697" s="47"/>
      <c r="AE1697" s="47"/>
      <c r="AG1697" s="47"/>
      <c r="AR1697" s="47"/>
      <c r="AS1697" s="101"/>
      <c r="AT1697" s="127"/>
      <c r="AU1697" s="62">
        <f t="shared" si="82"/>
        <v>0</v>
      </c>
      <c r="AV1697" s="62"/>
      <c r="AZ1697" s="47"/>
      <c r="BB1697" s="80"/>
      <c r="BC1697" s="62">
        <f t="shared" si="83"/>
        <v>0</v>
      </c>
      <c r="BE1697" s="62">
        <f t="shared" si="84"/>
        <v>0</v>
      </c>
      <c r="BJ1697" s="183"/>
    </row>
    <row r="1698" spans="1:62" s="41" customFormat="1" x14ac:dyDescent="0.25">
      <c r="A1698" s="183"/>
      <c r="B1698" s="201"/>
      <c r="C1698" s="183"/>
      <c r="E1698" s="47"/>
      <c r="L1698" s="47"/>
      <c r="Q1698" s="47"/>
      <c r="U1698" s="47"/>
      <c r="AA1698" s="47"/>
      <c r="AE1698" s="47"/>
      <c r="AG1698" s="47"/>
      <c r="AR1698" s="47"/>
      <c r="AS1698" s="101"/>
      <c r="AT1698" s="127"/>
      <c r="AU1698" s="62">
        <f t="shared" ref="AU1698:AU1761" si="85">SUM(F1698:AT1698)</f>
        <v>0</v>
      </c>
      <c r="AV1698" s="62"/>
      <c r="AZ1698" s="47"/>
      <c r="BB1698" s="80"/>
      <c r="BC1698" s="62">
        <f t="shared" si="83"/>
        <v>0</v>
      </c>
      <c r="BE1698" s="62">
        <f t="shared" si="84"/>
        <v>0</v>
      </c>
      <c r="BJ1698" s="183"/>
    </row>
    <row r="1699" spans="1:62" s="41" customFormat="1" x14ac:dyDescent="0.25">
      <c r="A1699" s="183"/>
      <c r="B1699" s="201"/>
      <c r="C1699" s="183"/>
      <c r="E1699" s="47"/>
      <c r="L1699" s="47"/>
      <c r="Q1699" s="47"/>
      <c r="U1699" s="47"/>
      <c r="AA1699" s="47"/>
      <c r="AE1699" s="47"/>
      <c r="AG1699" s="47"/>
      <c r="AR1699" s="47"/>
      <c r="AS1699" s="101"/>
      <c r="AT1699" s="127"/>
      <c r="AU1699" s="62">
        <f t="shared" si="85"/>
        <v>0</v>
      </c>
      <c r="AV1699" s="62"/>
      <c r="AZ1699" s="47"/>
      <c r="BB1699" s="80"/>
      <c r="BC1699" s="62">
        <f t="shared" si="83"/>
        <v>0</v>
      </c>
      <c r="BE1699" s="62">
        <f t="shared" si="84"/>
        <v>0</v>
      </c>
      <c r="BJ1699" s="183"/>
    </row>
    <row r="1700" spans="1:62" s="41" customFormat="1" x14ac:dyDescent="0.25">
      <c r="A1700" s="183"/>
      <c r="B1700" s="201"/>
      <c r="C1700" s="183"/>
      <c r="E1700" s="47"/>
      <c r="L1700" s="47"/>
      <c r="Q1700" s="47"/>
      <c r="U1700" s="47"/>
      <c r="AA1700" s="47"/>
      <c r="AE1700" s="47"/>
      <c r="AG1700" s="47"/>
      <c r="AR1700" s="47"/>
      <c r="AS1700" s="101"/>
      <c r="AT1700" s="127"/>
      <c r="AU1700" s="62">
        <f t="shared" si="85"/>
        <v>0</v>
      </c>
      <c r="AV1700" s="62"/>
      <c r="AZ1700" s="47"/>
      <c r="BB1700" s="80"/>
      <c r="BC1700" s="62">
        <f t="shared" si="83"/>
        <v>0</v>
      </c>
      <c r="BE1700" s="62">
        <f t="shared" si="84"/>
        <v>0</v>
      </c>
      <c r="BJ1700" s="183"/>
    </row>
    <row r="1701" spans="1:62" s="41" customFormat="1" x14ac:dyDescent="0.25">
      <c r="A1701" s="183"/>
      <c r="B1701" s="201"/>
      <c r="C1701" s="183"/>
      <c r="E1701" s="47"/>
      <c r="L1701" s="47"/>
      <c r="Q1701" s="47"/>
      <c r="U1701" s="47"/>
      <c r="AA1701" s="47"/>
      <c r="AE1701" s="47"/>
      <c r="AG1701" s="47"/>
      <c r="AR1701" s="47"/>
      <c r="AS1701" s="101"/>
      <c r="AT1701" s="127"/>
      <c r="AU1701" s="62">
        <f t="shared" si="85"/>
        <v>0</v>
      </c>
      <c r="AV1701" s="62"/>
      <c r="AZ1701" s="47"/>
      <c r="BB1701" s="80"/>
      <c r="BC1701" s="62">
        <f t="shared" si="83"/>
        <v>0</v>
      </c>
      <c r="BE1701" s="62">
        <f t="shared" si="84"/>
        <v>0</v>
      </c>
      <c r="BJ1701" s="183"/>
    </row>
    <row r="1702" spans="1:62" s="41" customFormat="1" x14ac:dyDescent="0.25">
      <c r="A1702" s="183"/>
      <c r="B1702" s="201"/>
      <c r="C1702" s="183"/>
      <c r="E1702" s="47"/>
      <c r="L1702" s="47"/>
      <c r="Q1702" s="47"/>
      <c r="U1702" s="47"/>
      <c r="AA1702" s="47"/>
      <c r="AE1702" s="47"/>
      <c r="AG1702" s="47"/>
      <c r="AR1702" s="47"/>
      <c r="AS1702" s="101"/>
      <c r="AT1702" s="127"/>
      <c r="AU1702" s="62">
        <f t="shared" si="85"/>
        <v>0</v>
      </c>
      <c r="AV1702" s="62"/>
      <c r="AZ1702" s="47"/>
      <c r="BB1702" s="80"/>
      <c r="BC1702" s="62">
        <f t="shared" si="83"/>
        <v>0</v>
      </c>
      <c r="BE1702" s="62">
        <f t="shared" si="84"/>
        <v>0</v>
      </c>
      <c r="BJ1702" s="183"/>
    </row>
    <row r="1703" spans="1:62" s="41" customFormat="1" x14ac:dyDescent="0.25">
      <c r="A1703" s="183"/>
      <c r="B1703" s="201"/>
      <c r="C1703" s="183"/>
      <c r="E1703" s="47"/>
      <c r="L1703" s="47"/>
      <c r="Q1703" s="47"/>
      <c r="U1703" s="47"/>
      <c r="AA1703" s="47"/>
      <c r="AE1703" s="47"/>
      <c r="AG1703" s="47"/>
      <c r="AR1703" s="47"/>
      <c r="AS1703" s="101"/>
      <c r="AT1703" s="127"/>
      <c r="AU1703" s="62">
        <f t="shared" si="85"/>
        <v>0</v>
      </c>
      <c r="AV1703" s="62"/>
      <c r="AZ1703" s="47"/>
      <c r="BB1703" s="80"/>
      <c r="BC1703" s="62">
        <f t="shared" si="83"/>
        <v>0</v>
      </c>
      <c r="BE1703" s="62">
        <f t="shared" si="84"/>
        <v>0</v>
      </c>
      <c r="BJ1703" s="183"/>
    </row>
    <row r="1704" spans="1:62" s="41" customFormat="1" x14ac:dyDescent="0.25">
      <c r="A1704" s="183"/>
      <c r="B1704" s="201"/>
      <c r="C1704" s="183"/>
      <c r="E1704" s="47"/>
      <c r="L1704" s="47"/>
      <c r="Q1704" s="47"/>
      <c r="U1704" s="47"/>
      <c r="AA1704" s="47"/>
      <c r="AE1704" s="47"/>
      <c r="AG1704" s="47"/>
      <c r="AR1704" s="47"/>
      <c r="AS1704" s="101"/>
      <c r="AT1704" s="127"/>
      <c r="AU1704" s="62">
        <f t="shared" si="85"/>
        <v>0</v>
      </c>
      <c r="AV1704" s="62"/>
      <c r="AZ1704" s="47"/>
      <c r="BB1704" s="80"/>
      <c r="BC1704" s="62">
        <f t="shared" si="83"/>
        <v>0</v>
      </c>
      <c r="BE1704" s="62">
        <f t="shared" si="84"/>
        <v>0</v>
      </c>
      <c r="BJ1704" s="183"/>
    </row>
    <row r="1705" spans="1:62" s="41" customFormat="1" x14ac:dyDescent="0.25">
      <c r="A1705" s="183"/>
      <c r="B1705" s="201"/>
      <c r="C1705" s="183"/>
      <c r="E1705" s="47"/>
      <c r="L1705" s="47"/>
      <c r="Q1705" s="47"/>
      <c r="U1705" s="47"/>
      <c r="AA1705" s="47"/>
      <c r="AE1705" s="47"/>
      <c r="AG1705" s="47"/>
      <c r="AR1705" s="47"/>
      <c r="AS1705" s="101"/>
      <c r="AT1705" s="127"/>
      <c r="AU1705" s="62">
        <f t="shared" si="85"/>
        <v>0</v>
      </c>
      <c r="AV1705" s="62"/>
      <c r="AZ1705" s="47"/>
      <c r="BB1705" s="80"/>
      <c r="BC1705" s="62">
        <f t="shared" si="83"/>
        <v>0</v>
      </c>
      <c r="BE1705" s="62">
        <f t="shared" si="84"/>
        <v>0</v>
      </c>
      <c r="BJ1705" s="183"/>
    </row>
    <row r="1706" spans="1:62" s="41" customFormat="1" x14ac:dyDescent="0.25">
      <c r="A1706" s="183"/>
      <c r="B1706" s="201"/>
      <c r="C1706" s="183"/>
      <c r="E1706" s="47"/>
      <c r="L1706" s="47"/>
      <c r="Q1706" s="47"/>
      <c r="U1706" s="47"/>
      <c r="AA1706" s="47"/>
      <c r="AE1706" s="47"/>
      <c r="AG1706" s="47"/>
      <c r="AR1706" s="47"/>
      <c r="AS1706" s="101"/>
      <c r="AT1706" s="127"/>
      <c r="AU1706" s="62">
        <f t="shared" si="85"/>
        <v>0</v>
      </c>
      <c r="AV1706" s="62"/>
      <c r="AZ1706" s="47"/>
      <c r="BB1706" s="80"/>
      <c r="BC1706" s="62">
        <f t="shared" si="83"/>
        <v>0</v>
      </c>
      <c r="BE1706" s="62">
        <f t="shared" si="84"/>
        <v>0</v>
      </c>
      <c r="BJ1706" s="183"/>
    </row>
    <row r="1707" spans="1:62" s="41" customFormat="1" x14ac:dyDescent="0.25">
      <c r="A1707" s="183"/>
      <c r="B1707" s="201"/>
      <c r="C1707" s="183"/>
      <c r="E1707" s="47"/>
      <c r="L1707" s="47"/>
      <c r="Q1707" s="47"/>
      <c r="U1707" s="47"/>
      <c r="AA1707" s="47"/>
      <c r="AE1707" s="47"/>
      <c r="AG1707" s="47"/>
      <c r="AR1707" s="47"/>
      <c r="AS1707" s="101"/>
      <c r="AT1707" s="127"/>
      <c r="AU1707" s="62">
        <f t="shared" si="85"/>
        <v>0</v>
      </c>
      <c r="AV1707" s="62"/>
      <c r="AZ1707" s="47"/>
      <c r="BB1707" s="80"/>
      <c r="BC1707" s="62">
        <f t="shared" si="83"/>
        <v>0</v>
      </c>
      <c r="BE1707" s="62">
        <f t="shared" si="84"/>
        <v>0</v>
      </c>
      <c r="BJ1707" s="183"/>
    </row>
    <row r="1708" spans="1:62" s="41" customFormat="1" x14ac:dyDescent="0.25">
      <c r="A1708" s="183"/>
      <c r="B1708" s="201"/>
      <c r="C1708" s="183"/>
      <c r="E1708" s="47"/>
      <c r="L1708" s="47"/>
      <c r="Q1708" s="47"/>
      <c r="U1708" s="47"/>
      <c r="AA1708" s="47"/>
      <c r="AE1708" s="47"/>
      <c r="AG1708" s="47"/>
      <c r="AR1708" s="47"/>
      <c r="AS1708" s="101"/>
      <c r="AT1708" s="127"/>
      <c r="AU1708" s="62">
        <f t="shared" si="85"/>
        <v>0</v>
      </c>
      <c r="AV1708" s="62"/>
      <c r="AZ1708" s="47"/>
      <c r="BB1708" s="80"/>
      <c r="BC1708" s="62">
        <f t="shared" si="83"/>
        <v>0</v>
      </c>
      <c r="BE1708" s="62">
        <f t="shared" si="84"/>
        <v>0</v>
      </c>
      <c r="BJ1708" s="183"/>
    </row>
    <row r="1709" spans="1:62" s="41" customFormat="1" x14ac:dyDescent="0.25">
      <c r="A1709" s="183"/>
      <c r="B1709" s="201"/>
      <c r="C1709" s="183"/>
      <c r="E1709" s="47"/>
      <c r="L1709" s="47"/>
      <c r="Q1709" s="47"/>
      <c r="U1709" s="47"/>
      <c r="AA1709" s="47"/>
      <c r="AE1709" s="47"/>
      <c r="AG1709" s="47"/>
      <c r="AR1709" s="47"/>
      <c r="AS1709" s="101"/>
      <c r="AT1709" s="127"/>
      <c r="AU1709" s="62">
        <f t="shared" si="85"/>
        <v>0</v>
      </c>
      <c r="AV1709" s="62"/>
      <c r="AZ1709" s="47"/>
      <c r="BB1709" s="80"/>
      <c r="BC1709" s="62">
        <f t="shared" si="83"/>
        <v>0</v>
      </c>
      <c r="BE1709" s="62">
        <f t="shared" si="84"/>
        <v>0</v>
      </c>
      <c r="BJ1709" s="183"/>
    </row>
    <row r="1710" spans="1:62" s="41" customFormat="1" x14ac:dyDescent="0.25">
      <c r="A1710" s="183"/>
      <c r="B1710" s="201"/>
      <c r="C1710" s="183"/>
      <c r="E1710" s="47"/>
      <c r="L1710" s="47"/>
      <c r="Q1710" s="47"/>
      <c r="U1710" s="47"/>
      <c r="AA1710" s="47"/>
      <c r="AE1710" s="47"/>
      <c r="AG1710" s="47"/>
      <c r="AR1710" s="47"/>
      <c r="AS1710" s="101"/>
      <c r="AT1710" s="127"/>
      <c r="AU1710" s="62">
        <f t="shared" si="85"/>
        <v>0</v>
      </c>
      <c r="AV1710" s="62"/>
      <c r="AZ1710" s="47"/>
      <c r="BB1710" s="80"/>
      <c r="BC1710" s="62">
        <f t="shared" si="83"/>
        <v>0</v>
      </c>
      <c r="BE1710" s="62">
        <f t="shared" si="84"/>
        <v>0</v>
      </c>
      <c r="BJ1710" s="183"/>
    </row>
    <row r="1711" spans="1:62" s="41" customFormat="1" x14ac:dyDescent="0.25">
      <c r="A1711" s="183"/>
      <c r="B1711" s="201"/>
      <c r="C1711" s="183"/>
      <c r="E1711" s="47"/>
      <c r="L1711" s="47"/>
      <c r="Q1711" s="47"/>
      <c r="U1711" s="47"/>
      <c r="AA1711" s="47"/>
      <c r="AE1711" s="47"/>
      <c r="AG1711" s="47"/>
      <c r="AR1711" s="47"/>
      <c r="AS1711" s="101"/>
      <c r="AT1711" s="127"/>
      <c r="AU1711" s="62">
        <f t="shared" si="85"/>
        <v>0</v>
      </c>
      <c r="AV1711" s="62"/>
      <c r="AZ1711" s="47"/>
      <c r="BB1711" s="80"/>
      <c r="BC1711" s="62">
        <f t="shared" si="83"/>
        <v>0</v>
      </c>
      <c r="BE1711" s="62">
        <f t="shared" si="84"/>
        <v>0</v>
      </c>
      <c r="BJ1711" s="183"/>
    </row>
    <row r="1712" spans="1:62" s="41" customFormat="1" x14ac:dyDescent="0.25">
      <c r="A1712" s="183"/>
      <c r="B1712" s="201"/>
      <c r="C1712" s="183"/>
      <c r="E1712" s="47"/>
      <c r="L1712" s="47"/>
      <c r="Q1712" s="47"/>
      <c r="U1712" s="47"/>
      <c r="AA1712" s="47"/>
      <c r="AE1712" s="47"/>
      <c r="AG1712" s="47"/>
      <c r="AR1712" s="47"/>
      <c r="AS1712" s="101"/>
      <c r="AT1712" s="127"/>
      <c r="AU1712" s="62">
        <f t="shared" si="85"/>
        <v>0</v>
      </c>
      <c r="AV1712" s="62"/>
      <c r="AZ1712" s="47"/>
      <c r="BB1712" s="80"/>
      <c r="BC1712" s="62">
        <f t="shared" si="83"/>
        <v>0</v>
      </c>
      <c r="BE1712" s="62">
        <f t="shared" si="84"/>
        <v>0</v>
      </c>
      <c r="BJ1712" s="183"/>
    </row>
    <row r="1713" spans="1:62" s="41" customFormat="1" x14ac:dyDescent="0.25">
      <c r="A1713" s="183"/>
      <c r="B1713" s="201"/>
      <c r="C1713" s="183"/>
      <c r="E1713" s="47"/>
      <c r="L1713" s="47"/>
      <c r="Q1713" s="47"/>
      <c r="U1713" s="47"/>
      <c r="AA1713" s="47"/>
      <c r="AE1713" s="47"/>
      <c r="AG1713" s="47"/>
      <c r="AR1713" s="47"/>
      <c r="AS1713" s="101"/>
      <c r="AT1713" s="127"/>
      <c r="AU1713" s="62">
        <f t="shared" si="85"/>
        <v>0</v>
      </c>
      <c r="AV1713" s="62"/>
      <c r="AZ1713" s="47"/>
      <c r="BB1713" s="80"/>
      <c r="BC1713" s="62">
        <f t="shared" si="83"/>
        <v>0</v>
      </c>
      <c r="BE1713" s="62">
        <f t="shared" si="84"/>
        <v>0</v>
      </c>
      <c r="BJ1713" s="183"/>
    </row>
    <row r="1714" spans="1:62" s="41" customFormat="1" x14ac:dyDescent="0.25">
      <c r="A1714" s="183"/>
      <c r="B1714" s="201"/>
      <c r="C1714" s="183"/>
      <c r="E1714" s="47"/>
      <c r="L1714" s="47"/>
      <c r="Q1714" s="47"/>
      <c r="U1714" s="47"/>
      <c r="AA1714" s="47"/>
      <c r="AE1714" s="47"/>
      <c r="AG1714" s="47"/>
      <c r="AR1714" s="47"/>
      <c r="AS1714" s="101"/>
      <c r="AT1714" s="127"/>
      <c r="AU1714" s="62">
        <f t="shared" si="85"/>
        <v>0</v>
      </c>
      <c r="AV1714" s="62"/>
      <c r="AZ1714" s="47"/>
      <c r="BB1714" s="80"/>
      <c r="BC1714" s="62">
        <f t="shared" si="83"/>
        <v>0</v>
      </c>
      <c r="BE1714" s="62">
        <f t="shared" si="84"/>
        <v>0</v>
      </c>
      <c r="BJ1714" s="183"/>
    </row>
    <row r="1715" spans="1:62" s="41" customFormat="1" x14ac:dyDescent="0.25">
      <c r="A1715" s="183"/>
      <c r="B1715" s="201"/>
      <c r="C1715" s="183"/>
      <c r="E1715" s="47"/>
      <c r="L1715" s="47"/>
      <c r="Q1715" s="47"/>
      <c r="U1715" s="47"/>
      <c r="AA1715" s="47"/>
      <c r="AE1715" s="47"/>
      <c r="AG1715" s="47"/>
      <c r="AR1715" s="47"/>
      <c r="AS1715" s="101"/>
      <c r="AT1715" s="127"/>
      <c r="AU1715" s="62">
        <f t="shared" si="85"/>
        <v>0</v>
      </c>
      <c r="AV1715" s="62"/>
      <c r="AZ1715" s="47"/>
      <c r="BB1715" s="80"/>
      <c r="BC1715" s="62">
        <f t="shared" si="83"/>
        <v>0</v>
      </c>
      <c r="BE1715" s="62">
        <f t="shared" si="84"/>
        <v>0</v>
      </c>
      <c r="BJ1715" s="183"/>
    </row>
    <row r="1716" spans="1:62" s="41" customFormat="1" x14ac:dyDescent="0.25">
      <c r="A1716" s="183"/>
      <c r="B1716" s="201"/>
      <c r="C1716" s="183"/>
      <c r="E1716" s="47"/>
      <c r="L1716" s="47"/>
      <c r="Q1716" s="47"/>
      <c r="U1716" s="47"/>
      <c r="AA1716" s="47"/>
      <c r="AE1716" s="47"/>
      <c r="AG1716" s="47"/>
      <c r="AR1716" s="47"/>
      <c r="AS1716" s="101"/>
      <c r="AT1716" s="127"/>
      <c r="AU1716" s="62">
        <f t="shared" si="85"/>
        <v>0</v>
      </c>
      <c r="AV1716" s="62"/>
      <c r="AZ1716" s="47"/>
      <c r="BB1716" s="80"/>
      <c r="BC1716" s="62">
        <f t="shared" si="83"/>
        <v>0</v>
      </c>
      <c r="BE1716" s="62">
        <f t="shared" si="84"/>
        <v>0</v>
      </c>
      <c r="BJ1716" s="183"/>
    </row>
    <row r="1717" spans="1:62" s="41" customFormat="1" x14ac:dyDescent="0.25">
      <c r="A1717" s="183"/>
      <c r="B1717" s="201"/>
      <c r="C1717" s="183"/>
      <c r="E1717" s="47"/>
      <c r="L1717" s="47"/>
      <c r="Q1717" s="47"/>
      <c r="U1717" s="47"/>
      <c r="AA1717" s="47"/>
      <c r="AE1717" s="47"/>
      <c r="AG1717" s="47"/>
      <c r="AR1717" s="47"/>
      <c r="AS1717" s="101"/>
      <c r="AT1717" s="127"/>
      <c r="AU1717" s="62">
        <f t="shared" si="85"/>
        <v>0</v>
      </c>
      <c r="AV1717" s="62"/>
      <c r="AZ1717" s="47"/>
      <c r="BB1717" s="80"/>
      <c r="BC1717" s="62">
        <f t="shared" si="83"/>
        <v>0</v>
      </c>
      <c r="BE1717" s="62">
        <f t="shared" si="84"/>
        <v>0</v>
      </c>
      <c r="BJ1717" s="183"/>
    </row>
    <row r="1718" spans="1:62" s="41" customFormat="1" x14ac:dyDescent="0.25">
      <c r="A1718" s="183"/>
      <c r="B1718" s="201"/>
      <c r="C1718" s="183"/>
      <c r="E1718" s="47"/>
      <c r="L1718" s="47"/>
      <c r="Q1718" s="47"/>
      <c r="U1718" s="47"/>
      <c r="AA1718" s="47"/>
      <c r="AE1718" s="47"/>
      <c r="AG1718" s="47"/>
      <c r="AR1718" s="47"/>
      <c r="AS1718" s="101"/>
      <c r="AT1718" s="127"/>
      <c r="AU1718" s="62">
        <f t="shared" si="85"/>
        <v>0</v>
      </c>
      <c r="AV1718" s="62"/>
      <c r="AZ1718" s="47"/>
      <c r="BB1718" s="80"/>
      <c r="BC1718" s="62">
        <f t="shared" si="83"/>
        <v>0</v>
      </c>
      <c r="BE1718" s="62">
        <f t="shared" si="84"/>
        <v>0</v>
      </c>
      <c r="BJ1718" s="183"/>
    </row>
    <row r="1719" spans="1:62" s="41" customFormat="1" x14ac:dyDescent="0.25">
      <c r="A1719" s="183"/>
      <c r="B1719" s="201"/>
      <c r="C1719" s="183"/>
      <c r="E1719" s="47"/>
      <c r="L1719" s="47"/>
      <c r="Q1719" s="47"/>
      <c r="U1719" s="47"/>
      <c r="AA1719" s="47"/>
      <c r="AE1719" s="47"/>
      <c r="AG1719" s="47"/>
      <c r="AR1719" s="47"/>
      <c r="AS1719" s="101"/>
      <c r="AT1719" s="127"/>
      <c r="AU1719" s="62">
        <f t="shared" si="85"/>
        <v>0</v>
      </c>
      <c r="AV1719" s="62"/>
      <c r="AZ1719" s="47"/>
      <c r="BB1719" s="80"/>
      <c r="BC1719" s="62">
        <f t="shared" si="83"/>
        <v>0</v>
      </c>
      <c r="BE1719" s="62">
        <f t="shared" si="84"/>
        <v>0</v>
      </c>
      <c r="BJ1719" s="183"/>
    </row>
    <row r="1720" spans="1:62" s="41" customFormat="1" x14ac:dyDescent="0.25">
      <c r="A1720" s="183"/>
      <c r="B1720" s="201"/>
      <c r="C1720" s="183"/>
      <c r="E1720" s="47"/>
      <c r="L1720" s="47"/>
      <c r="Q1720" s="47"/>
      <c r="U1720" s="47"/>
      <c r="AA1720" s="47"/>
      <c r="AE1720" s="47"/>
      <c r="AG1720" s="47"/>
      <c r="AR1720" s="47"/>
      <c r="AS1720" s="101"/>
      <c r="AT1720" s="127"/>
      <c r="AU1720" s="62">
        <f t="shared" si="85"/>
        <v>0</v>
      </c>
      <c r="AV1720" s="62"/>
      <c r="AZ1720" s="47"/>
      <c r="BB1720" s="80"/>
      <c r="BC1720" s="62">
        <f t="shared" si="83"/>
        <v>0</v>
      </c>
      <c r="BE1720" s="62">
        <f t="shared" si="84"/>
        <v>0</v>
      </c>
      <c r="BJ1720" s="183"/>
    </row>
    <row r="1721" spans="1:62" s="41" customFormat="1" x14ac:dyDescent="0.25">
      <c r="A1721" s="183"/>
      <c r="B1721" s="201"/>
      <c r="C1721" s="183"/>
      <c r="E1721" s="47"/>
      <c r="L1721" s="47"/>
      <c r="Q1721" s="47"/>
      <c r="U1721" s="47"/>
      <c r="AA1721" s="47"/>
      <c r="AE1721" s="47"/>
      <c r="AG1721" s="47"/>
      <c r="AR1721" s="47"/>
      <c r="AS1721" s="101"/>
      <c r="AT1721" s="127"/>
      <c r="AU1721" s="62">
        <f t="shared" si="85"/>
        <v>0</v>
      </c>
      <c r="AV1721" s="62"/>
      <c r="AZ1721" s="47"/>
      <c r="BB1721" s="80"/>
      <c r="BC1721" s="62">
        <f t="shared" si="83"/>
        <v>0</v>
      </c>
      <c r="BE1721" s="62">
        <f t="shared" si="84"/>
        <v>0</v>
      </c>
      <c r="BJ1721" s="183"/>
    </row>
    <row r="1722" spans="1:62" s="41" customFormat="1" x14ac:dyDescent="0.25">
      <c r="A1722" s="183"/>
      <c r="B1722" s="201"/>
      <c r="C1722" s="183"/>
      <c r="E1722" s="47"/>
      <c r="L1722" s="47"/>
      <c r="Q1722" s="47"/>
      <c r="U1722" s="47"/>
      <c r="AA1722" s="47"/>
      <c r="AE1722" s="47"/>
      <c r="AG1722" s="47"/>
      <c r="AR1722" s="47"/>
      <c r="AS1722" s="101"/>
      <c r="AT1722" s="127"/>
      <c r="AU1722" s="62">
        <f t="shared" si="85"/>
        <v>0</v>
      </c>
      <c r="AV1722" s="62"/>
      <c r="AZ1722" s="47"/>
      <c r="BB1722" s="80"/>
      <c r="BC1722" s="62">
        <f t="shared" si="83"/>
        <v>0</v>
      </c>
      <c r="BE1722" s="62">
        <f t="shared" si="84"/>
        <v>0</v>
      </c>
      <c r="BJ1722" s="183"/>
    </row>
    <row r="1723" spans="1:62" s="41" customFormat="1" x14ac:dyDescent="0.25">
      <c r="A1723" s="183"/>
      <c r="B1723" s="201"/>
      <c r="C1723" s="183"/>
      <c r="E1723" s="47"/>
      <c r="L1723" s="47"/>
      <c r="Q1723" s="47"/>
      <c r="U1723" s="47"/>
      <c r="AA1723" s="47"/>
      <c r="AE1723" s="47"/>
      <c r="AG1723" s="47"/>
      <c r="AR1723" s="47"/>
      <c r="AS1723" s="101"/>
      <c r="AT1723" s="127"/>
      <c r="AU1723" s="62">
        <f t="shared" si="85"/>
        <v>0</v>
      </c>
      <c r="AV1723" s="62"/>
      <c r="AZ1723" s="47"/>
      <c r="BB1723" s="80"/>
      <c r="BC1723" s="62">
        <f t="shared" si="83"/>
        <v>0</v>
      </c>
      <c r="BE1723" s="62">
        <f t="shared" si="84"/>
        <v>0</v>
      </c>
      <c r="BJ1723" s="183"/>
    </row>
    <row r="1724" spans="1:62" s="41" customFormat="1" x14ac:dyDescent="0.25">
      <c r="A1724" s="183"/>
      <c r="B1724" s="201"/>
      <c r="C1724" s="183"/>
      <c r="E1724" s="47"/>
      <c r="L1724" s="47"/>
      <c r="Q1724" s="47"/>
      <c r="U1724" s="47"/>
      <c r="AA1724" s="47"/>
      <c r="AE1724" s="47"/>
      <c r="AG1724" s="47"/>
      <c r="AR1724" s="47"/>
      <c r="AS1724" s="101"/>
      <c r="AT1724" s="127"/>
      <c r="AU1724" s="62">
        <f t="shared" si="85"/>
        <v>0</v>
      </c>
      <c r="AV1724" s="62"/>
      <c r="AZ1724" s="47"/>
      <c r="BB1724" s="80"/>
      <c r="BC1724" s="62">
        <f t="shared" si="83"/>
        <v>0</v>
      </c>
      <c r="BE1724" s="62">
        <f t="shared" si="84"/>
        <v>0</v>
      </c>
      <c r="BJ1724" s="183"/>
    </row>
    <row r="1725" spans="1:62" s="41" customFormat="1" x14ac:dyDescent="0.25">
      <c r="A1725" s="183"/>
      <c r="B1725" s="201"/>
      <c r="C1725" s="183"/>
      <c r="E1725" s="47"/>
      <c r="L1725" s="47"/>
      <c r="Q1725" s="47"/>
      <c r="U1725" s="47"/>
      <c r="AA1725" s="47"/>
      <c r="AE1725" s="47"/>
      <c r="AG1725" s="47"/>
      <c r="AR1725" s="47"/>
      <c r="AS1725" s="101"/>
      <c r="AT1725" s="127"/>
      <c r="AU1725" s="62">
        <f t="shared" si="85"/>
        <v>0</v>
      </c>
      <c r="AV1725" s="62"/>
      <c r="AZ1725" s="47"/>
      <c r="BB1725" s="80"/>
      <c r="BC1725" s="62">
        <f t="shared" si="83"/>
        <v>0</v>
      </c>
      <c r="BE1725" s="62">
        <f t="shared" si="84"/>
        <v>0</v>
      </c>
      <c r="BJ1725" s="183"/>
    </row>
    <row r="1726" spans="1:62" s="41" customFormat="1" x14ac:dyDescent="0.25">
      <c r="A1726" s="183"/>
      <c r="B1726" s="201"/>
      <c r="C1726" s="183"/>
      <c r="E1726" s="47"/>
      <c r="L1726" s="47"/>
      <c r="Q1726" s="47"/>
      <c r="U1726" s="47"/>
      <c r="AA1726" s="47"/>
      <c r="AE1726" s="47"/>
      <c r="AG1726" s="47"/>
      <c r="AR1726" s="47"/>
      <c r="AS1726" s="101"/>
      <c r="AT1726" s="127"/>
      <c r="AU1726" s="62">
        <f t="shared" si="85"/>
        <v>0</v>
      </c>
      <c r="AV1726" s="62"/>
      <c r="AZ1726" s="47"/>
      <c r="BB1726" s="80"/>
      <c r="BC1726" s="62">
        <f t="shared" si="83"/>
        <v>0</v>
      </c>
      <c r="BE1726" s="62">
        <f t="shared" si="84"/>
        <v>0</v>
      </c>
      <c r="BJ1726" s="183"/>
    </row>
    <row r="1727" spans="1:62" s="41" customFormat="1" x14ac:dyDescent="0.25">
      <c r="A1727" s="183"/>
      <c r="B1727" s="201"/>
      <c r="C1727" s="183"/>
      <c r="E1727" s="47"/>
      <c r="L1727" s="47"/>
      <c r="Q1727" s="47"/>
      <c r="U1727" s="47"/>
      <c r="AA1727" s="47"/>
      <c r="AE1727" s="47"/>
      <c r="AG1727" s="47"/>
      <c r="AR1727" s="47"/>
      <c r="AS1727" s="101"/>
      <c r="AT1727" s="127"/>
      <c r="AU1727" s="62">
        <f t="shared" si="85"/>
        <v>0</v>
      </c>
      <c r="AV1727" s="62"/>
      <c r="AZ1727" s="47"/>
      <c r="BB1727" s="80"/>
      <c r="BC1727" s="62">
        <f t="shared" si="83"/>
        <v>0</v>
      </c>
      <c r="BE1727" s="62">
        <f t="shared" si="84"/>
        <v>0</v>
      </c>
      <c r="BJ1727" s="183"/>
    </row>
    <row r="1728" spans="1:62" s="41" customFormat="1" x14ac:dyDescent="0.25">
      <c r="A1728" s="183"/>
      <c r="B1728" s="201"/>
      <c r="C1728" s="183"/>
      <c r="E1728" s="47"/>
      <c r="L1728" s="47"/>
      <c r="Q1728" s="47"/>
      <c r="U1728" s="47"/>
      <c r="AA1728" s="47"/>
      <c r="AE1728" s="47"/>
      <c r="AG1728" s="47"/>
      <c r="AR1728" s="47"/>
      <c r="AS1728" s="101"/>
      <c r="AT1728" s="127"/>
      <c r="AU1728" s="62">
        <f t="shared" si="85"/>
        <v>0</v>
      </c>
      <c r="AV1728" s="62"/>
      <c r="AZ1728" s="47"/>
      <c r="BB1728" s="80"/>
      <c r="BC1728" s="62">
        <f t="shared" si="83"/>
        <v>0</v>
      </c>
      <c r="BE1728" s="62">
        <f t="shared" si="84"/>
        <v>0</v>
      </c>
      <c r="BJ1728" s="183"/>
    </row>
    <row r="1729" spans="1:62" s="41" customFormat="1" x14ac:dyDescent="0.25">
      <c r="A1729" s="183"/>
      <c r="B1729" s="201"/>
      <c r="C1729" s="183"/>
      <c r="E1729" s="47"/>
      <c r="L1729" s="47"/>
      <c r="Q1729" s="47"/>
      <c r="U1729" s="47"/>
      <c r="AA1729" s="47"/>
      <c r="AE1729" s="47"/>
      <c r="AG1729" s="47"/>
      <c r="AR1729" s="47"/>
      <c r="AS1729" s="101"/>
      <c r="AT1729" s="127"/>
      <c r="AU1729" s="62">
        <f t="shared" si="85"/>
        <v>0</v>
      </c>
      <c r="AV1729" s="62"/>
      <c r="AZ1729" s="47"/>
      <c r="BB1729" s="80"/>
      <c r="BC1729" s="62">
        <f t="shared" si="83"/>
        <v>0</v>
      </c>
      <c r="BE1729" s="62">
        <f t="shared" si="84"/>
        <v>0</v>
      </c>
      <c r="BJ1729" s="183"/>
    </row>
    <row r="1730" spans="1:62" s="41" customFormat="1" x14ac:dyDescent="0.25">
      <c r="A1730" s="183"/>
      <c r="B1730" s="201"/>
      <c r="C1730" s="183"/>
      <c r="E1730" s="47"/>
      <c r="L1730" s="47"/>
      <c r="Q1730" s="47"/>
      <c r="U1730" s="47"/>
      <c r="AA1730" s="47"/>
      <c r="AE1730" s="47"/>
      <c r="AG1730" s="47"/>
      <c r="AR1730" s="47"/>
      <c r="AS1730" s="101"/>
      <c r="AT1730" s="127"/>
      <c r="AU1730" s="62">
        <f t="shared" si="85"/>
        <v>0</v>
      </c>
      <c r="AV1730" s="62"/>
      <c r="AZ1730" s="47"/>
      <c r="BB1730" s="80"/>
      <c r="BC1730" s="62">
        <f t="shared" si="83"/>
        <v>0</v>
      </c>
      <c r="BE1730" s="62">
        <f t="shared" si="84"/>
        <v>0</v>
      </c>
      <c r="BJ1730" s="183"/>
    </row>
    <row r="1731" spans="1:62" s="41" customFormat="1" x14ac:dyDescent="0.25">
      <c r="A1731" s="183"/>
      <c r="B1731" s="201"/>
      <c r="C1731" s="183"/>
      <c r="E1731" s="47"/>
      <c r="L1731" s="47"/>
      <c r="Q1731" s="47"/>
      <c r="U1731" s="47"/>
      <c r="AA1731" s="47"/>
      <c r="AE1731" s="47"/>
      <c r="AG1731" s="47"/>
      <c r="AR1731" s="47"/>
      <c r="AS1731" s="101"/>
      <c r="AT1731" s="127"/>
      <c r="AU1731" s="62">
        <f t="shared" si="85"/>
        <v>0</v>
      </c>
      <c r="AV1731" s="62"/>
      <c r="AZ1731" s="47"/>
      <c r="BB1731" s="80"/>
      <c r="BC1731" s="62">
        <f t="shared" si="83"/>
        <v>0</v>
      </c>
      <c r="BE1731" s="62">
        <f t="shared" si="84"/>
        <v>0</v>
      </c>
      <c r="BJ1731" s="183"/>
    </row>
    <row r="1732" spans="1:62" s="41" customFormat="1" x14ac:dyDescent="0.25">
      <c r="A1732" s="183"/>
      <c r="B1732" s="201"/>
      <c r="C1732" s="183"/>
      <c r="E1732" s="47"/>
      <c r="L1732" s="47"/>
      <c r="Q1732" s="47"/>
      <c r="U1732" s="47"/>
      <c r="AA1732" s="47"/>
      <c r="AE1732" s="47"/>
      <c r="AG1732" s="47"/>
      <c r="AR1732" s="47"/>
      <c r="AS1732" s="101"/>
      <c r="AT1732" s="127"/>
      <c r="AU1732" s="62">
        <f t="shared" si="85"/>
        <v>0</v>
      </c>
      <c r="AV1732" s="62"/>
      <c r="AZ1732" s="47"/>
      <c r="BB1732" s="80"/>
      <c r="BC1732" s="62">
        <f t="shared" si="83"/>
        <v>0</v>
      </c>
      <c r="BE1732" s="62">
        <f t="shared" si="84"/>
        <v>0</v>
      </c>
      <c r="BJ1732" s="183"/>
    </row>
    <row r="1733" spans="1:62" s="41" customFormat="1" x14ac:dyDescent="0.25">
      <c r="A1733" s="183"/>
      <c r="B1733" s="201"/>
      <c r="C1733" s="183"/>
      <c r="E1733" s="47"/>
      <c r="L1733" s="47"/>
      <c r="Q1733" s="47"/>
      <c r="U1733" s="47"/>
      <c r="AA1733" s="47"/>
      <c r="AE1733" s="47"/>
      <c r="AG1733" s="47"/>
      <c r="AR1733" s="47"/>
      <c r="AS1733" s="101"/>
      <c r="AT1733" s="127"/>
      <c r="AU1733" s="62">
        <f t="shared" si="85"/>
        <v>0</v>
      </c>
      <c r="AV1733" s="62"/>
      <c r="AZ1733" s="47"/>
      <c r="BB1733" s="80"/>
      <c r="BC1733" s="62">
        <f t="shared" si="83"/>
        <v>0</v>
      </c>
      <c r="BE1733" s="62">
        <f t="shared" si="84"/>
        <v>0</v>
      </c>
      <c r="BJ1733" s="183"/>
    </row>
    <row r="1734" spans="1:62" s="41" customFormat="1" x14ac:dyDescent="0.25">
      <c r="A1734" s="183"/>
      <c r="B1734" s="201"/>
      <c r="C1734" s="183"/>
      <c r="E1734" s="47"/>
      <c r="L1734" s="47"/>
      <c r="Q1734" s="47"/>
      <c r="U1734" s="47"/>
      <c r="AA1734" s="47"/>
      <c r="AE1734" s="47"/>
      <c r="AG1734" s="47"/>
      <c r="AR1734" s="47"/>
      <c r="AS1734" s="101"/>
      <c r="AT1734" s="127"/>
      <c r="AU1734" s="62">
        <f t="shared" si="85"/>
        <v>0</v>
      </c>
      <c r="AV1734" s="62"/>
      <c r="AZ1734" s="47"/>
      <c r="BB1734" s="80"/>
      <c r="BC1734" s="62">
        <f t="shared" si="83"/>
        <v>0</v>
      </c>
      <c r="BE1734" s="62">
        <f t="shared" si="84"/>
        <v>0</v>
      </c>
      <c r="BJ1734" s="183"/>
    </row>
    <row r="1735" spans="1:62" s="41" customFormat="1" x14ac:dyDescent="0.25">
      <c r="A1735" s="183"/>
      <c r="B1735" s="201"/>
      <c r="C1735" s="183"/>
      <c r="E1735" s="47"/>
      <c r="L1735" s="47"/>
      <c r="Q1735" s="47"/>
      <c r="U1735" s="47"/>
      <c r="AA1735" s="47"/>
      <c r="AE1735" s="47"/>
      <c r="AG1735" s="47"/>
      <c r="AR1735" s="47"/>
      <c r="AS1735" s="101"/>
      <c r="AT1735" s="127"/>
      <c r="AU1735" s="62">
        <f t="shared" si="85"/>
        <v>0</v>
      </c>
      <c r="AV1735" s="62"/>
      <c r="AZ1735" s="47"/>
      <c r="BB1735" s="80"/>
      <c r="BC1735" s="62">
        <f t="shared" si="83"/>
        <v>0</v>
      </c>
      <c r="BE1735" s="62">
        <f t="shared" si="84"/>
        <v>0</v>
      </c>
      <c r="BJ1735" s="183"/>
    </row>
    <row r="1736" spans="1:62" s="41" customFormat="1" x14ac:dyDescent="0.25">
      <c r="A1736" s="183"/>
      <c r="B1736" s="201"/>
      <c r="C1736" s="183"/>
      <c r="E1736" s="47"/>
      <c r="L1736" s="47"/>
      <c r="Q1736" s="47"/>
      <c r="U1736" s="47"/>
      <c r="AA1736" s="47"/>
      <c r="AE1736" s="47"/>
      <c r="AG1736" s="47"/>
      <c r="AR1736" s="47"/>
      <c r="AS1736" s="101"/>
      <c r="AT1736" s="127"/>
      <c r="AU1736" s="62">
        <f t="shared" si="85"/>
        <v>0</v>
      </c>
      <c r="AV1736" s="62"/>
      <c r="AZ1736" s="47"/>
      <c r="BB1736" s="80"/>
      <c r="BC1736" s="62">
        <f t="shared" si="83"/>
        <v>0</v>
      </c>
      <c r="BE1736" s="62">
        <f t="shared" si="84"/>
        <v>0</v>
      </c>
      <c r="BJ1736" s="183"/>
    </row>
    <row r="1737" spans="1:62" s="41" customFormat="1" x14ac:dyDescent="0.25">
      <c r="A1737" s="183"/>
      <c r="B1737" s="201"/>
      <c r="C1737" s="183"/>
      <c r="E1737" s="47"/>
      <c r="L1737" s="47"/>
      <c r="Q1737" s="47"/>
      <c r="U1737" s="47"/>
      <c r="AA1737" s="47"/>
      <c r="AE1737" s="47"/>
      <c r="AG1737" s="47"/>
      <c r="AR1737" s="47"/>
      <c r="AS1737" s="101"/>
      <c r="AT1737" s="127"/>
      <c r="AU1737" s="62">
        <f t="shared" si="85"/>
        <v>0</v>
      </c>
      <c r="AV1737" s="62"/>
      <c r="AZ1737" s="47"/>
      <c r="BB1737" s="80"/>
      <c r="BC1737" s="62">
        <f t="shared" si="83"/>
        <v>0</v>
      </c>
      <c r="BE1737" s="62">
        <f t="shared" si="84"/>
        <v>0</v>
      </c>
      <c r="BJ1737" s="183"/>
    </row>
    <row r="1738" spans="1:62" s="41" customFormat="1" x14ac:dyDescent="0.25">
      <c r="A1738" s="183"/>
      <c r="B1738" s="201"/>
      <c r="C1738" s="183"/>
      <c r="E1738" s="47"/>
      <c r="L1738" s="47"/>
      <c r="Q1738" s="47"/>
      <c r="U1738" s="47"/>
      <c r="AA1738" s="47"/>
      <c r="AE1738" s="47"/>
      <c r="AG1738" s="47"/>
      <c r="AR1738" s="47"/>
      <c r="AS1738" s="101"/>
      <c r="AT1738" s="127"/>
      <c r="AU1738" s="62">
        <f t="shared" si="85"/>
        <v>0</v>
      </c>
      <c r="AV1738" s="62"/>
      <c r="AZ1738" s="47"/>
      <c r="BB1738" s="80"/>
      <c r="BC1738" s="62">
        <f t="shared" si="83"/>
        <v>0</v>
      </c>
      <c r="BE1738" s="62">
        <f t="shared" si="84"/>
        <v>0</v>
      </c>
      <c r="BJ1738" s="183"/>
    </row>
    <row r="1739" spans="1:62" s="41" customFormat="1" x14ac:dyDescent="0.25">
      <c r="A1739" s="183"/>
      <c r="B1739" s="201"/>
      <c r="C1739" s="183"/>
      <c r="E1739" s="47"/>
      <c r="L1739" s="47"/>
      <c r="Q1739" s="47"/>
      <c r="U1739" s="47"/>
      <c r="AA1739" s="47"/>
      <c r="AE1739" s="47"/>
      <c r="AG1739" s="47"/>
      <c r="AR1739" s="47"/>
      <c r="AS1739" s="101"/>
      <c r="AT1739" s="127"/>
      <c r="AU1739" s="62">
        <f t="shared" si="85"/>
        <v>0</v>
      </c>
      <c r="AV1739" s="62"/>
      <c r="AZ1739" s="47"/>
      <c r="BB1739" s="80"/>
      <c r="BC1739" s="62">
        <f t="shared" si="83"/>
        <v>0</v>
      </c>
      <c r="BE1739" s="62">
        <f t="shared" si="84"/>
        <v>0</v>
      </c>
      <c r="BJ1739" s="183"/>
    </row>
    <row r="1740" spans="1:62" s="41" customFormat="1" x14ac:dyDescent="0.25">
      <c r="A1740" s="183"/>
      <c r="B1740" s="201"/>
      <c r="C1740" s="183"/>
      <c r="E1740" s="47"/>
      <c r="L1740" s="47"/>
      <c r="Q1740" s="47"/>
      <c r="U1740" s="47"/>
      <c r="AA1740" s="47"/>
      <c r="AE1740" s="47"/>
      <c r="AG1740" s="47"/>
      <c r="AR1740" s="47"/>
      <c r="AS1740" s="101"/>
      <c r="AT1740" s="127"/>
      <c r="AU1740" s="62">
        <f t="shared" si="85"/>
        <v>0</v>
      </c>
      <c r="AV1740" s="62"/>
      <c r="AZ1740" s="47"/>
      <c r="BB1740" s="80"/>
      <c r="BC1740" s="62">
        <f t="shared" si="83"/>
        <v>0</v>
      </c>
      <c r="BE1740" s="62">
        <f t="shared" si="84"/>
        <v>0</v>
      </c>
      <c r="BJ1740" s="183"/>
    </row>
    <row r="1741" spans="1:62" s="41" customFormat="1" x14ac:dyDescent="0.25">
      <c r="A1741" s="183"/>
      <c r="B1741" s="201"/>
      <c r="C1741" s="183"/>
      <c r="E1741" s="47"/>
      <c r="L1741" s="47"/>
      <c r="Q1741" s="47"/>
      <c r="U1741" s="47"/>
      <c r="AA1741" s="47"/>
      <c r="AE1741" s="47"/>
      <c r="AG1741" s="47"/>
      <c r="AR1741" s="47"/>
      <c r="AS1741" s="101"/>
      <c r="AT1741" s="127"/>
      <c r="AU1741" s="62">
        <f t="shared" si="85"/>
        <v>0</v>
      </c>
      <c r="AV1741" s="62"/>
      <c r="AZ1741" s="47"/>
      <c r="BB1741" s="80"/>
      <c r="BC1741" s="62">
        <f t="shared" si="83"/>
        <v>0</v>
      </c>
      <c r="BE1741" s="62">
        <f t="shared" si="84"/>
        <v>0</v>
      </c>
      <c r="BJ1741" s="183"/>
    </row>
    <row r="1742" spans="1:62" s="41" customFormat="1" x14ac:dyDescent="0.25">
      <c r="A1742" s="183"/>
      <c r="B1742" s="201"/>
      <c r="C1742" s="183"/>
      <c r="E1742" s="47"/>
      <c r="L1742" s="47"/>
      <c r="Q1742" s="47"/>
      <c r="U1742" s="47"/>
      <c r="AA1742" s="47"/>
      <c r="AE1742" s="47"/>
      <c r="AG1742" s="47"/>
      <c r="AR1742" s="47"/>
      <c r="AS1742" s="101"/>
      <c r="AT1742" s="127"/>
      <c r="AU1742" s="62">
        <f t="shared" si="85"/>
        <v>0</v>
      </c>
      <c r="AV1742" s="62"/>
      <c r="AZ1742" s="47"/>
      <c r="BB1742" s="80"/>
      <c r="BC1742" s="62">
        <f t="shared" si="83"/>
        <v>0</v>
      </c>
      <c r="BE1742" s="62">
        <f t="shared" si="84"/>
        <v>0</v>
      </c>
      <c r="BJ1742" s="183"/>
    </row>
    <row r="1743" spans="1:62" s="41" customFormat="1" x14ac:dyDescent="0.25">
      <c r="A1743" s="183"/>
      <c r="B1743" s="201"/>
      <c r="C1743" s="183"/>
      <c r="E1743" s="47"/>
      <c r="L1743" s="47"/>
      <c r="Q1743" s="47"/>
      <c r="U1743" s="47"/>
      <c r="AA1743" s="47"/>
      <c r="AE1743" s="47"/>
      <c r="AG1743" s="47"/>
      <c r="AR1743" s="47"/>
      <c r="AS1743" s="101"/>
      <c r="AT1743" s="127"/>
      <c r="AU1743" s="62">
        <f t="shared" si="85"/>
        <v>0</v>
      </c>
      <c r="AV1743" s="62"/>
      <c r="AZ1743" s="47"/>
      <c r="BB1743" s="80"/>
      <c r="BC1743" s="62">
        <f t="shared" si="83"/>
        <v>0</v>
      </c>
      <c r="BE1743" s="62">
        <f t="shared" si="84"/>
        <v>0</v>
      </c>
      <c r="BJ1743" s="183"/>
    </row>
    <row r="1744" spans="1:62" s="41" customFormat="1" x14ac:dyDescent="0.25">
      <c r="A1744" s="183"/>
      <c r="B1744" s="201"/>
      <c r="C1744" s="183"/>
      <c r="E1744" s="47"/>
      <c r="L1744" s="47"/>
      <c r="Q1744" s="47"/>
      <c r="U1744" s="47"/>
      <c r="AA1744" s="47"/>
      <c r="AE1744" s="47"/>
      <c r="AG1744" s="47"/>
      <c r="AR1744" s="47"/>
      <c r="AS1744" s="101"/>
      <c r="AT1744" s="127"/>
      <c r="AU1744" s="62">
        <f t="shared" si="85"/>
        <v>0</v>
      </c>
      <c r="AV1744" s="62"/>
      <c r="AZ1744" s="47"/>
      <c r="BB1744" s="80"/>
      <c r="BC1744" s="62">
        <f t="shared" ref="BC1744:BC1807" si="86">SUM(AW1744:BB1744)</f>
        <v>0</v>
      </c>
      <c r="BE1744" s="62">
        <f t="shared" ref="BE1744:BE1807" si="87">BC1744+AU1744</f>
        <v>0</v>
      </c>
      <c r="BJ1744" s="183"/>
    </row>
    <row r="1745" spans="1:62" s="41" customFormat="1" x14ac:dyDescent="0.25">
      <c r="A1745" s="183"/>
      <c r="B1745" s="201"/>
      <c r="C1745" s="183"/>
      <c r="E1745" s="47"/>
      <c r="L1745" s="47"/>
      <c r="Q1745" s="47"/>
      <c r="U1745" s="47"/>
      <c r="AA1745" s="47"/>
      <c r="AE1745" s="47"/>
      <c r="AG1745" s="47"/>
      <c r="AR1745" s="47"/>
      <c r="AS1745" s="101"/>
      <c r="AT1745" s="127"/>
      <c r="AU1745" s="62">
        <f t="shared" si="85"/>
        <v>0</v>
      </c>
      <c r="AV1745" s="62"/>
      <c r="AZ1745" s="47"/>
      <c r="BB1745" s="80"/>
      <c r="BC1745" s="62">
        <f t="shared" si="86"/>
        <v>0</v>
      </c>
      <c r="BE1745" s="62">
        <f t="shared" si="87"/>
        <v>0</v>
      </c>
      <c r="BJ1745" s="183"/>
    </row>
    <row r="1746" spans="1:62" s="41" customFormat="1" x14ac:dyDescent="0.25">
      <c r="A1746" s="183"/>
      <c r="B1746" s="201"/>
      <c r="C1746" s="183"/>
      <c r="E1746" s="47"/>
      <c r="L1746" s="47"/>
      <c r="Q1746" s="47"/>
      <c r="U1746" s="47"/>
      <c r="AA1746" s="47"/>
      <c r="AE1746" s="47"/>
      <c r="AG1746" s="47"/>
      <c r="AR1746" s="47"/>
      <c r="AS1746" s="101"/>
      <c r="AT1746" s="127"/>
      <c r="AU1746" s="62">
        <f t="shared" si="85"/>
        <v>0</v>
      </c>
      <c r="AV1746" s="62"/>
      <c r="AZ1746" s="47"/>
      <c r="BB1746" s="80"/>
      <c r="BC1746" s="62">
        <f t="shared" si="86"/>
        <v>0</v>
      </c>
      <c r="BE1746" s="62">
        <f t="shared" si="87"/>
        <v>0</v>
      </c>
      <c r="BJ1746" s="183"/>
    </row>
    <row r="1747" spans="1:62" s="41" customFormat="1" x14ac:dyDescent="0.25">
      <c r="A1747" s="183"/>
      <c r="B1747" s="201"/>
      <c r="C1747" s="183"/>
      <c r="E1747" s="47"/>
      <c r="L1747" s="47"/>
      <c r="Q1747" s="47"/>
      <c r="U1747" s="47"/>
      <c r="AA1747" s="47"/>
      <c r="AE1747" s="47"/>
      <c r="AG1747" s="47"/>
      <c r="AR1747" s="47"/>
      <c r="AS1747" s="101"/>
      <c r="AT1747" s="127"/>
      <c r="AU1747" s="62">
        <f t="shared" si="85"/>
        <v>0</v>
      </c>
      <c r="AV1747" s="62"/>
      <c r="AZ1747" s="47"/>
      <c r="BB1747" s="80"/>
      <c r="BC1747" s="62">
        <f t="shared" si="86"/>
        <v>0</v>
      </c>
      <c r="BE1747" s="62">
        <f t="shared" si="87"/>
        <v>0</v>
      </c>
      <c r="BJ1747" s="183"/>
    </row>
    <row r="1748" spans="1:62" s="41" customFormat="1" x14ac:dyDescent="0.25">
      <c r="A1748" s="183"/>
      <c r="B1748" s="201"/>
      <c r="C1748" s="183"/>
      <c r="E1748" s="47"/>
      <c r="L1748" s="47"/>
      <c r="Q1748" s="47"/>
      <c r="U1748" s="47"/>
      <c r="AA1748" s="47"/>
      <c r="AE1748" s="47"/>
      <c r="AG1748" s="47"/>
      <c r="AR1748" s="47"/>
      <c r="AS1748" s="101"/>
      <c r="AT1748" s="127"/>
      <c r="AU1748" s="62">
        <f t="shared" si="85"/>
        <v>0</v>
      </c>
      <c r="AV1748" s="62"/>
      <c r="AZ1748" s="47"/>
      <c r="BB1748" s="80"/>
      <c r="BC1748" s="62">
        <f t="shared" si="86"/>
        <v>0</v>
      </c>
      <c r="BE1748" s="62">
        <f t="shared" si="87"/>
        <v>0</v>
      </c>
      <c r="BJ1748" s="183"/>
    </row>
    <row r="1749" spans="1:62" s="41" customFormat="1" x14ac:dyDescent="0.25">
      <c r="A1749" s="183"/>
      <c r="B1749" s="201"/>
      <c r="C1749" s="183"/>
      <c r="E1749" s="47"/>
      <c r="L1749" s="47"/>
      <c r="Q1749" s="47"/>
      <c r="U1749" s="47"/>
      <c r="AA1749" s="47"/>
      <c r="AE1749" s="47"/>
      <c r="AG1749" s="47"/>
      <c r="AR1749" s="47"/>
      <c r="AS1749" s="101"/>
      <c r="AT1749" s="127"/>
      <c r="AU1749" s="62">
        <f t="shared" si="85"/>
        <v>0</v>
      </c>
      <c r="AV1749" s="62"/>
      <c r="AZ1749" s="47"/>
      <c r="BB1749" s="80"/>
      <c r="BC1749" s="62">
        <f t="shared" si="86"/>
        <v>0</v>
      </c>
      <c r="BE1749" s="62">
        <f t="shared" si="87"/>
        <v>0</v>
      </c>
      <c r="BJ1749" s="183"/>
    </row>
    <row r="1750" spans="1:62" s="41" customFormat="1" x14ac:dyDescent="0.25">
      <c r="A1750" s="183"/>
      <c r="B1750" s="201"/>
      <c r="C1750" s="183"/>
      <c r="E1750" s="47"/>
      <c r="L1750" s="47"/>
      <c r="Q1750" s="47"/>
      <c r="U1750" s="47"/>
      <c r="AA1750" s="47"/>
      <c r="AE1750" s="47"/>
      <c r="AG1750" s="47"/>
      <c r="AR1750" s="47"/>
      <c r="AS1750" s="101"/>
      <c r="AT1750" s="127"/>
      <c r="AU1750" s="62">
        <f t="shared" si="85"/>
        <v>0</v>
      </c>
      <c r="AV1750" s="62"/>
      <c r="AZ1750" s="47"/>
      <c r="BB1750" s="80"/>
      <c r="BC1750" s="62">
        <f t="shared" si="86"/>
        <v>0</v>
      </c>
      <c r="BE1750" s="62">
        <f t="shared" si="87"/>
        <v>0</v>
      </c>
      <c r="BJ1750" s="183"/>
    </row>
    <row r="1751" spans="1:62" s="41" customFormat="1" x14ac:dyDescent="0.25">
      <c r="A1751" s="183"/>
      <c r="B1751" s="201"/>
      <c r="C1751" s="183"/>
      <c r="E1751" s="47"/>
      <c r="L1751" s="47"/>
      <c r="Q1751" s="47"/>
      <c r="U1751" s="47"/>
      <c r="AA1751" s="47"/>
      <c r="AE1751" s="47"/>
      <c r="AG1751" s="47"/>
      <c r="AR1751" s="47"/>
      <c r="AS1751" s="101"/>
      <c r="AT1751" s="127"/>
      <c r="AU1751" s="62">
        <f t="shared" si="85"/>
        <v>0</v>
      </c>
      <c r="AV1751" s="62"/>
      <c r="AZ1751" s="47"/>
      <c r="BB1751" s="80"/>
      <c r="BC1751" s="62">
        <f t="shared" si="86"/>
        <v>0</v>
      </c>
      <c r="BE1751" s="62">
        <f t="shared" si="87"/>
        <v>0</v>
      </c>
      <c r="BJ1751" s="183"/>
    </row>
    <row r="1752" spans="1:62" s="41" customFormat="1" x14ac:dyDescent="0.25">
      <c r="A1752" s="183"/>
      <c r="B1752" s="201"/>
      <c r="C1752" s="183"/>
      <c r="E1752" s="47"/>
      <c r="L1752" s="47"/>
      <c r="Q1752" s="47"/>
      <c r="U1752" s="47"/>
      <c r="AA1752" s="47"/>
      <c r="AE1752" s="47"/>
      <c r="AG1752" s="47"/>
      <c r="AR1752" s="47"/>
      <c r="AS1752" s="101"/>
      <c r="AT1752" s="127"/>
      <c r="AU1752" s="62">
        <f t="shared" si="85"/>
        <v>0</v>
      </c>
      <c r="AV1752" s="62"/>
      <c r="AZ1752" s="47"/>
      <c r="BB1752" s="80"/>
      <c r="BC1752" s="62">
        <f t="shared" si="86"/>
        <v>0</v>
      </c>
      <c r="BE1752" s="62">
        <f t="shared" si="87"/>
        <v>0</v>
      </c>
      <c r="BJ1752" s="183"/>
    </row>
    <row r="1753" spans="1:62" s="41" customFormat="1" x14ac:dyDescent="0.25">
      <c r="A1753" s="183"/>
      <c r="B1753" s="201"/>
      <c r="C1753" s="183"/>
      <c r="E1753" s="47"/>
      <c r="L1753" s="47"/>
      <c r="Q1753" s="47"/>
      <c r="U1753" s="47"/>
      <c r="AA1753" s="47"/>
      <c r="AE1753" s="47"/>
      <c r="AG1753" s="47"/>
      <c r="AR1753" s="47"/>
      <c r="AS1753" s="101"/>
      <c r="AT1753" s="127"/>
      <c r="AU1753" s="62">
        <f t="shared" si="85"/>
        <v>0</v>
      </c>
      <c r="AV1753" s="62"/>
      <c r="AZ1753" s="47"/>
      <c r="BB1753" s="80"/>
      <c r="BC1753" s="62">
        <f t="shared" si="86"/>
        <v>0</v>
      </c>
      <c r="BE1753" s="62">
        <f t="shared" si="87"/>
        <v>0</v>
      </c>
      <c r="BJ1753" s="183"/>
    </row>
    <row r="1754" spans="1:62" s="41" customFormat="1" x14ac:dyDescent="0.25">
      <c r="A1754" s="183"/>
      <c r="B1754" s="201"/>
      <c r="C1754" s="183"/>
      <c r="E1754" s="47"/>
      <c r="L1754" s="47"/>
      <c r="Q1754" s="47"/>
      <c r="U1754" s="47"/>
      <c r="AA1754" s="47"/>
      <c r="AE1754" s="47"/>
      <c r="AG1754" s="47"/>
      <c r="AR1754" s="47"/>
      <c r="AS1754" s="101"/>
      <c r="AT1754" s="127"/>
      <c r="AU1754" s="62">
        <f t="shared" si="85"/>
        <v>0</v>
      </c>
      <c r="AV1754" s="62"/>
      <c r="AZ1754" s="47"/>
      <c r="BB1754" s="80"/>
      <c r="BC1754" s="62">
        <f t="shared" si="86"/>
        <v>0</v>
      </c>
      <c r="BE1754" s="62">
        <f t="shared" si="87"/>
        <v>0</v>
      </c>
      <c r="BJ1754" s="183"/>
    </row>
    <row r="1755" spans="1:62" s="41" customFormat="1" x14ac:dyDescent="0.25">
      <c r="A1755" s="183"/>
      <c r="B1755" s="201"/>
      <c r="C1755" s="183"/>
      <c r="E1755" s="47"/>
      <c r="L1755" s="47"/>
      <c r="Q1755" s="47"/>
      <c r="U1755" s="47"/>
      <c r="AA1755" s="47"/>
      <c r="AE1755" s="47"/>
      <c r="AG1755" s="47"/>
      <c r="AR1755" s="47"/>
      <c r="AS1755" s="101"/>
      <c r="AT1755" s="127"/>
      <c r="AU1755" s="62">
        <f t="shared" si="85"/>
        <v>0</v>
      </c>
      <c r="AV1755" s="62"/>
      <c r="AZ1755" s="47"/>
      <c r="BB1755" s="80"/>
      <c r="BC1755" s="62">
        <f t="shared" si="86"/>
        <v>0</v>
      </c>
      <c r="BE1755" s="62">
        <f t="shared" si="87"/>
        <v>0</v>
      </c>
      <c r="BJ1755" s="183"/>
    </row>
    <row r="1756" spans="1:62" s="41" customFormat="1" x14ac:dyDescent="0.25">
      <c r="A1756" s="183"/>
      <c r="B1756" s="201"/>
      <c r="C1756" s="183"/>
      <c r="E1756" s="47"/>
      <c r="L1756" s="47"/>
      <c r="Q1756" s="47"/>
      <c r="U1756" s="47"/>
      <c r="AA1756" s="47"/>
      <c r="AE1756" s="47"/>
      <c r="AG1756" s="47"/>
      <c r="AR1756" s="47"/>
      <c r="AS1756" s="101"/>
      <c r="AT1756" s="127"/>
      <c r="AU1756" s="62">
        <f t="shared" si="85"/>
        <v>0</v>
      </c>
      <c r="AV1756" s="62"/>
      <c r="AZ1756" s="47"/>
      <c r="BB1756" s="80"/>
      <c r="BC1756" s="62">
        <f t="shared" si="86"/>
        <v>0</v>
      </c>
      <c r="BE1756" s="62">
        <f t="shared" si="87"/>
        <v>0</v>
      </c>
      <c r="BJ1756" s="183"/>
    </row>
    <row r="1757" spans="1:62" s="41" customFormat="1" x14ac:dyDescent="0.25">
      <c r="A1757" s="183"/>
      <c r="B1757" s="201"/>
      <c r="C1757" s="183"/>
      <c r="E1757" s="47"/>
      <c r="L1757" s="47"/>
      <c r="Q1757" s="47"/>
      <c r="U1757" s="47"/>
      <c r="AA1757" s="47"/>
      <c r="AE1757" s="47"/>
      <c r="AG1757" s="47"/>
      <c r="AR1757" s="47"/>
      <c r="AS1757" s="101"/>
      <c r="AT1757" s="127"/>
      <c r="AU1757" s="62">
        <f t="shared" si="85"/>
        <v>0</v>
      </c>
      <c r="AV1757" s="62"/>
      <c r="AZ1757" s="47"/>
      <c r="BB1757" s="80"/>
      <c r="BC1757" s="62">
        <f t="shared" si="86"/>
        <v>0</v>
      </c>
      <c r="BE1757" s="62">
        <f t="shared" si="87"/>
        <v>0</v>
      </c>
      <c r="BJ1757" s="183"/>
    </row>
    <row r="1758" spans="1:62" s="41" customFormat="1" x14ac:dyDescent="0.25">
      <c r="A1758" s="183"/>
      <c r="B1758" s="201"/>
      <c r="C1758" s="183"/>
      <c r="E1758" s="47"/>
      <c r="L1758" s="47"/>
      <c r="Q1758" s="47"/>
      <c r="U1758" s="47"/>
      <c r="AA1758" s="47"/>
      <c r="AE1758" s="47"/>
      <c r="AG1758" s="47"/>
      <c r="AR1758" s="47"/>
      <c r="AS1758" s="101"/>
      <c r="AT1758" s="127"/>
      <c r="AU1758" s="62">
        <f t="shared" si="85"/>
        <v>0</v>
      </c>
      <c r="AV1758" s="62"/>
      <c r="AZ1758" s="47"/>
      <c r="BB1758" s="80"/>
      <c r="BC1758" s="62">
        <f t="shared" si="86"/>
        <v>0</v>
      </c>
      <c r="BE1758" s="62">
        <f t="shared" si="87"/>
        <v>0</v>
      </c>
      <c r="BJ1758" s="183"/>
    </row>
    <row r="1759" spans="1:62" s="41" customFormat="1" x14ac:dyDescent="0.25">
      <c r="A1759" s="183"/>
      <c r="B1759" s="201"/>
      <c r="C1759" s="183"/>
      <c r="E1759" s="47"/>
      <c r="L1759" s="47"/>
      <c r="Q1759" s="47"/>
      <c r="U1759" s="47"/>
      <c r="AA1759" s="47"/>
      <c r="AE1759" s="47"/>
      <c r="AG1759" s="47"/>
      <c r="AR1759" s="47"/>
      <c r="AS1759" s="101"/>
      <c r="AT1759" s="127"/>
      <c r="AU1759" s="62">
        <f t="shared" si="85"/>
        <v>0</v>
      </c>
      <c r="AV1759" s="62"/>
      <c r="AZ1759" s="47"/>
      <c r="BB1759" s="80"/>
      <c r="BC1759" s="62">
        <f t="shared" si="86"/>
        <v>0</v>
      </c>
      <c r="BE1759" s="62">
        <f t="shared" si="87"/>
        <v>0</v>
      </c>
      <c r="BJ1759" s="183"/>
    </row>
    <row r="1760" spans="1:62" s="41" customFormat="1" x14ac:dyDescent="0.25">
      <c r="A1760" s="183"/>
      <c r="B1760" s="201"/>
      <c r="C1760" s="183"/>
      <c r="E1760" s="47"/>
      <c r="L1760" s="47"/>
      <c r="Q1760" s="47"/>
      <c r="U1760" s="47"/>
      <c r="AA1760" s="47"/>
      <c r="AE1760" s="47"/>
      <c r="AG1760" s="47"/>
      <c r="AR1760" s="47"/>
      <c r="AS1760" s="101"/>
      <c r="AT1760" s="127"/>
      <c r="AU1760" s="62">
        <f t="shared" si="85"/>
        <v>0</v>
      </c>
      <c r="AV1760" s="62"/>
      <c r="AZ1760" s="47"/>
      <c r="BB1760" s="80"/>
      <c r="BC1760" s="62">
        <f t="shared" si="86"/>
        <v>0</v>
      </c>
      <c r="BE1760" s="62">
        <f t="shared" si="87"/>
        <v>0</v>
      </c>
      <c r="BJ1760" s="183"/>
    </row>
    <row r="1761" spans="1:62" s="41" customFormat="1" x14ac:dyDescent="0.25">
      <c r="A1761" s="183"/>
      <c r="B1761" s="201"/>
      <c r="C1761" s="183"/>
      <c r="E1761" s="47"/>
      <c r="L1761" s="47"/>
      <c r="Q1761" s="47"/>
      <c r="U1761" s="47"/>
      <c r="AA1761" s="47"/>
      <c r="AE1761" s="47"/>
      <c r="AG1761" s="47"/>
      <c r="AR1761" s="47"/>
      <c r="AS1761" s="101"/>
      <c r="AT1761" s="127"/>
      <c r="AU1761" s="62">
        <f t="shared" si="85"/>
        <v>0</v>
      </c>
      <c r="AV1761" s="62"/>
      <c r="AZ1761" s="47"/>
      <c r="BB1761" s="80"/>
      <c r="BC1761" s="62">
        <f t="shared" si="86"/>
        <v>0</v>
      </c>
      <c r="BE1761" s="62">
        <f t="shared" si="87"/>
        <v>0</v>
      </c>
      <c r="BJ1761" s="183"/>
    </row>
    <row r="1762" spans="1:62" s="41" customFormat="1" x14ac:dyDescent="0.25">
      <c r="A1762" s="183"/>
      <c r="B1762" s="201"/>
      <c r="C1762" s="183"/>
      <c r="E1762" s="47"/>
      <c r="L1762" s="47"/>
      <c r="Q1762" s="47"/>
      <c r="U1762" s="47"/>
      <c r="AA1762" s="47"/>
      <c r="AE1762" s="47"/>
      <c r="AG1762" s="47"/>
      <c r="AR1762" s="47"/>
      <c r="AS1762" s="101"/>
      <c r="AT1762" s="127"/>
      <c r="AU1762" s="62">
        <f t="shared" ref="AU1762:AU1825" si="88">SUM(F1762:AT1762)</f>
        <v>0</v>
      </c>
      <c r="AV1762" s="62"/>
      <c r="AZ1762" s="47"/>
      <c r="BB1762" s="80"/>
      <c r="BC1762" s="62">
        <f t="shared" si="86"/>
        <v>0</v>
      </c>
      <c r="BE1762" s="62">
        <f t="shared" si="87"/>
        <v>0</v>
      </c>
      <c r="BJ1762" s="183"/>
    </row>
    <row r="1763" spans="1:62" s="41" customFormat="1" x14ac:dyDescent="0.25">
      <c r="A1763" s="183"/>
      <c r="B1763" s="201"/>
      <c r="C1763" s="183"/>
      <c r="E1763" s="47"/>
      <c r="L1763" s="47"/>
      <c r="Q1763" s="47"/>
      <c r="U1763" s="47"/>
      <c r="AA1763" s="47"/>
      <c r="AE1763" s="47"/>
      <c r="AG1763" s="47"/>
      <c r="AR1763" s="47"/>
      <c r="AS1763" s="101"/>
      <c r="AT1763" s="127"/>
      <c r="AU1763" s="62">
        <f t="shared" si="88"/>
        <v>0</v>
      </c>
      <c r="AV1763" s="62"/>
      <c r="AZ1763" s="47"/>
      <c r="BB1763" s="80"/>
      <c r="BC1763" s="62">
        <f t="shared" si="86"/>
        <v>0</v>
      </c>
      <c r="BE1763" s="62">
        <f t="shared" si="87"/>
        <v>0</v>
      </c>
      <c r="BJ1763" s="183"/>
    </row>
    <row r="1764" spans="1:62" s="41" customFormat="1" x14ac:dyDescent="0.25">
      <c r="A1764" s="183"/>
      <c r="B1764" s="201"/>
      <c r="C1764" s="183"/>
      <c r="E1764" s="47"/>
      <c r="L1764" s="47"/>
      <c r="Q1764" s="47"/>
      <c r="U1764" s="47"/>
      <c r="AA1764" s="47"/>
      <c r="AE1764" s="47"/>
      <c r="AG1764" s="47"/>
      <c r="AR1764" s="47"/>
      <c r="AS1764" s="101"/>
      <c r="AT1764" s="127"/>
      <c r="AU1764" s="62">
        <f t="shared" si="88"/>
        <v>0</v>
      </c>
      <c r="AV1764" s="62"/>
      <c r="AZ1764" s="47"/>
      <c r="BB1764" s="80"/>
      <c r="BC1764" s="62">
        <f t="shared" si="86"/>
        <v>0</v>
      </c>
      <c r="BE1764" s="62">
        <f t="shared" si="87"/>
        <v>0</v>
      </c>
      <c r="BJ1764" s="183"/>
    </row>
    <row r="1765" spans="1:62" s="41" customFormat="1" x14ac:dyDescent="0.25">
      <c r="A1765" s="183"/>
      <c r="B1765" s="201"/>
      <c r="C1765" s="183"/>
      <c r="E1765" s="47"/>
      <c r="L1765" s="47"/>
      <c r="Q1765" s="47"/>
      <c r="U1765" s="47"/>
      <c r="AA1765" s="47"/>
      <c r="AE1765" s="47"/>
      <c r="AG1765" s="47"/>
      <c r="AR1765" s="47"/>
      <c r="AS1765" s="101"/>
      <c r="AT1765" s="127"/>
      <c r="AU1765" s="62">
        <f t="shared" si="88"/>
        <v>0</v>
      </c>
      <c r="AV1765" s="62"/>
      <c r="AZ1765" s="47"/>
      <c r="BB1765" s="80"/>
      <c r="BC1765" s="62">
        <f t="shared" si="86"/>
        <v>0</v>
      </c>
      <c r="BE1765" s="62">
        <f t="shared" si="87"/>
        <v>0</v>
      </c>
      <c r="BJ1765" s="183"/>
    </row>
    <row r="1766" spans="1:62" s="41" customFormat="1" x14ac:dyDescent="0.25">
      <c r="A1766" s="183"/>
      <c r="B1766" s="201"/>
      <c r="C1766" s="183"/>
      <c r="E1766" s="47"/>
      <c r="L1766" s="47"/>
      <c r="Q1766" s="47"/>
      <c r="U1766" s="47"/>
      <c r="AA1766" s="47"/>
      <c r="AE1766" s="47"/>
      <c r="AG1766" s="47"/>
      <c r="AR1766" s="47"/>
      <c r="AS1766" s="101"/>
      <c r="AT1766" s="127"/>
      <c r="AU1766" s="62">
        <f t="shared" si="88"/>
        <v>0</v>
      </c>
      <c r="AV1766" s="62"/>
      <c r="AZ1766" s="47"/>
      <c r="BB1766" s="80"/>
      <c r="BC1766" s="62">
        <f t="shared" si="86"/>
        <v>0</v>
      </c>
      <c r="BE1766" s="62">
        <f t="shared" si="87"/>
        <v>0</v>
      </c>
      <c r="BJ1766" s="183"/>
    </row>
    <row r="1767" spans="1:62" s="41" customFormat="1" x14ac:dyDescent="0.25">
      <c r="A1767" s="183"/>
      <c r="B1767" s="201"/>
      <c r="C1767" s="183"/>
      <c r="E1767" s="47"/>
      <c r="L1767" s="47"/>
      <c r="Q1767" s="47"/>
      <c r="U1767" s="47"/>
      <c r="AA1767" s="47"/>
      <c r="AE1767" s="47"/>
      <c r="AG1767" s="47"/>
      <c r="AR1767" s="47"/>
      <c r="AS1767" s="101"/>
      <c r="AT1767" s="127"/>
      <c r="AU1767" s="62">
        <f t="shared" si="88"/>
        <v>0</v>
      </c>
      <c r="AV1767" s="62"/>
      <c r="AZ1767" s="47"/>
      <c r="BB1767" s="80"/>
      <c r="BC1767" s="62">
        <f t="shared" si="86"/>
        <v>0</v>
      </c>
      <c r="BE1767" s="62">
        <f t="shared" si="87"/>
        <v>0</v>
      </c>
      <c r="BJ1767" s="183"/>
    </row>
    <row r="1768" spans="1:62" s="41" customFormat="1" x14ac:dyDescent="0.25">
      <c r="A1768" s="183"/>
      <c r="B1768" s="201"/>
      <c r="C1768" s="183"/>
      <c r="E1768" s="47"/>
      <c r="L1768" s="47"/>
      <c r="Q1768" s="47"/>
      <c r="U1768" s="47"/>
      <c r="AA1768" s="47"/>
      <c r="AE1768" s="47"/>
      <c r="AG1768" s="47"/>
      <c r="AR1768" s="47"/>
      <c r="AS1768" s="101"/>
      <c r="AT1768" s="127"/>
      <c r="AU1768" s="62">
        <f t="shared" si="88"/>
        <v>0</v>
      </c>
      <c r="AV1768" s="62"/>
      <c r="AZ1768" s="47"/>
      <c r="BB1768" s="80"/>
      <c r="BC1768" s="62">
        <f t="shared" si="86"/>
        <v>0</v>
      </c>
      <c r="BE1768" s="62">
        <f t="shared" si="87"/>
        <v>0</v>
      </c>
      <c r="BJ1768" s="183"/>
    </row>
    <row r="1769" spans="1:62" s="41" customFormat="1" x14ac:dyDescent="0.25">
      <c r="A1769" s="183"/>
      <c r="B1769" s="201"/>
      <c r="C1769" s="183"/>
      <c r="E1769" s="47"/>
      <c r="L1769" s="47"/>
      <c r="Q1769" s="47"/>
      <c r="U1769" s="47"/>
      <c r="AA1769" s="47"/>
      <c r="AE1769" s="47"/>
      <c r="AG1769" s="47"/>
      <c r="AR1769" s="47"/>
      <c r="AS1769" s="101"/>
      <c r="AT1769" s="127"/>
      <c r="AU1769" s="62">
        <f t="shared" si="88"/>
        <v>0</v>
      </c>
      <c r="AV1769" s="62"/>
      <c r="AZ1769" s="47"/>
      <c r="BB1769" s="80"/>
      <c r="BC1769" s="62">
        <f t="shared" si="86"/>
        <v>0</v>
      </c>
      <c r="BE1769" s="62">
        <f t="shared" si="87"/>
        <v>0</v>
      </c>
      <c r="BJ1769" s="183"/>
    </row>
    <row r="1770" spans="1:62" s="41" customFormat="1" x14ac:dyDescent="0.25">
      <c r="A1770" s="183"/>
      <c r="B1770" s="201"/>
      <c r="C1770" s="183"/>
      <c r="E1770" s="47"/>
      <c r="L1770" s="47"/>
      <c r="Q1770" s="47"/>
      <c r="U1770" s="47"/>
      <c r="AA1770" s="47"/>
      <c r="AE1770" s="47"/>
      <c r="AG1770" s="47"/>
      <c r="AR1770" s="47"/>
      <c r="AS1770" s="101"/>
      <c r="AT1770" s="127"/>
      <c r="AU1770" s="62">
        <f t="shared" si="88"/>
        <v>0</v>
      </c>
      <c r="AV1770" s="62"/>
      <c r="AZ1770" s="47"/>
      <c r="BB1770" s="80"/>
      <c r="BC1770" s="62">
        <f t="shared" si="86"/>
        <v>0</v>
      </c>
      <c r="BE1770" s="62">
        <f t="shared" si="87"/>
        <v>0</v>
      </c>
      <c r="BJ1770" s="183"/>
    </row>
    <row r="1771" spans="1:62" s="41" customFormat="1" x14ac:dyDescent="0.25">
      <c r="A1771" s="183"/>
      <c r="B1771" s="201"/>
      <c r="C1771" s="183"/>
      <c r="E1771" s="47"/>
      <c r="L1771" s="47"/>
      <c r="Q1771" s="47"/>
      <c r="U1771" s="47"/>
      <c r="AA1771" s="47"/>
      <c r="AE1771" s="47"/>
      <c r="AG1771" s="47"/>
      <c r="AR1771" s="47"/>
      <c r="AS1771" s="101"/>
      <c r="AT1771" s="127"/>
      <c r="AU1771" s="62">
        <f t="shared" si="88"/>
        <v>0</v>
      </c>
      <c r="AV1771" s="62"/>
      <c r="AZ1771" s="47"/>
      <c r="BB1771" s="80"/>
      <c r="BC1771" s="62">
        <f t="shared" si="86"/>
        <v>0</v>
      </c>
      <c r="BE1771" s="62">
        <f t="shared" si="87"/>
        <v>0</v>
      </c>
      <c r="BJ1771" s="183"/>
    </row>
    <row r="1772" spans="1:62" s="41" customFormat="1" x14ac:dyDescent="0.25">
      <c r="A1772" s="183"/>
      <c r="B1772" s="201"/>
      <c r="C1772" s="183"/>
      <c r="E1772" s="47"/>
      <c r="L1772" s="47"/>
      <c r="Q1772" s="47"/>
      <c r="U1772" s="47"/>
      <c r="AA1772" s="47"/>
      <c r="AE1772" s="47"/>
      <c r="AG1772" s="47"/>
      <c r="AR1772" s="47"/>
      <c r="AS1772" s="101"/>
      <c r="AT1772" s="127"/>
      <c r="AU1772" s="62">
        <f t="shared" si="88"/>
        <v>0</v>
      </c>
      <c r="AV1772" s="62"/>
      <c r="AZ1772" s="47"/>
      <c r="BB1772" s="80"/>
      <c r="BC1772" s="62">
        <f t="shared" si="86"/>
        <v>0</v>
      </c>
      <c r="BE1772" s="62">
        <f t="shared" si="87"/>
        <v>0</v>
      </c>
      <c r="BJ1772" s="183"/>
    </row>
    <row r="1773" spans="1:62" s="41" customFormat="1" x14ac:dyDescent="0.25">
      <c r="A1773" s="183"/>
      <c r="B1773" s="201"/>
      <c r="C1773" s="183"/>
      <c r="E1773" s="47"/>
      <c r="L1773" s="47"/>
      <c r="Q1773" s="47"/>
      <c r="U1773" s="47"/>
      <c r="AA1773" s="47"/>
      <c r="AE1773" s="47"/>
      <c r="AG1773" s="47"/>
      <c r="AR1773" s="47"/>
      <c r="AS1773" s="101"/>
      <c r="AT1773" s="127"/>
      <c r="AU1773" s="62">
        <f t="shared" si="88"/>
        <v>0</v>
      </c>
      <c r="AV1773" s="62"/>
      <c r="AZ1773" s="47"/>
      <c r="BB1773" s="80"/>
      <c r="BC1773" s="62">
        <f t="shared" si="86"/>
        <v>0</v>
      </c>
      <c r="BE1773" s="62">
        <f t="shared" si="87"/>
        <v>0</v>
      </c>
      <c r="BJ1773" s="183"/>
    </row>
    <row r="1774" spans="1:62" s="41" customFormat="1" x14ac:dyDescent="0.25">
      <c r="A1774" s="183"/>
      <c r="B1774" s="201"/>
      <c r="C1774" s="183"/>
      <c r="E1774" s="47"/>
      <c r="L1774" s="47"/>
      <c r="Q1774" s="47"/>
      <c r="U1774" s="47"/>
      <c r="AA1774" s="47"/>
      <c r="AE1774" s="47"/>
      <c r="AG1774" s="47"/>
      <c r="AR1774" s="47"/>
      <c r="AS1774" s="101"/>
      <c r="AT1774" s="127"/>
      <c r="AU1774" s="62">
        <f t="shared" si="88"/>
        <v>0</v>
      </c>
      <c r="AV1774" s="62"/>
      <c r="AZ1774" s="47"/>
      <c r="BB1774" s="80"/>
      <c r="BC1774" s="62">
        <f t="shared" si="86"/>
        <v>0</v>
      </c>
      <c r="BE1774" s="62">
        <f t="shared" si="87"/>
        <v>0</v>
      </c>
      <c r="BJ1774" s="183"/>
    </row>
    <row r="1775" spans="1:62" s="41" customFormat="1" x14ac:dyDescent="0.25">
      <c r="A1775" s="183"/>
      <c r="B1775" s="201"/>
      <c r="C1775" s="183"/>
      <c r="E1775" s="47"/>
      <c r="L1775" s="47"/>
      <c r="Q1775" s="47"/>
      <c r="U1775" s="47"/>
      <c r="AA1775" s="47"/>
      <c r="AE1775" s="47"/>
      <c r="AG1775" s="47"/>
      <c r="AR1775" s="47"/>
      <c r="AS1775" s="101"/>
      <c r="AT1775" s="127"/>
      <c r="AU1775" s="62">
        <f t="shared" si="88"/>
        <v>0</v>
      </c>
      <c r="AV1775" s="62"/>
      <c r="AZ1775" s="47"/>
      <c r="BB1775" s="80"/>
      <c r="BC1775" s="62">
        <f t="shared" si="86"/>
        <v>0</v>
      </c>
      <c r="BE1775" s="62">
        <f t="shared" si="87"/>
        <v>0</v>
      </c>
      <c r="BJ1775" s="183"/>
    </row>
    <row r="1776" spans="1:62" s="41" customFormat="1" x14ac:dyDescent="0.25">
      <c r="A1776" s="183"/>
      <c r="B1776" s="201"/>
      <c r="C1776" s="183"/>
      <c r="E1776" s="47"/>
      <c r="L1776" s="47"/>
      <c r="Q1776" s="47"/>
      <c r="U1776" s="47"/>
      <c r="AA1776" s="47"/>
      <c r="AE1776" s="47"/>
      <c r="AG1776" s="47"/>
      <c r="AR1776" s="47"/>
      <c r="AS1776" s="101"/>
      <c r="AT1776" s="127"/>
      <c r="AU1776" s="62">
        <f t="shared" si="88"/>
        <v>0</v>
      </c>
      <c r="AV1776" s="62"/>
      <c r="AZ1776" s="47"/>
      <c r="BB1776" s="80"/>
      <c r="BC1776" s="62">
        <f t="shared" si="86"/>
        <v>0</v>
      </c>
      <c r="BE1776" s="62">
        <f t="shared" si="87"/>
        <v>0</v>
      </c>
      <c r="BJ1776" s="183"/>
    </row>
    <row r="1777" spans="1:62" s="41" customFormat="1" x14ac:dyDescent="0.25">
      <c r="A1777" s="183"/>
      <c r="B1777" s="201"/>
      <c r="C1777" s="183"/>
      <c r="E1777" s="47"/>
      <c r="L1777" s="47"/>
      <c r="Q1777" s="47"/>
      <c r="U1777" s="47"/>
      <c r="AA1777" s="47"/>
      <c r="AE1777" s="47"/>
      <c r="AG1777" s="47"/>
      <c r="AR1777" s="47"/>
      <c r="AS1777" s="101"/>
      <c r="AT1777" s="127"/>
      <c r="AU1777" s="62">
        <f t="shared" si="88"/>
        <v>0</v>
      </c>
      <c r="AV1777" s="62"/>
      <c r="AZ1777" s="47"/>
      <c r="BB1777" s="80"/>
      <c r="BC1777" s="62">
        <f t="shared" si="86"/>
        <v>0</v>
      </c>
      <c r="BE1777" s="62">
        <f t="shared" si="87"/>
        <v>0</v>
      </c>
      <c r="BJ1777" s="183"/>
    </row>
    <row r="1778" spans="1:62" s="41" customFormat="1" x14ac:dyDescent="0.25">
      <c r="A1778" s="183"/>
      <c r="B1778" s="201"/>
      <c r="C1778" s="183"/>
      <c r="E1778" s="47"/>
      <c r="L1778" s="47"/>
      <c r="Q1778" s="47"/>
      <c r="U1778" s="47"/>
      <c r="AA1778" s="47"/>
      <c r="AE1778" s="47"/>
      <c r="AG1778" s="47"/>
      <c r="AR1778" s="47"/>
      <c r="AS1778" s="101"/>
      <c r="AT1778" s="127"/>
      <c r="AU1778" s="62">
        <f t="shared" si="88"/>
        <v>0</v>
      </c>
      <c r="AV1778" s="62"/>
      <c r="AZ1778" s="47"/>
      <c r="BB1778" s="80"/>
      <c r="BC1778" s="62">
        <f t="shared" si="86"/>
        <v>0</v>
      </c>
      <c r="BE1778" s="62">
        <f t="shared" si="87"/>
        <v>0</v>
      </c>
      <c r="BJ1778" s="183"/>
    </row>
    <row r="1779" spans="1:62" s="41" customFormat="1" x14ac:dyDescent="0.25">
      <c r="A1779" s="183"/>
      <c r="B1779" s="201"/>
      <c r="C1779" s="183"/>
      <c r="E1779" s="47"/>
      <c r="L1779" s="47"/>
      <c r="Q1779" s="47"/>
      <c r="U1779" s="47"/>
      <c r="AA1779" s="47"/>
      <c r="AE1779" s="47"/>
      <c r="AG1779" s="47"/>
      <c r="AR1779" s="47"/>
      <c r="AS1779" s="101"/>
      <c r="AT1779" s="127"/>
      <c r="AU1779" s="62">
        <f t="shared" si="88"/>
        <v>0</v>
      </c>
      <c r="AV1779" s="62"/>
      <c r="AZ1779" s="47"/>
      <c r="BB1779" s="80"/>
      <c r="BC1779" s="62">
        <f t="shared" si="86"/>
        <v>0</v>
      </c>
      <c r="BE1779" s="62">
        <f t="shared" si="87"/>
        <v>0</v>
      </c>
      <c r="BJ1779" s="183"/>
    </row>
    <row r="1780" spans="1:62" s="41" customFormat="1" x14ac:dyDescent="0.25">
      <c r="A1780" s="183"/>
      <c r="B1780" s="201"/>
      <c r="C1780" s="183"/>
      <c r="E1780" s="47"/>
      <c r="L1780" s="47"/>
      <c r="Q1780" s="47"/>
      <c r="U1780" s="47"/>
      <c r="AA1780" s="47"/>
      <c r="AE1780" s="47"/>
      <c r="AG1780" s="47"/>
      <c r="AR1780" s="47"/>
      <c r="AS1780" s="101"/>
      <c r="AT1780" s="127"/>
      <c r="AU1780" s="62">
        <f t="shared" si="88"/>
        <v>0</v>
      </c>
      <c r="AV1780" s="62"/>
      <c r="AZ1780" s="47"/>
      <c r="BB1780" s="80"/>
      <c r="BC1780" s="62">
        <f t="shared" si="86"/>
        <v>0</v>
      </c>
      <c r="BE1780" s="62">
        <f t="shared" si="87"/>
        <v>0</v>
      </c>
      <c r="BJ1780" s="183"/>
    </row>
    <row r="1781" spans="1:62" s="41" customFormat="1" x14ac:dyDescent="0.25">
      <c r="A1781" s="183"/>
      <c r="B1781" s="201"/>
      <c r="C1781" s="183"/>
      <c r="E1781" s="47"/>
      <c r="L1781" s="47"/>
      <c r="Q1781" s="47"/>
      <c r="U1781" s="47"/>
      <c r="AA1781" s="47"/>
      <c r="AE1781" s="47"/>
      <c r="AG1781" s="47"/>
      <c r="AR1781" s="47"/>
      <c r="AS1781" s="101"/>
      <c r="AT1781" s="127"/>
      <c r="AU1781" s="62">
        <f t="shared" si="88"/>
        <v>0</v>
      </c>
      <c r="AV1781" s="62"/>
      <c r="AZ1781" s="47"/>
      <c r="BB1781" s="80"/>
      <c r="BC1781" s="62">
        <f t="shared" si="86"/>
        <v>0</v>
      </c>
      <c r="BE1781" s="62">
        <f t="shared" si="87"/>
        <v>0</v>
      </c>
      <c r="BJ1781" s="183"/>
    </row>
    <row r="1782" spans="1:62" s="41" customFormat="1" x14ac:dyDescent="0.25">
      <c r="A1782" s="183"/>
      <c r="B1782" s="201"/>
      <c r="C1782" s="183"/>
      <c r="E1782" s="47"/>
      <c r="L1782" s="47"/>
      <c r="Q1782" s="47"/>
      <c r="U1782" s="47"/>
      <c r="AA1782" s="47"/>
      <c r="AE1782" s="47"/>
      <c r="AG1782" s="47"/>
      <c r="AR1782" s="47"/>
      <c r="AS1782" s="101"/>
      <c r="AT1782" s="127"/>
      <c r="AU1782" s="62">
        <f t="shared" si="88"/>
        <v>0</v>
      </c>
      <c r="AV1782" s="62"/>
      <c r="AZ1782" s="47"/>
      <c r="BB1782" s="80"/>
      <c r="BC1782" s="62">
        <f t="shared" si="86"/>
        <v>0</v>
      </c>
      <c r="BE1782" s="62">
        <f t="shared" si="87"/>
        <v>0</v>
      </c>
      <c r="BJ1782" s="183"/>
    </row>
    <row r="1783" spans="1:62" s="41" customFormat="1" x14ac:dyDescent="0.25">
      <c r="A1783" s="183"/>
      <c r="B1783" s="201"/>
      <c r="C1783" s="183"/>
      <c r="E1783" s="47"/>
      <c r="L1783" s="47"/>
      <c r="Q1783" s="47"/>
      <c r="U1783" s="47"/>
      <c r="AA1783" s="47"/>
      <c r="AE1783" s="47"/>
      <c r="AG1783" s="47"/>
      <c r="AR1783" s="47"/>
      <c r="AS1783" s="101"/>
      <c r="AT1783" s="127"/>
      <c r="AU1783" s="62">
        <f t="shared" si="88"/>
        <v>0</v>
      </c>
      <c r="AV1783" s="62"/>
      <c r="AZ1783" s="47"/>
      <c r="BB1783" s="80"/>
      <c r="BC1783" s="62">
        <f t="shared" si="86"/>
        <v>0</v>
      </c>
      <c r="BE1783" s="62">
        <f t="shared" si="87"/>
        <v>0</v>
      </c>
      <c r="BJ1783" s="183"/>
    </row>
    <row r="1784" spans="1:62" s="41" customFormat="1" x14ac:dyDescent="0.25">
      <c r="A1784" s="183"/>
      <c r="B1784" s="201"/>
      <c r="C1784" s="183"/>
      <c r="E1784" s="47"/>
      <c r="L1784" s="47"/>
      <c r="Q1784" s="47"/>
      <c r="U1784" s="47"/>
      <c r="AA1784" s="47"/>
      <c r="AE1784" s="47"/>
      <c r="AG1784" s="47"/>
      <c r="AR1784" s="47"/>
      <c r="AS1784" s="101"/>
      <c r="AT1784" s="127"/>
      <c r="AU1784" s="62">
        <f t="shared" si="88"/>
        <v>0</v>
      </c>
      <c r="AV1784" s="62"/>
      <c r="AZ1784" s="47"/>
      <c r="BB1784" s="80"/>
      <c r="BC1784" s="62">
        <f t="shared" si="86"/>
        <v>0</v>
      </c>
      <c r="BE1784" s="62">
        <f t="shared" si="87"/>
        <v>0</v>
      </c>
      <c r="BJ1784" s="183"/>
    </row>
    <row r="1785" spans="1:62" s="41" customFormat="1" x14ac:dyDescent="0.25">
      <c r="A1785" s="183"/>
      <c r="B1785" s="201"/>
      <c r="C1785" s="183"/>
      <c r="E1785" s="47"/>
      <c r="L1785" s="47"/>
      <c r="Q1785" s="47"/>
      <c r="U1785" s="47"/>
      <c r="AA1785" s="47"/>
      <c r="AE1785" s="47"/>
      <c r="AG1785" s="47"/>
      <c r="AR1785" s="47"/>
      <c r="AS1785" s="101"/>
      <c r="AT1785" s="127"/>
      <c r="AU1785" s="62">
        <f t="shared" si="88"/>
        <v>0</v>
      </c>
      <c r="AV1785" s="62"/>
      <c r="AZ1785" s="47"/>
      <c r="BB1785" s="80"/>
      <c r="BC1785" s="62">
        <f t="shared" si="86"/>
        <v>0</v>
      </c>
      <c r="BE1785" s="62">
        <f t="shared" si="87"/>
        <v>0</v>
      </c>
      <c r="BJ1785" s="183"/>
    </row>
    <row r="1786" spans="1:62" s="41" customFormat="1" x14ac:dyDescent="0.25">
      <c r="A1786" s="183"/>
      <c r="B1786" s="201"/>
      <c r="C1786" s="183"/>
      <c r="E1786" s="47"/>
      <c r="L1786" s="47"/>
      <c r="Q1786" s="47"/>
      <c r="U1786" s="47"/>
      <c r="AA1786" s="47"/>
      <c r="AE1786" s="47"/>
      <c r="AG1786" s="47"/>
      <c r="AR1786" s="47"/>
      <c r="AS1786" s="101"/>
      <c r="AT1786" s="127"/>
      <c r="AU1786" s="62">
        <f t="shared" si="88"/>
        <v>0</v>
      </c>
      <c r="AV1786" s="62"/>
      <c r="AZ1786" s="47"/>
      <c r="BB1786" s="80"/>
      <c r="BC1786" s="62">
        <f t="shared" si="86"/>
        <v>0</v>
      </c>
      <c r="BE1786" s="62">
        <f t="shared" si="87"/>
        <v>0</v>
      </c>
      <c r="BJ1786" s="183"/>
    </row>
    <row r="1787" spans="1:62" s="41" customFormat="1" x14ac:dyDescent="0.25">
      <c r="A1787" s="183"/>
      <c r="B1787" s="201"/>
      <c r="C1787" s="183"/>
      <c r="E1787" s="47"/>
      <c r="L1787" s="47"/>
      <c r="Q1787" s="47"/>
      <c r="U1787" s="47"/>
      <c r="AA1787" s="47"/>
      <c r="AE1787" s="47"/>
      <c r="AG1787" s="47"/>
      <c r="AR1787" s="47"/>
      <c r="AS1787" s="101"/>
      <c r="AT1787" s="127"/>
      <c r="AU1787" s="62">
        <f t="shared" si="88"/>
        <v>0</v>
      </c>
      <c r="AV1787" s="62"/>
      <c r="AZ1787" s="47"/>
      <c r="BB1787" s="80"/>
      <c r="BC1787" s="62">
        <f t="shared" si="86"/>
        <v>0</v>
      </c>
      <c r="BE1787" s="62">
        <f t="shared" si="87"/>
        <v>0</v>
      </c>
      <c r="BJ1787" s="183"/>
    </row>
    <row r="1788" spans="1:62" s="41" customFormat="1" x14ac:dyDescent="0.25">
      <c r="A1788" s="183"/>
      <c r="B1788" s="201"/>
      <c r="C1788" s="183"/>
      <c r="E1788" s="47"/>
      <c r="L1788" s="47"/>
      <c r="Q1788" s="47"/>
      <c r="U1788" s="47"/>
      <c r="AA1788" s="47"/>
      <c r="AE1788" s="47"/>
      <c r="AG1788" s="47"/>
      <c r="AR1788" s="47"/>
      <c r="AS1788" s="101"/>
      <c r="AT1788" s="127"/>
      <c r="AU1788" s="62">
        <f t="shared" si="88"/>
        <v>0</v>
      </c>
      <c r="AV1788" s="62"/>
      <c r="AZ1788" s="47"/>
      <c r="BB1788" s="80"/>
      <c r="BC1788" s="62">
        <f t="shared" si="86"/>
        <v>0</v>
      </c>
      <c r="BE1788" s="62">
        <f t="shared" si="87"/>
        <v>0</v>
      </c>
      <c r="BJ1788" s="183"/>
    </row>
    <row r="1789" spans="1:62" s="41" customFormat="1" x14ac:dyDescent="0.25">
      <c r="A1789" s="183"/>
      <c r="B1789" s="201"/>
      <c r="C1789" s="183"/>
      <c r="E1789" s="47"/>
      <c r="L1789" s="47"/>
      <c r="Q1789" s="47"/>
      <c r="U1789" s="47"/>
      <c r="AA1789" s="47"/>
      <c r="AE1789" s="47"/>
      <c r="AG1789" s="47"/>
      <c r="AR1789" s="47"/>
      <c r="AS1789" s="101"/>
      <c r="AT1789" s="127"/>
      <c r="AU1789" s="62">
        <f t="shared" si="88"/>
        <v>0</v>
      </c>
      <c r="AV1789" s="62"/>
      <c r="AZ1789" s="47"/>
      <c r="BB1789" s="80"/>
      <c r="BC1789" s="62">
        <f t="shared" si="86"/>
        <v>0</v>
      </c>
      <c r="BE1789" s="62">
        <f t="shared" si="87"/>
        <v>0</v>
      </c>
      <c r="BJ1789" s="183"/>
    </row>
    <row r="1790" spans="1:62" s="41" customFormat="1" x14ac:dyDescent="0.25">
      <c r="A1790" s="183"/>
      <c r="B1790" s="201"/>
      <c r="C1790" s="183"/>
      <c r="E1790" s="47"/>
      <c r="L1790" s="47"/>
      <c r="Q1790" s="47"/>
      <c r="U1790" s="47"/>
      <c r="AA1790" s="47"/>
      <c r="AE1790" s="47"/>
      <c r="AG1790" s="47"/>
      <c r="AR1790" s="47"/>
      <c r="AS1790" s="101"/>
      <c r="AT1790" s="127"/>
      <c r="AU1790" s="62">
        <f t="shared" si="88"/>
        <v>0</v>
      </c>
      <c r="AV1790" s="62"/>
      <c r="AZ1790" s="47"/>
      <c r="BB1790" s="80"/>
      <c r="BC1790" s="62">
        <f t="shared" si="86"/>
        <v>0</v>
      </c>
      <c r="BE1790" s="62">
        <f t="shared" si="87"/>
        <v>0</v>
      </c>
      <c r="BJ1790" s="183"/>
    </row>
    <row r="1791" spans="1:62" s="41" customFormat="1" x14ac:dyDescent="0.25">
      <c r="A1791" s="183"/>
      <c r="B1791" s="201"/>
      <c r="C1791" s="183"/>
      <c r="E1791" s="47"/>
      <c r="L1791" s="47"/>
      <c r="Q1791" s="47"/>
      <c r="U1791" s="47"/>
      <c r="AA1791" s="47"/>
      <c r="AE1791" s="47"/>
      <c r="AG1791" s="47"/>
      <c r="AR1791" s="47"/>
      <c r="AS1791" s="101"/>
      <c r="AT1791" s="127"/>
      <c r="AU1791" s="62">
        <f t="shared" si="88"/>
        <v>0</v>
      </c>
      <c r="AV1791" s="62"/>
      <c r="AZ1791" s="47"/>
      <c r="BB1791" s="80"/>
      <c r="BC1791" s="62">
        <f t="shared" si="86"/>
        <v>0</v>
      </c>
      <c r="BE1791" s="62">
        <f t="shared" si="87"/>
        <v>0</v>
      </c>
      <c r="BJ1791" s="183"/>
    </row>
    <row r="1792" spans="1:62" s="41" customFormat="1" x14ac:dyDescent="0.25">
      <c r="A1792" s="183"/>
      <c r="B1792" s="201"/>
      <c r="C1792" s="183"/>
      <c r="E1792" s="47"/>
      <c r="L1792" s="47"/>
      <c r="Q1792" s="47"/>
      <c r="U1792" s="47"/>
      <c r="AA1792" s="47"/>
      <c r="AE1792" s="47"/>
      <c r="AG1792" s="47"/>
      <c r="AR1792" s="47"/>
      <c r="AS1792" s="101"/>
      <c r="AT1792" s="127"/>
      <c r="AU1792" s="62">
        <f t="shared" si="88"/>
        <v>0</v>
      </c>
      <c r="AV1792" s="62"/>
      <c r="AZ1792" s="47"/>
      <c r="BB1792" s="80"/>
      <c r="BC1792" s="62">
        <f t="shared" si="86"/>
        <v>0</v>
      </c>
      <c r="BE1792" s="62">
        <f t="shared" si="87"/>
        <v>0</v>
      </c>
      <c r="BJ1792" s="183"/>
    </row>
    <row r="1793" spans="1:62" s="41" customFormat="1" x14ac:dyDescent="0.25">
      <c r="A1793" s="183"/>
      <c r="B1793" s="201"/>
      <c r="C1793" s="183"/>
      <c r="E1793" s="47"/>
      <c r="L1793" s="47"/>
      <c r="Q1793" s="47"/>
      <c r="U1793" s="47"/>
      <c r="AA1793" s="47"/>
      <c r="AE1793" s="47"/>
      <c r="AG1793" s="47"/>
      <c r="AR1793" s="47"/>
      <c r="AS1793" s="101"/>
      <c r="AT1793" s="127"/>
      <c r="AU1793" s="62">
        <f t="shared" si="88"/>
        <v>0</v>
      </c>
      <c r="AV1793" s="62"/>
      <c r="AZ1793" s="47"/>
      <c r="BB1793" s="80"/>
      <c r="BC1793" s="62">
        <f t="shared" si="86"/>
        <v>0</v>
      </c>
      <c r="BE1793" s="62">
        <f t="shared" si="87"/>
        <v>0</v>
      </c>
      <c r="BJ1793" s="183"/>
    </row>
    <row r="1794" spans="1:62" s="41" customFormat="1" x14ac:dyDescent="0.25">
      <c r="A1794" s="183"/>
      <c r="B1794" s="201"/>
      <c r="C1794" s="183"/>
      <c r="E1794" s="47"/>
      <c r="L1794" s="47"/>
      <c r="Q1794" s="47"/>
      <c r="U1794" s="47"/>
      <c r="AA1794" s="47"/>
      <c r="AE1794" s="47"/>
      <c r="AG1794" s="47"/>
      <c r="AR1794" s="47"/>
      <c r="AS1794" s="101"/>
      <c r="AT1794" s="127"/>
      <c r="AU1794" s="62">
        <f t="shared" si="88"/>
        <v>0</v>
      </c>
      <c r="AV1794" s="62"/>
      <c r="AZ1794" s="47"/>
      <c r="BB1794" s="80"/>
      <c r="BC1794" s="62">
        <f t="shared" si="86"/>
        <v>0</v>
      </c>
      <c r="BE1794" s="62">
        <f t="shared" si="87"/>
        <v>0</v>
      </c>
      <c r="BJ1794" s="183"/>
    </row>
    <row r="1795" spans="1:62" s="41" customFormat="1" x14ac:dyDescent="0.25">
      <c r="A1795" s="183"/>
      <c r="B1795" s="201"/>
      <c r="C1795" s="183"/>
      <c r="E1795" s="47"/>
      <c r="L1795" s="47"/>
      <c r="Q1795" s="47"/>
      <c r="U1795" s="47"/>
      <c r="AA1795" s="47"/>
      <c r="AE1795" s="47"/>
      <c r="AG1795" s="47"/>
      <c r="AR1795" s="47"/>
      <c r="AS1795" s="101"/>
      <c r="AT1795" s="127"/>
      <c r="AU1795" s="62">
        <f t="shared" si="88"/>
        <v>0</v>
      </c>
      <c r="AV1795" s="62"/>
      <c r="AZ1795" s="47"/>
      <c r="BB1795" s="80"/>
      <c r="BC1795" s="62">
        <f t="shared" si="86"/>
        <v>0</v>
      </c>
      <c r="BE1795" s="62">
        <f t="shared" si="87"/>
        <v>0</v>
      </c>
      <c r="BJ1795" s="183"/>
    </row>
    <row r="1796" spans="1:62" s="41" customFormat="1" x14ac:dyDescent="0.25">
      <c r="A1796" s="183"/>
      <c r="B1796" s="201"/>
      <c r="C1796" s="183"/>
      <c r="E1796" s="47"/>
      <c r="L1796" s="47"/>
      <c r="Q1796" s="47"/>
      <c r="U1796" s="47"/>
      <c r="AA1796" s="47"/>
      <c r="AE1796" s="47"/>
      <c r="AG1796" s="47"/>
      <c r="AR1796" s="47"/>
      <c r="AS1796" s="101"/>
      <c r="AT1796" s="127"/>
      <c r="AU1796" s="62">
        <f t="shared" si="88"/>
        <v>0</v>
      </c>
      <c r="AV1796" s="62"/>
      <c r="AZ1796" s="47"/>
      <c r="BB1796" s="80"/>
      <c r="BC1796" s="62">
        <f t="shared" si="86"/>
        <v>0</v>
      </c>
      <c r="BE1796" s="62">
        <f t="shared" si="87"/>
        <v>0</v>
      </c>
      <c r="BJ1796" s="183"/>
    </row>
    <row r="1797" spans="1:62" s="41" customFormat="1" x14ac:dyDescent="0.25">
      <c r="A1797" s="183"/>
      <c r="B1797" s="201"/>
      <c r="C1797" s="183"/>
      <c r="E1797" s="47"/>
      <c r="L1797" s="47"/>
      <c r="Q1797" s="47"/>
      <c r="U1797" s="47"/>
      <c r="AA1797" s="47"/>
      <c r="AE1797" s="47"/>
      <c r="AG1797" s="47"/>
      <c r="AR1797" s="47"/>
      <c r="AS1797" s="101"/>
      <c r="AT1797" s="127"/>
      <c r="AU1797" s="62">
        <f t="shared" si="88"/>
        <v>0</v>
      </c>
      <c r="AV1797" s="62"/>
      <c r="AZ1797" s="47"/>
      <c r="BB1797" s="80"/>
      <c r="BC1797" s="62">
        <f t="shared" si="86"/>
        <v>0</v>
      </c>
      <c r="BE1797" s="62">
        <f t="shared" si="87"/>
        <v>0</v>
      </c>
      <c r="BJ1797" s="183"/>
    </row>
    <row r="1798" spans="1:62" s="41" customFormat="1" x14ac:dyDescent="0.25">
      <c r="A1798" s="183"/>
      <c r="B1798" s="201"/>
      <c r="C1798" s="183"/>
      <c r="E1798" s="47"/>
      <c r="L1798" s="47"/>
      <c r="Q1798" s="47"/>
      <c r="U1798" s="47"/>
      <c r="AA1798" s="47"/>
      <c r="AE1798" s="47"/>
      <c r="AG1798" s="47"/>
      <c r="AR1798" s="47"/>
      <c r="AS1798" s="101"/>
      <c r="AT1798" s="127"/>
      <c r="AU1798" s="62">
        <f t="shared" si="88"/>
        <v>0</v>
      </c>
      <c r="AV1798" s="62"/>
      <c r="AZ1798" s="47"/>
      <c r="BB1798" s="80"/>
      <c r="BC1798" s="62">
        <f t="shared" si="86"/>
        <v>0</v>
      </c>
      <c r="BE1798" s="62">
        <f t="shared" si="87"/>
        <v>0</v>
      </c>
      <c r="BJ1798" s="183"/>
    </row>
    <row r="1799" spans="1:62" s="41" customFormat="1" x14ac:dyDescent="0.25">
      <c r="A1799" s="183"/>
      <c r="B1799" s="201"/>
      <c r="C1799" s="183"/>
      <c r="E1799" s="47"/>
      <c r="L1799" s="47"/>
      <c r="Q1799" s="47"/>
      <c r="U1799" s="47"/>
      <c r="AA1799" s="47"/>
      <c r="AE1799" s="47"/>
      <c r="AG1799" s="47"/>
      <c r="AR1799" s="47"/>
      <c r="AS1799" s="101"/>
      <c r="AT1799" s="127"/>
      <c r="AU1799" s="62">
        <f t="shared" si="88"/>
        <v>0</v>
      </c>
      <c r="AV1799" s="62"/>
      <c r="AZ1799" s="47"/>
      <c r="BB1799" s="80"/>
      <c r="BC1799" s="62">
        <f t="shared" si="86"/>
        <v>0</v>
      </c>
      <c r="BE1799" s="62">
        <f t="shared" si="87"/>
        <v>0</v>
      </c>
      <c r="BJ1799" s="183"/>
    </row>
    <row r="1800" spans="1:62" s="41" customFormat="1" x14ac:dyDescent="0.25">
      <c r="A1800" s="183"/>
      <c r="B1800" s="201"/>
      <c r="C1800" s="183"/>
      <c r="E1800" s="47"/>
      <c r="L1800" s="47"/>
      <c r="Q1800" s="47"/>
      <c r="U1800" s="47"/>
      <c r="AA1800" s="47"/>
      <c r="AE1800" s="47"/>
      <c r="AG1800" s="47"/>
      <c r="AR1800" s="47"/>
      <c r="AS1800" s="101"/>
      <c r="AT1800" s="127"/>
      <c r="AU1800" s="62">
        <f t="shared" si="88"/>
        <v>0</v>
      </c>
      <c r="AV1800" s="62"/>
      <c r="AZ1800" s="47"/>
      <c r="BB1800" s="80"/>
      <c r="BC1800" s="62">
        <f t="shared" si="86"/>
        <v>0</v>
      </c>
      <c r="BE1800" s="62">
        <f t="shared" si="87"/>
        <v>0</v>
      </c>
      <c r="BJ1800" s="183"/>
    </row>
    <row r="1801" spans="1:62" s="41" customFormat="1" x14ac:dyDescent="0.25">
      <c r="A1801" s="183"/>
      <c r="B1801" s="201"/>
      <c r="C1801" s="183"/>
      <c r="E1801" s="47"/>
      <c r="L1801" s="47"/>
      <c r="Q1801" s="47"/>
      <c r="U1801" s="47"/>
      <c r="AA1801" s="47"/>
      <c r="AE1801" s="47"/>
      <c r="AG1801" s="47"/>
      <c r="AR1801" s="47"/>
      <c r="AS1801" s="101"/>
      <c r="AT1801" s="127"/>
      <c r="AU1801" s="62">
        <f t="shared" si="88"/>
        <v>0</v>
      </c>
      <c r="AV1801" s="62"/>
      <c r="AZ1801" s="47"/>
      <c r="BB1801" s="80"/>
      <c r="BC1801" s="62">
        <f t="shared" si="86"/>
        <v>0</v>
      </c>
      <c r="BE1801" s="62">
        <f t="shared" si="87"/>
        <v>0</v>
      </c>
      <c r="BJ1801" s="183"/>
    </row>
    <row r="1802" spans="1:62" s="41" customFormat="1" x14ac:dyDescent="0.25">
      <c r="A1802" s="183"/>
      <c r="B1802" s="201"/>
      <c r="C1802" s="183"/>
      <c r="E1802" s="47"/>
      <c r="L1802" s="47"/>
      <c r="Q1802" s="47"/>
      <c r="U1802" s="47"/>
      <c r="AA1802" s="47"/>
      <c r="AE1802" s="47"/>
      <c r="AG1802" s="47"/>
      <c r="AR1802" s="47"/>
      <c r="AS1802" s="101"/>
      <c r="AT1802" s="127"/>
      <c r="AU1802" s="62">
        <f t="shared" si="88"/>
        <v>0</v>
      </c>
      <c r="AV1802" s="62"/>
      <c r="AZ1802" s="47"/>
      <c r="BB1802" s="80"/>
      <c r="BC1802" s="62">
        <f t="shared" si="86"/>
        <v>0</v>
      </c>
      <c r="BE1802" s="62">
        <f t="shared" si="87"/>
        <v>0</v>
      </c>
      <c r="BJ1802" s="183"/>
    </row>
    <row r="1803" spans="1:62" s="41" customFormat="1" x14ac:dyDescent="0.25">
      <c r="A1803" s="183"/>
      <c r="B1803" s="201"/>
      <c r="C1803" s="183"/>
      <c r="E1803" s="47"/>
      <c r="L1803" s="47"/>
      <c r="Q1803" s="47"/>
      <c r="U1803" s="47"/>
      <c r="AA1803" s="47"/>
      <c r="AE1803" s="47"/>
      <c r="AG1803" s="47"/>
      <c r="AR1803" s="47"/>
      <c r="AS1803" s="101"/>
      <c r="AT1803" s="127"/>
      <c r="AU1803" s="62">
        <f t="shared" si="88"/>
        <v>0</v>
      </c>
      <c r="AV1803" s="62"/>
      <c r="AZ1803" s="47"/>
      <c r="BB1803" s="80"/>
      <c r="BC1803" s="62">
        <f t="shared" si="86"/>
        <v>0</v>
      </c>
      <c r="BE1803" s="62">
        <f t="shared" si="87"/>
        <v>0</v>
      </c>
      <c r="BJ1803" s="183"/>
    </row>
    <row r="1804" spans="1:62" s="41" customFormat="1" x14ac:dyDescent="0.25">
      <c r="A1804" s="183"/>
      <c r="B1804" s="201"/>
      <c r="C1804" s="183"/>
      <c r="E1804" s="47"/>
      <c r="L1804" s="47"/>
      <c r="Q1804" s="47"/>
      <c r="U1804" s="47"/>
      <c r="AA1804" s="47"/>
      <c r="AE1804" s="47"/>
      <c r="AG1804" s="47"/>
      <c r="AR1804" s="47"/>
      <c r="AS1804" s="101"/>
      <c r="AT1804" s="127"/>
      <c r="AU1804" s="62">
        <f t="shared" si="88"/>
        <v>0</v>
      </c>
      <c r="AV1804" s="62"/>
      <c r="AZ1804" s="47"/>
      <c r="BB1804" s="80"/>
      <c r="BC1804" s="62">
        <f t="shared" si="86"/>
        <v>0</v>
      </c>
      <c r="BE1804" s="62">
        <f t="shared" si="87"/>
        <v>0</v>
      </c>
      <c r="BJ1804" s="183"/>
    </row>
    <row r="1805" spans="1:62" s="41" customFormat="1" x14ac:dyDescent="0.25">
      <c r="A1805" s="183"/>
      <c r="B1805" s="201"/>
      <c r="C1805" s="183"/>
      <c r="E1805" s="47"/>
      <c r="L1805" s="47"/>
      <c r="Q1805" s="47"/>
      <c r="U1805" s="47"/>
      <c r="AA1805" s="47"/>
      <c r="AE1805" s="47"/>
      <c r="AG1805" s="47"/>
      <c r="AR1805" s="47"/>
      <c r="AS1805" s="101"/>
      <c r="AT1805" s="127"/>
      <c r="AU1805" s="62">
        <f t="shared" si="88"/>
        <v>0</v>
      </c>
      <c r="AV1805" s="62"/>
      <c r="AZ1805" s="47"/>
      <c r="BB1805" s="80"/>
      <c r="BC1805" s="62">
        <f t="shared" si="86"/>
        <v>0</v>
      </c>
      <c r="BE1805" s="62">
        <f t="shared" si="87"/>
        <v>0</v>
      </c>
      <c r="BJ1805" s="183"/>
    </row>
    <row r="1806" spans="1:62" s="41" customFormat="1" x14ac:dyDescent="0.25">
      <c r="A1806" s="183"/>
      <c r="B1806" s="201"/>
      <c r="C1806" s="183"/>
      <c r="E1806" s="47"/>
      <c r="L1806" s="47"/>
      <c r="Q1806" s="47"/>
      <c r="U1806" s="47"/>
      <c r="AA1806" s="47"/>
      <c r="AE1806" s="47"/>
      <c r="AG1806" s="47"/>
      <c r="AR1806" s="47"/>
      <c r="AS1806" s="101"/>
      <c r="AT1806" s="127"/>
      <c r="AU1806" s="62">
        <f t="shared" si="88"/>
        <v>0</v>
      </c>
      <c r="AV1806" s="62"/>
      <c r="AZ1806" s="47"/>
      <c r="BB1806" s="80"/>
      <c r="BC1806" s="62">
        <f t="shared" si="86"/>
        <v>0</v>
      </c>
      <c r="BE1806" s="62">
        <f t="shared" si="87"/>
        <v>0</v>
      </c>
      <c r="BJ1806" s="183"/>
    </row>
    <row r="1807" spans="1:62" s="41" customFormat="1" x14ac:dyDescent="0.25">
      <c r="A1807" s="183"/>
      <c r="B1807" s="201"/>
      <c r="C1807" s="183"/>
      <c r="E1807" s="47"/>
      <c r="L1807" s="47"/>
      <c r="Q1807" s="47"/>
      <c r="U1807" s="47"/>
      <c r="AA1807" s="47"/>
      <c r="AE1807" s="47"/>
      <c r="AG1807" s="47"/>
      <c r="AR1807" s="47"/>
      <c r="AS1807" s="101"/>
      <c r="AT1807" s="127"/>
      <c r="AU1807" s="62">
        <f t="shared" si="88"/>
        <v>0</v>
      </c>
      <c r="AV1807" s="62"/>
      <c r="AZ1807" s="47"/>
      <c r="BB1807" s="80"/>
      <c r="BC1807" s="62">
        <f t="shared" si="86"/>
        <v>0</v>
      </c>
      <c r="BE1807" s="62">
        <f t="shared" si="87"/>
        <v>0</v>
      </c>
      <c r="BJ1807" s="183"/>
    </row>
    <row r="1808" spans="1:62" s="41" customFormat="1" x14ac:dyDescent="0.25">
      <c r="A1808" s="183"/>
      <c r="B1808" s="201"/>
      <c r="C1808" s="183"/>
      <c r="E1808" s="47"/>
      <c r="L1808" s="47"/>
      <c r="Q1808" s="47"/>
      <c r="U1808" s="47"/>
      <c r="AA1808" s="47"/>
      <c r="AE1808" s="47"/>
      <c r="AG1808" s="47"/>
      <c r="AR1808" s="47"/>
      <c r="AS1808" s="101"/>
      <c r="AT1808" s="127"/>
      <c r="AU1808" s="62">
        <f t="shared" si="88"/>
        <v>0</v>
      </c>
      <c r="AV1808" s="62"/>
      <c r="AZ1808" s="47"/>
      <c r="BB1808" s="80"/>
      <c r="BC1808" s="62">
        <f t="shared" ref="BC1808:BC1871" si="89">SUM(AW1808:BB1808)</f>
        <v>0</v>
      </c>
      <c r="BE1808" s="62">
        <f t="shared" ref="BE1808:BE1871" si="90">BC1808+AU1808</f>
        <v>0</v>
      </c>
      <c r="BJ1808" s="183"/>
    </row>
    <row r="1809" spans="1:62" s="41" customFormat="1" x14ac:dyDescent="0.25">
      <c r="A1809" s="183"/>
      <c r="B1809" s="201"/>
      <c r="C1809" s="183"/>
      <c r="E1809" s="47"/>
      <c r="L1809" s="47"/>
      <c r="Q1809" s="47"/>
      <c r="U1809" s="47"/>
      <c r="AA1809" s="47"/>
      <c r="AE1809" s="47"/>
      <c r="AG1809" s="47"/>
      <c r="AR1809" s="47"/>
      <c r="AS1809" s="101"/>
      <c r="AT1809" s="127"/>
      <c r="AU1809" s="62">
        <f t="shared" si="88"/>
        <v>0</v>
      </c>
      <c r="AV1809" s="62"/>
      <c r="AZ1809" s="47"/>
      <c r="BB1809" s="80"/>
      <c r="BC1809" s="62">
        <f t="shared" si="89"/>
        <v>0</v>
      </c>
      <c r="BE1809" s="62">
        <f t="shared" si="90"/>
        <v>0</v>
      </c>
      <c r="BJ1809" s="183"/>
    </row>
    <row r="1810" spans="1:62" s="41" customFormat="1" x14ac:dyDescent="0.25">
      <c r="A1810" s="183"/>
      <c r="B1810" s="201"/>
      <c r="C1810" s="183"/>
      <c r="E1810" s="47"/>
      <c r="L1810" s="47"/>
      <c r="Q1810" s="47"/>
      <c r="U1810" s="47"/>
      <c r="AA1810" s="47"/>
      <c r="AE1810" s="47"/>
      <c r="AG1810" s="47"/>
      <c r="AR1810" s="47"/>
      <c r="AS1810" s="101"/>
      <c r="AT1810" s="127"/>
      <c r="AU1810" s="62">
        <f t="shared" si="88"/>
        <v>0</v>
      </c>
      <c r="AV1810" s="62"/>
      <c r="AZ1810" s="47"/>
      <c r="BB1810" s="80"/>
      <c r="BC1810" s="62">
        <f t="shared" si="89"/>
        <v>0</v>
      </c>
      <c r="BE1810" s="62">
        <f t="shared" si="90"/>
        <v>0</v>
      </c>
      <c r="BJ1810" s="183"/>
    </row>
    <row r="1811" spans="1:62" s="41" customFormat="1" x14ac:dyDescent="0.25">
      <c r="A1811" s="183"/>
      <c r="B1811" s="201"/>
      <c r="C1811" s="183"/>
      <c r="E1811" s="47"/>
      <c r="L1811" s="47"/>
      <c r="Q1811" s="47"/>
      <c r="U1811" s="47"/>
      <c r="AA1811" s="47"/>
      <c r="AE1811" s="47"/>
      <c r="AG1811" s="47"/>
      <c r="AR1811" s="47"/>
      <c r="AS1811" s="101"/>
      <c r="AT1811" s="127"/>
      <c r="AU1811" s="62">
        <f t="shared" si="88"/>
        <v>0</v>
      </c>
      <c r="AV1811" s="62"/>
      <c r="AZ1811" s="47"/>
      <c r="BB1811" s="80"/>
      <c r="BC1811" s="62">
        <f t="shared" si="89"/>
        <v>0</v>
      </c>
      <c r="BE1811" s="62">
        <f t="shared" si="90"/>
        <v>0</v>
      </c>
      <c r="BJ1811" s="183"/>
    </row>
    <row r="1812" spans="1:62" s="41" customFormat="1" x14ac:dyDescent="0.25">
      <c r="A1812" s="183"/>
      <c r="B1812" s="201"/>
      <c r="C1812" s="183"/>
      <c r="E1812" s="47"/>
      <c r="L1812" s="47"/>
      <c r="Q1812" s="47"/>
      <c r="U1812" s="47"/>
      <c r="AA1812" s="47"/>
      <c r="AE1812" s="47"/>
      <c r="AG1812" s="47"/>
      <c r="AR1812" s="47"/>
      <c r="AS1812" s="101"/>
      <c r="AT1812" s="127"/>
      <c r="AU1812" s="62">
        <f t="shared" si="88"/>
        <v>0</v>
      </c>
      <c r="AV1812" s="62"/>
      <c r="AZ1812" s="47"/>
      <c r="BB1812" s="80"/>
      <c r="BC1812" s="62">
        <f t="shared" si="89"/>
        <v>0</v>
      </c>
      <c r="BE1812" s="62">
        <f t="shared" si="90"/>
        <v>0</v>
      </c>
      <c r="BJ1812" s="183"/>
    </row>
    <row r="1813" spans="1:62" s="41" customFormat="1" x14ac:dyDescent="0.25">
      <c r="A1813" s="183"/>
      <c r="B1813" s="201"/>
      <c r="C1813" s="183"/>
      <c r="E1813" s="47"/>
      <c r="L1813" s="47"/>
      <c r="Q1813" s="47"/>
      <c r="U1813" s="47"/>
      <c r="AA1813" s="47"/>
      <c r="AE1813" s="47"/>
      <c r="AG1813" s="47"/>
      <c r="AR1813" s="47"/>
      <c r="AS1813" s="101"/>
      <c r="AT1813" s="127"/>
      <c r="AU1813" s="62">
        <f t="shared" si="88"/>
        <v>0</v>
      </c>
      <c r="AV1813" s="62"/>
      <c r="AZ1813" s="47"/>
      <c r="BB1813" s="80"/>
      <c r="BC1813" s="62">
        <f t="shared" si="89"/>
        <v>0</v>
      </c>
      <c r="BE1813" s="62">
        <f t="shared" si="90"/>
        <v>0</v>
      </c>
      <c r="BJ1813" s="183"/>
    </row>
    <row r="1814" spans="1:62" s="41" customFormat="1" x14ac:dyDescent="0.25">
      <c r="A1814" s="183"/>
      <c r="B1814" s="201"/>
      <c r="C1814" s="183"/>
      <c r="E1814" s="47"/>
      <c r="L1814" s="47"/>
      <c r="Q1814" s="47"/>
      <c r="U1814" s="47"/>
      <c r="AA1814" s="47"/>
      <c r="AE1814" s="47"/>
      <c r="AG1814" s="47"/>
      <c r="AR1814" s="47"/>
      <c r="AS1814" s="101"/>
      <c r="AT1814" s="127"/>
      <c r="AU1814" s="62">
        <f t="shared" si="88"/>
        <v>0</v>
      </c>
      <c r="AV1814" s="62"/>
      <c r="AZ1814" s="47"/>
      <c r="BB1814" s="80"/>
      <c r="BC1814" s="62">
        <f t="shared" si="89"/>
        <v>0</v>
      </c>
      <c r="BE1814" s="62">
        <f t="shared" si="90"/>
        <v>0</v>
      </c>
      <c r="BJ1814" s="183"/>
    </row>
    <row r="1815" spans="1:62" s="41" customFormat="1" x14ac:dyDescent="0.25">
      <c r="A1815" s="183"/>
      <c r="B1815" s="201"/>
      <c r="C1815" s="183"/>
      <c r="E1815" s="47"/>
      <c r="L1815" s="47"/>
      <c r="Q1815" s="47"/>
      <c r="U1815" s="47"/>
      <c r="AA1815" s="47"/>
      <c r="AE1815" s="47"/>
      <c r="AG1815" s="47"/>
      <c r="AR1815" s="47"/>
      <c r="AS1815" s="101"/>
      <c r="AT1815" s="127"/>
      <c r="AU1815" s="62">
        <f t="shared" si="88"/>
        <v>0</v>
      </c>
      <c r="AV1815" s="62"/>
      <c r="AZ1815" s="47"/>
      <c r="BB1815" s="80"/>
      <c r="BC1815" s="62">
        <f t="shared" si="89"/>
        <v>0</v>
      </c>
      <c r="BE1815" s="62">
        <f t="shared" si="90"/>
        <v>0</v>
      </c>
      <c r="BJ1815" s="183"/>
    </row>
    <row r="1816" spans="1:62" s="41" customFormat="1" x14ac:dyDescent="0.25">
      <c r="A1816" s="183"/>
      <c r="B1816" s="201"/>
      <c r="C1816" s="183"/>
      <c r="E1816" s="47"/>
      <c r="L1816" s="47"/>
      <c r="Q1816" s="47"/>
      <c r="U1816" s="47"/>
      <c r="AA1816" s="47"/>
      <c r="AE1816" s="47"/>
      <c r="AG1816" s="47"/>
      <c r="AR1816" s="47"/>
      <c r="AS1816" s="101"/>
      <c r="AT1816" s="127"/>
      <c r="AU1816" s="62">
        <f t="shared" si="88"/>
        <v>0</v>
      </c>
      <c r="AV1816" s="62"/>
      <c r="AZ1816" s="47"/>
      <c r="BB1816" s="80"/>
      <c r="BC1816" s="62">
        <f t="shared" si="89"/>
        <v>0</v>
      </c>
      <c r="BE1816" s="62">
        <f t="shared" si="90"/>
        <v>0</v>
      </c>
      <c r="BJ1816" s="183"/>
    </row>
    <row r="1817" spans="1:62" s="41" customFormat="1" x14ac:dyDescent="0.25">
      <c r="A1817" s="183"/>
      <c r="B1817" s="201"/>
      <c r="C1817" s="183"/>
      <c r="E1817" s="47"/>
      <c r="L1817" s="47"/>
      <c r="Q1817" s="47"/>
      <c r="U1817" s="47"/>
      <c r="AA1817" s="47"/>
      <c r="AE1817" s="47"/>
      <c r="AG1817" s="47"/>
      <c r="AR1817" s="47"/>
      <c r="AS1817" s="101"/>
      <c r="AT1817" s="127"/>
      <c r="AU1817" s="62">
        <f t="shared" si="88"/>
        <v>0</v>
      </c>
      <c r="AV1817" s="62"/>
      <c r="AZ1817" s="47"/>
      <c r="BB1817" s="80"/>
      <c r="BC1817" s="62">
        <f t="shared" si="89"/>
        <v>0</v>
      </c>
      <c r="BE1817" s="62">
        <f t="shared" si="90"/>
        <v>0</v>
      </c>
      <c r="BJ1817" s="183"/>
    </row>
    <row r="1818" spans="1:62" s="41" customFormat="1" x14ac:dyDescent="0.25">
      <c r="A1818" s="183"/>
      <c r="B1818" s="201"/>
      <c r="C1818" s="183"/>
      <c r="E1818" s="47"/>
      <c r="L1818" s="47"/>
      <c r="Q1818" s="47"/>
      <c r="U1818" s="47"/>
      <c r="AA1818" s="47"/>
      <c r="AE1818" s="47"/>
      <c r="AG1818" s="47"/>
      <c r="AR1818" s="47"/>
      <c r="AS1818" s="101"/>
      <c r="AT1818" s="127"/>
      <c r="AU1818" s="62">
        <f t="shared" si="88"/>
        <v>0</v>
      </c>
      <c r="AV1818" s="62"/>
      <c r="AZ1818" s="47"/>
      <c r="BB1818" s="80"/>
      <c r="BC1818" s="62">
        <f t="shared" si="89"/>
        <v>0</v>
      </c>
      <c r="BE1818" s="62">
        <f t="shared" si="90"/>
        <v>0</v>
      </c>
      <c r="BJ1818" s="183"/>
    </row>
    <row r="1819" spans="1:62" s="41" customFormat="1" x14ac:dyDescent="0.25">
      <c r="A1819" s="183"/>
      <c r="B1819" s="201"/>
      <c r="C1819" s="183"/>
      <c r="E1819" s="47"/>
      <c r="L1819" s="47"/>
      <c r="Q1819" s="47"/>
      <c r="U1819" s="47"/>
      <c r="AA1819" s="47"/>
      <c r="AE1819" s="47"/>
      <c r="AG1819" s="47"/>
      <c r="AR1819" s="47"/>
      <c r="AS1819" s="101"/>
      <c r="AT1819" s="127"/>
      <c r="AU1819" s="62">
        <f t="shared" si="88"/>
        <v>0</v>
      </c>
      <c r="AV1819" s="62"/>
      <c r="AZ1819" s="47"/>
      <c r="BB1819" s="80"/>
      <c r="BC1819" s="62">
        <f t="shared" si="89"/>
        <v>0</v>
      </c>
      <c r="BE1819" s="62">
        <f t="shared" si="90"/>
        <v>0</v>
      </c>
      <c r="BJ1819" s="183"/>
    </row>
    <row r="1820" spans="1:62" s="41" customFormat="1" x14ac:dyDescent="0.25">
      <c r="A1820" s="183"/>
      <c r="B1820" s="201"/>
      <c r="C1820" s="183"/>
      <c r="E1820" s="47"/>
      <c r="L1820" s="47"/>
      <c r="Q1820" s="47"/>
      <c r="U1820" s="47"/>
      <c r="AA1820" s="47"/>
      <c r="AE1820" s="47"/>
      <c r="AG1820" s="47"/>
      <c r="AR1820" s="47"/>
      <c r="AS1820" s="101"/>
      <c r="AT1820" s="127"/>
      <c r="AU1820" s="62">
        <f t="shared" si="88"/>
        <v>0</v>
      </c>
      <c r="AV1820" s="62"/>
      <c r="AZ1820" s="47"/>
      <c r="BB1820" s="80"/>
      <c r="BC1820" s="62">
        <f t="shared" si="89"/>
        <v>0</v>
      </c>
      <c r="BE1820" s="62">
        <f t="shared" si="90"/>
        <v>0</v>
      </c>
      <c r="BJ1820" s="183"/>
    </row>
    <row r="1821" spans="1:62" s="41" customFormat="1" x14ac:dyDescent="0.25">
      <c r="A1821" s="183"/>
      <c r="B1821" s="201"/>
      <c r="C1821" s="183"/>
      <c r="E1821" s="47"/>
      <c r="L1821" s="47"/>
      <c r="Q1821" s="47"/>
      <c r="U1821" s="47"/>
      <c r="AA1821" s="47"/>
      <c r="AE1821" s="47"/>
      <c r="AG1821" s="47"/>
      <c r="AR1821" s="47"/>
      <c r="AS1821" s="101"/>
      <c r="AT1821" s="127"/>
      <c r="AU1821" s="62">
        <f t="shared" si="88"/>
        <v>0</v>
      </c>
      <c r="AV1821" s="62"/>
      <c r="AZ1821" s="47"/>
      <c r="BB1821" s="80"/>
      <c r="BC1821" s="62">
        <f t="shared" si="89"/>
        <v>0</v>
      </c>
      <c r="BE1821" s="62">
        <f t="shared" si="90"/>
        <v>0</v>
      </c>
      <c r="BJ1821" s="183"/>
    </row>
    <row r="1822" spans="1:62" s="41" customFormat="1" x14ac:dyDescent="0.25">
      <c r="A1822" s="183"/>
      <c r="B1822" s="201"/>
      <c r="C1822" s="183"/>
      <c r="E1822" s="47"/>
      <c r="L1822" s="47"/>
      <c r="Q1822" s="47"/>
      <c r="U1822" s="47"/>
      <c r="AA1822" s="47"/>
      <c r="AE1822" s="47"/>
      <c r="AG1822" s="47"/>
      <c r="AR1822" s="47"/>
      <c r="AS1822" s="101"/>
      <c r="AT1822" s="127"/>
      <c r="AU1822" s="62">
        <f t="shared" si="88"/>
        <v>0</v>
      </c>
      <c r="AV1822" s="62"/>
      <c r="AZ1822" s="47"/>
      <c r="BB1822" s="80"/>
      <c r="BC1822" s="62">
        <f t="shared" si="89"/>
        <v>0</v>
      </c>
      <c r="BE1822" s="62">
        <f t="shared" si="90"/>
        <v>0</v>
      </c>
      <c r="BJ1822" s="183"/>
    </row>
    <row r="1823" spans="1:62" s="41" customFormat="1" x14ac:dyDescent="0.25">
      <c r="A1823" s="183"/>
      <c r="B1823" s="201"/>
      <c r="C1823" s="183"/>
      <c r="E1823" s="47"/>
      <c r="L1823" s="47"/>
      <c r="Q1823" s="47"/>
      <c r="U1823" s="47"/>
      <c r="AA1823" s="47"/>
      <c r="AE1823" s="47"/>
      <c r="AG1823" s="47"/>
      <c r="AR1823" s="47"/>
      <c r="AS1823" s="101"/>
      <c r="AT1823" s="127"/>
      <c r="AU1823" s="62">
        <f t="shared" si="88"/>
        <v>0</v>
      </c>
      <c r="AV1823" s="62"/>
      <c r="AZ1823" s="47"/>
      <c r="BB1823" s="80"/>
      <c r="BC1823" s="62">
        <f t="shared" si="89"/>
        <v>0</v>
      </c>
      <c r="BE1823" s="62">
        <f t="shared" si="90"/>
        <v>0</v>
      </c>
      <c r="BJ1823" s="183"/>
    </row>
    <row r="1824" spans="1:62" s="41" customFormat="1" x14ac:dyDescent="0.25">
      <c r="A1824" s="183"/>
      <c r="B1824" s="201"/>
      <c r="C1824" s="183"/>
      <c r="E1824" s="47"/>
      <c r="L1824" s="47"/>
      <c r="Q1824" s="47"/>
      <c r="U1824" s="47"/>
      <c r="AA1824" s="47"/>
      <c r="AE1824" s="47"/>
      <c r="AG1824" s="47"/>
      <c r="AR1824" s="47"/>
      <c r="AS1824" s="101"/>
      <c r="AT1824" s="127"/>
      <c r="AU1824" s="62">
        <f t="shared" si="88"/>
        <v>0</v>
      </c>
      <c r="AV1824" s="62"/>
      <c r="AZ1824" s="47"/>
      <c r="BB1824" s="80"/>
      <c r="BC1824" s="62">
        <f t="shared" si="89"/>
        <v>0</v>
      </c>
      <c r="BE1824" s="62">
        <f t="shared" si="90"/>
        <v>0</v>
      </c>
      <c r="BJ1824" s="183"/>
    </row>
    <row r="1825" spans="1:62" s="41" customFormat="1" x14ac:dyDescent="0.25">
      <c r="A1825" s="183"/>
      <c r="B1825" s="201"/>
      <c r="C1825" s="183"/>
      <c r="E1825" s="47"/>
      <c r="L1825" s="47"/>
      <c r="Q1825" s="47"/>
      <c r="U1825" s="47"/>
      <c r="AA1825" s="47"/>
      <c r="AE1825" s="47"/>
      <c r="AG1825" s="47"/>
      <c r="AR1825" s="47"/>
      <c r="AS1825" s="101"/>
      <c r="AT1825" s="127"/>
      <c r="AU1825" s="62">
        <f t="shared" si="88"/>
        <v>0</v>
      </c>
      <c r="AV1825" s="62"/>
      <c r="AZ1825" s="47"/>
      <c r="BB1825" s="80"/>
      <c r="BC1825" s="62">
        <f t="shared" si="89"/>
        <v>0</v>
      </c>
      <c r="BE1825" s="62">
        <f t="shared" si="90"/>
        <v>0</v>
      </c>
      <c r="BJ1825" s="183"/>
    </row>
    <row r="1826" spans="1:62" s="41" customFormat="1" x14ac:dyDescent="0.25">
      <c r="A1826" s="183"/>
      <c r="B1826" s="201"/>
      <c r="C1826" s="183"/>
      <c r="E1826" s="47"/>
      <c r="L1826" s="47"/>
      <c r="Q1826" s="47"/>
      <c r="U1826" s="47"/>
      <c r="AA1826" s="47"/>
      <c r="AE1826" s="47"/>
      <c r="AG1826" s="47"/>
      <c r="AR1826" s="47"/>
      <c r="AS1826" s="101"/>
      <c r="AT1826" s="127"/>
      <c r="AU1826" s="62">
        <f t="shared" ref="AU1826:AU1889" si="91">SUM(F1826:AT1826)</f>
        <v>0</v>
      </c>
      <c r="AV1826" s="62"/>
      <c r="AZ1826" s="47"/>
      <c r="BB1826" s="80"/>
      <c r="BC1826" s="62">
        <f t="shared" si="89"/>
        <v>0</v>
      </c>
      <c r="BE1826" s="62">
        <f t="shared" si="90"/>
        <v>0</v>
      </c>
      <c r="BJ1826" s="183"/>
    </row>
    <row r="1827" spans="1:62" s="41" customFormat="1" x14ac:dyDescent="0.25">
      <c r="A1827" s="183"/>
      <c r="B1827" s="201"/>
      <c r="C1827" s="183"/>
      <c r="E1827" s="47"/>
      <c r="L1827" s="47"/>
      <c r="Q1827" s="47"/>
      <c r="U1827" s="47"/>
      <c r="AA1827" s="47"/>
      <c r="AE1827" s="47"/>
      <c r="AG1827" s="47"/>
      <c r="AR1827" s="47"/>
      <c r="AS1827" s="101"/>
      <c r="AT1827" s="127"/>
      <c r="AU1827" s="62">
        <f t="shared" si="91"/>
        <v>0</v>
      </c>
      <c r="AV1827" s="62"/>
      <c r="AZ1827" s="47"/>
      <c r="BB1827" s="80"/>
      <c r="BC1827" s="62">
        <f t="shared" si="89"/>
        <v>0</v>
      </c>
      <c r="BE1827" s="62">
        <f t="shared" si="90"/>
        <v>0</v>
      </c>
      <c r="BJ1827" s="183"/>
    </row>
    <row r="1828" spans="1:62" s="41" customFormat="1" x14ac:dyDescent="0.25">
      <c r="A1828" s="183"/>
      <c r="B1828" s="201"/>
      <c r="C1828" s="183"/>
      <c r="E1828" s="47"/>
      <c r="L1828" s="47"/>
      <c r="Q1828" s="47"/>
      <c r="U1828" s="47"/>
      <c r="AA1828" s="47"/>
      <c r="AE1828" s="47"/>
      <c r="AG1828" s="47"/>
      <c r="AR1828" s="47"/>
      <c r="AS1828" s="101"/>
      <c r="AT1828" s="127"/>
      <c r="AU1828" s="62">
        <f t="shared" si="91"/>
        <v>0</v>
      </c>
      <c r="AV1828" s="62"/>
      <c r="AZ1828" s="47"/>
      <c r="BB1828" s="80"/>
      <c r="BC1828" s="62">
        <f t="shared" si="89"/>
        <v>0</v>
      </c>
      <c r="BE1828" s="62">
        <f t="shared" si="90"/>
        <v>0</v>
      </c>
      <c r="BJ1828" s="183"/>
    </row>
    <row r="1829" spans="1:62" s="41" customFormat="1" x14ac:dyDescent="0.25">
      <c r="A1829" s="183"/>
      <c r="B1829" s="201"/>
      <c r="C1829" s="183"/>
      <c r="E1829" s="47"/>
      <c r="L1829" s="47"/>
      <c r="Q1829" s="47"/>
      <c r="U1829" s="47"/>
      <c r="AA1829" s="47"/>
      <c r="AE1829" s="47"/>
      <c r="AG1829" s="47"/>
      <c r="AR1829" s="47"/>
      <c r="AS1829" s="101"/>
      <c r="AT1829" s="127"/>
      <c r="AU1829" s="62">
        <f t="shared" si="91"/>
        <v>0</v>
      </c>
      <c r="AV1829" s="62"/>
      <c r="AZ1829" s="47"/>
      <c r="BB1829" s="80"/>
      <c r="BC1829" s="62">
        <f t="shared" si="89"/>
        <v>0</v>
      </c>
      <c r="BE1829" s="62">
        <f t="shared" si="90"/>
        <v>0</v>
      </c>
      <c r="BJ1829" s="183"/>
    </row>
    <row r="1830" spans="1:62" s="41" customFormat="1" x14ac:dyDescent="0.25">
      <c r="A1830" s="183"/>
      <c r="B1830" s="201"/>
      <c r="C1830" s="183"/>
      <c r="E1830" s="47"/>
      <c r="L1830" s="47"/>
      <c r="Q1830" s="47"/>
      <c r="U1830" s="47"/>
      <c r="AA1830" s="47"/>
      <c r="AE1830" s="47"/>
      <c r="AG1830" s="47"/>
      <c r="AR1830" s="47"/>
      <c r="AS1830" s="101"/>
      <c r="AT1830" s="127"/>
      <c r="AU1830" s="62">
        <f t="shared" si="91"/>
        <v>0</v>
      </c>
      <c r="AV1830" s="62"/>
      <c r="AZ1830" s="47"/>
      <c r="BB1830" s="80"/>
      <c r="BC1830" s="62">
        <f t="shared" si="89"/>
        <v>0</v>
      </c>
      <c r="BE1830" s="62">
        <f t="shared" si="90"/>
        <v>0</v>
      </c>
      <c r="BJ1830" s="183"/>
    </row>
    <row r="1831" spans="1:62" s="41" customFormat="1" x14ac:dyDescent="0.25">
      <c r="A1831" s="183"/>
      <c r="B1831" s="201"/>
      <c r="C1831" s="183"/>
      <c r="E1831" s="47"/>
      <c r="L1831" s="47"/>
      <c r="Q1831" s="47"/>
      <c r="U1831" s="47"/>
      <c r="AA1831" s="47"/>
      <c r="AE1831" s="47"/>
      <c r="AG1831" s="47"/>
      <c r="AR1831" s="47"/>
      <c r="AS1831" s="101"/>
      <c r="AT1831" s="127"/>
      <c r="AU1831" s="62">
        <f t="shared" si="91"/>
        <v>0</v>
      </c>
      <c r="AV1831" s="62"/>
      <c r="AZ1831" s="47"/>
      <c r="BB1831" s="80"/>
      <c r="BC1831" s="62">
        <f t="shared" si="89"/>
        <v>0</v>
      </c>
      <c r="BE1831" s="62">
        <f t="shared" si="90"/>
        <v>0</v>
      </c>
      <c r="BJ1831" s="183"/>
    </row>
    <row r="1832" spans="1:62" s="41" customFormat="1" x14ac:dyDescent="0.25">
      <c r="A1832" s="183"/>
      <c r="B1832" s="201"/>
      <c r="C1832" s="183"/>
      <c r="E1832" s="47"/>
      <c r="L1832" s="47"/>
      <c r="Q1832" s="47"/>
      <c r="U1832" s="47"/>
      <c r="AA1832" s="47"/>
      <c r="AE1832" s="47"/>
      <c r="AG1832" s="47"/>
      <c r="AR1832" s="47"/>
      <c r="AS1832" s="101"/>
      <c r="AT1832" s="127"/>
      <c r="AU1832" s="62">
        <f t="shared" si="91"/>
        <v>0</v>
      </c>
      <c r="AV1832" s="62"/>
      <c r="AZ1832" s="47"/>
      <c r="BB1832" s="80"/>
      <c r="BC1832" s="62">
        <f t="shared" si="89"/>
        <v>0</v>
      </c>
      <c r="BE1832" s="62">
        <f t="shared" si="90"/>
        <v>0</v>
      </c>
      <c r="BJ1832" s="183"/>
    </row>
    <row r="1833" spans="1:62" s="41" customFormat="1" x14ac:dyDescent="0.25">
      <c r="A1833" s="183"/>
      <c r="B1833" s="201"/>
      <c r="C1833" s="183"/>
      <c r="E1833" s="47"/>
      <c r="L1833" s="47"/>
      <c r="Q1833" s="47"/>
      <c r="U1833" s="47"/>
      <c r="AA1833" s="47"/>
      <c r="AE1833" s="47"/>
      <c r="AG1833" s="47"/>
      <c r="AR1833" s="47"/>
      <c r="AS1833" s="101"/>
      <c r="AT1833" s="127"/>
      <c r="AU1833" s="62">
        <f t="shared" si="91"/>
        <v>0</v>
      </c>
      <c r="AV1833" s="62"/>
      <c r="AZ1833" s="47"/>
      <c r="BB1833" s="80"/>
      <c r="BC1833" s="62">
        <f t="shared" si="89"/>
        <v>0</v>
      </c>
      <c r="BE1833" s="62">
        <f t="shared" si="90"/>
        <v>0</v>
      </c>
      <c r="BJ1833" s="183"/>
    </row>
    <row r="1834" spans="1:62" s="41" customFormat="1" x14ac:dyDescent="0.25">
      <c r="A1834" s="183"/>
      <c r="B1834" s="201"/>
      <c r="C1834" s="183"/>
      <c r="E1834" s="47"/>
      <c r="L1834" s="47"/>
      <c r="Q1834" s="47"/>
      <c r="U1834" s="47"/>
      <c r="AA1834" s="47"/>
      <c r="AE1834" s="47"/>
      <c r="AG1834" s="47"/>
      <c r="AR1834" s="47"/>
      <c r="AS1834" s="101"/>
      <c r="AT1834" s="127"/>
      <c r="AU1834" s="62">
        <f t="shared" si="91"/>
        <v>0</v>
      </c>
      <c r="AV1834" s="62"/>
      <c r="AZ1834" s="47"/>
      <c r="BB1834" s="80"/>
      <c r="BC1834" s="62">
        <f t="shared" si="89"/>
        <v>0</v>
      </c>
      <c r="BE1834" s="62">
        <f t="shared" si="90"/>
        <v>0</v>
      </c>
      <c r="BJ1834" s="183"/>
    </row>
    <row r="1835" spans="1:62" s="41" customFormat="1" x14ac:dyDescent="0.25">
      <c r="A1835" s="183"/>
      <c r="B1835" s="201"/>
      <c r="C1835" s="183"/>
      <c r="E1835" s="47"/>
      <c r="L1835" s="47"/>
      <c r="Q1835" s="47"/>
      <c r="U1835" s="47"/>
      <c r="AA1835" s="47"/>
      <c r="AE1835" s="47"/>
      <c r="AG1835" s="47"/>
      <c r="AR1835" s="47"/>
      <c r="AS1835" s="101"/>
      <c r="AT1835" s="127"/>
      <c r="AU1835" s="62">
        <f t="shared" si="91"/>
        <v>0</v>
      </c>
      <c r="AV1835" s="62"/>
      <c r="AZ1835" s="47"/>
      <c r="BB1835" s="80"/>
      <c r="BC1835" s="62">
        <f t="shared" si="89"/>
        <v>0</v>
      </c>
      <c r="BE1835" s="62">
        <f t="shared" si="90"/>
        <v>0</v>
      </c>
      <c r="BJ1835" s="183"/>
    </row>
    <row r="1836" spans="1:62" s="41" customFormat="1" x14ac:dyDescent="0.25">
      <c r="A1836" s="183"/>
      <c r="B1836" s="201"/>
      <c r="C1836" s="183"/>
      <c r="E1836" s="47"/>
      <c r="L1836" s="47"/>
      <c r="Q1836" s="47"/>
      <c r="U1836" s="47"/>
      <c r="AA1836" s="47"/>
      <c r="AE1836" s="47"/>
      <c r="AG1836" s="47"/>
      <c r="AR1836" s="47"/>
      <c r="AS1836" s="101"/>
      <c r="AT1836" s="127"/>
      <c r="AU1836" s="62">
        <f t="shared" si="91"/>
        <v>0</v>
      </c>
      <c r="AV1836" s="62"/>
      <c r="AZ1836" s="47"/>
      <c r="BB1836" s="80"/>
      <c r="BC1836" s="62">
        <f t="shared" si="89"/>
        <v>0</v>
      </c>
      <c r="BE1836" s="62">
        <f t="shared" si="90"/>
        <v>0</v>
      </c>
      <c r="BJ1836" s="183"/>
    </row>
    <row r="1837" spans="1:62" s="41" customFormat="1" x14ac:dyDescent="0.25">
      <c r="A1837" s="183"/>
      <c r="B1837" s="201"/>
      <c r="C1837" s="183"/>
      <c r="E1837" s="47"/>
      <c r="L1837" s="47"/>
      <c r="Q1837" s="47"/>
      <c r="U1837" s="47"/>
      <c r="AA1837" s="47"/>
      <c r="AE1837" s="47"/>
      <c r="AG1837" s="47"/>
      <c r="AR1837" s="47"/>
      <c r="AS1837" s="101"/>
      <c r="AT1837" s="127"/>
      <c r="AU1837" s="62">
        <f t="shared" si="91"/>
        <v>0</v>
      </c>
      <c r="AV1837" s="62"/>
      <c r="AZ1837" s="47"/>
      <c r="BB1837" s="80"/>
      <c r="BC1837" s="62">
        <f t="shared" si="89"/>
        <v>0</v>
      </c>
      <c r="BE1837" s="62">
        <f t="shared" si="90"/>
        <v>0</v>
      </c>
      <c r="BJ1837" s="183"/>
    </row>
    <row r="1838" spans="1:62" s="41" customFormat="1" x14ac:dyDescent="0.25">
      <c r="A1838" s="183"/>
      <c r="B1838" s="201"/>
      <c r="C1838" s="183"/>
      <c r="E1838" s="47"/>
      <c r="L1838" s="47"/>
      <c r="Q1838" s="47"/>
      <c r="U1838" s="47"/>
      <c r="AA1838" s="47"/>
      <c r="AE1838" s="47"/>
      <c r="AG1838" s="47"/>
      <c r="AR1838" s="47"/>
      <c r="AS1838" s="101"/>
      <c r="AT1838" s="127"/>
      <c r="AU1838" s="62">
        <f t="shared" si="91"/>
        <v>0</v>
      </c>
      <c r="AV1838" s="62"/>
      <c r="AZ1838" s="47"/>
      <c r="BB1838" s="80"/>
      <c r="BC1838" s="62">
        <f t="shared" si="89"/>
        <v>0</v>
      </c>
      <c r="BE1838" s="62">
        <f t="shared" si="90"/>
        <v>0</v>
      </c>
      <c r="BJ1838" s="183"/>
    </row>
    <row r="1839" spans="1:62" s="41" customFormat="1" x14ac:dyDescent="0.25">
      <c r="A1839" s="183"/>
      <c r="B1839" s="201"/>
      <c r="C1839" s="183"/>
      <c r="E1839" s="47"/>
      <c r="L1839" s="47"/>
      <c r="Q1839" s="47"/>
      <c r="U1839" s="47"/>
      <c r="AA1839" s="47"/>
      <c r="AE1839" s="47"/>
      <c r="AG1839" s="47"/>
      <c r="AR1839" s="47"/>
      <c r="AS1839" s="101"/>
      <c r="AT1839" s="127"/>
      <c r="AU1839" s="62">
        <f t="shared" si="91"/>
        <v>0</v>
      </c>
      <c r="AV1839" s="62"/>
      <c r="AZ1839" s="47"/>
      <c r="BB1839" s="80"/>
      <c r="BC1839" s="62">
        <f t="shared" si="89"/>
        <v>0</v>
      </c>
      <c r="BE1839" s="62">
        <f t="shared" si="90"/>
        <v>0</v>
      </c>
      <c r="BJ1839" s="183"/>
    </row>
    <row r="1840" spans="1:62" s="41" customFormat="1" x14ac:dyDescent="0.25">
      <c r="A1840" s="183"/>
      <c r="B1840" s="201"/>
      <c r="C1840" s="183"/>
      <c r="E1840" s="47"/>
      <c r="L1840" s="47"/>
      <c r="Q1840" s="47"/>
      <c r="U1840" s="47"/>
      <c r="AA1840" s="47"/>
      <c r="AE1840" s="47"/>
      <c r="AG1840" s="47"/>
      <c r="AR1840" s="47"/>
      <c r="AS1840" s="101"/>
      <c r="AT1840" s="127"/>
      <c r="AU1840" s="62">
        <f t="shared" si="91"/>
        <v>0</v>
      </c>
      <c r="AV1840" s="62"/>
      <c r="AZ1840" s="47"/>
      <c r="BB1840" s="80"/>
      <c r="BC1840" s="62">
        <f t="shared" si="89"/>
        <v>0</v>
      </c>
      <c r="BE1840" s="62">
        <f t="shared" si="90"/>
        <v>0</v>
      </c>
      <c r="BJ1840" s="183"/>
    </row>
    <row r="1841" spans="1:62" s="41" customFormat="1" x14ac:dyDescent="0.25">
      <c r="A1841" s="183"/>
      <c r="B1841" s="201"/>
      <c r="C1841" s="183"/>
      <c r="E1841" s="47"/>
      <c r="L1841" s="47"/>
      <c r="Q1841" s="47"/>
      <c r="U1841" s="47"/>
      <c r="AA1841" s="47"/>
      <c r="AE1841" s="47"/>
      <c r="AG1841" s="47"/>
      <c r="AR1841" s="47"/>
      <c r="AS1841" s="101"/>
      <c r="AT1841" s="127"/>
      <c r="AU1841" s="62">
        <f t="shared" si="91"/>
        <v>0</v>
      </c>
      <c r="AV1841" s="62"/>
      <c r="AZ1841" s="47"/>
      <c r="BB1841" s="80"/>
      <c r="BC1841" s="62">
        <f t="shared" si="89"/>
        <v>0</v>
      </c>
      <c r="BE1841" s="62">
        <f t="shared" si="90"/>
        <v>0</v>
      </c>
      <c r="BJ1841" s="183"/>
    </row>
    <row r="1842" spans="1:62" s="41" customFormat="1" x14ac:dyDescent="0.25">
      <c r="A1842" s="183"/>
      <c r="B1842" s="201"/>
      <c r="C1842" s="183"/>
      <c r="E1842" s="47"/>
      <c r="L1842" s="47"/>
      <c r="Q1842" s="47"/>
      <c r="U1842" s="47"/>
      <c r="AA1842" s="47"/>
      <c r="AE1842" s="47"/>
      <c r="AG1842" s="47"/>
      <c r="AR1842" s="47"/>
      <c r="AS1842" s="101"/>
      <c r="AT1842" s="127"/>
      <c r="AU1842" s="62">
        <f t="shared" si="91"/>
        <v>0</v>
      </c>
      <c r="AV1842" s="62"/>
      <c r="AZ1842" s="47"/>
      <c r="BB1842" s="80"/>
      <c r="BC1842" s="62">
        <f t="shared" si="89"/>
        <v>0</v>
      </c>
      <c r="BE1842" s="62">
        <f t="shared" si="90"/>
        <v>0</v>
      </c>
      <c r="BJ1842" s="183"/>
    </row>
    <row r="1843" spans="1:62" s="41" customFormat="1" x14ac:dyDescent="0.25">
      <c r="A1843" s="183"/>
      <c r="B1843" s="201"/>
      <c r="C1843" s="183"/>
      <c r="E1843" s="47"/>
      <c r="L1843" s="47"/>
      <c r="Q1843" s="47"/>
      <c r="U1843" s="47"/>
      <c r="AA1843" s="47"/>
      <c r="AE1843" s="47"/>
      <c r="AG1843" s="47"/>
      <c r="AR1843" s="47"/>
      <c r="AS1843" s="101"/>
      <c r="AT1843" s="127"/>
      <c r="AU1843" s="62">
        <f t="shared" si="91"/>
        <v>0</v>
      </c>
      <c r="AV1843" s="62"/>
      <c r="AZ1843" s="47"/>
      <c r="BB1843" s="80"/>
      <c r="BC1843" s="62">
        <f t="shared" si="89"/>
        <v>0</v>
      </c>
      <c r="BE1843" s="62">
        <f t="shared" si="90"/>
        <v>0</v>
      </c>
      <c r="BJ1843" s="183"/>
    </row>
    <row r="1844" spans="1:62" s="41" customFormat="1" x14ac:dyDescent="0.25">
      <c r="A1844" s="183"/>
      <c r="B1844" s="201"/>
      <c r="C1844" s="183"/>
      <c r="E1844" s="47"/>
      <c r="L1844" s="47"/>
      <c r="Q1844" s="47"/>
      <c r="U1844" s="47"/>
      <c r="AA1844" s="47"/>
      <c r="AE1844" s="47"/>
      <c r="AG1844" s="47"/>
      <c r="AR1844" s="47"/>
      <c r="AS1844" s="101"/>
      <c r="AT1844" s="127"/>
      <c r="AU1844" s="62">
        <f t="shared" si="91"/>
        <v>0</v>
      </c>
      <c r="AV1844" s="62"/>
      <c r="AZ1844" s="47"/>
      <c r="BB1844" s="80"/>
      <c r="BC1844" s="62">
        <f t="shared" si="89"/>
        <v>0</v>
      </c>
      <c r="BE1844" s="62">
        <f t="shared" si="90"/>
        <v>0</v>
      </c>
      <c r="BJ1844" s="183"/>
    </row>
    <row r="1845" spans="1:62" s="41" customFormat="1" x14ac:dyDescent="0.25">
      <c r="A1845" s="183"/>
      <c r="B1845" s="201"/>
      <c r="C1845" s="183"/>
      <c r="E1845" s="47"/>
      <c r="L1845" s="47"/>
      <c r="Q1845" s="47"/>
      <c r="U1845" s="47"/>
      <c r="AA1845" s="47"/>
      <c r="AE1845" s="47"/>
      <c r="AG1845" s="47"/>
      <c r="AR1845" s="47"/>
      <c r="AS1845" s="101"/>
      <c r="AT1845" s="127"/>
      <c r="AU1845" s="62">
        <f t="shared" si="91"/>
        <v>0</v>
      </c>
      <c r="AV1845" s="62"/>
      <c r="AZ1845" s="47"/>
      <c r="BB1845" s="80"/>
      <c r="BC1845" s="62">
        <f t="shared" si="89"/>
        <v>0</v>
      </c>
      <c r="BE1845" s="62">
        <f t="shared" si="90"/>
        <v>0</v>
      </c>
      <c r="BJ1845" s="183"/>
    </row>
    <row r="1846" spans="1:62" s="41" customFormat="1" x14ac:dyDescent="0.25">
      <c r="A1846" s="183"/>
      <c r="B1846" s="201"/>
      <c r="C1846" s="183"/>
      <c r="E1846" s="47"/>
      <c r="L1846" s="47"/>
      <c r="Q1846" s="47"/>
      <c r="U1846" s="47"/>
      <c r="AA1846" s="47"/>
      <c r="AE1846" s="47"/>
      <c r="AG1846" s="47"/>
      <c r="AR1846" s="47"/>
      <c r="AS1846" s="101"/>
      <c r="AT1846" s="127"/>
      <c r="AU1846" s="62">
        <f t="shared" si="91"/>
        <v>0</v>
      </c>
      <c r="AV1846" s="62"/>
      <c r="AZ1846" s="47"/>
      <c r="BB1846" s="80"/>
      <c r="BC1846" s="62">
        <f t="shared" si="89"/>
        <v>0</v>
      </c>
      <c r="BE1846" s="62">
        <f t="shared" si="90"/>
        <v>0</v>
      </c>
      <c r="BJ1846" s="183"/>
    </row>
    <row r="1847" spans="1:62" s="41" customFormat="1" x14ac:dyDescent="0.25">
      <c r="A1847" s="183"/>
      <c r="B1847" s="201"/>
      <c r="C1847" s="183"/>
      <c r="E1847" s="47"/>
      <c r="L1847" s="47"/>
      <c r="Q1847" s="47"/>
      <c r="U1847" s="47"/>
      <c r="AA1847" s="47"/>
      <c r="AE1847" s="47"/>
      <c r="AG1847" s="47"/>
      <c r="AR1847" s="47"/>
      <c r="AS1847" s="101"/>
      <c r="AT1847" s="127"/>
      <c r="AU1847" s="62">
        <f t="shared" si="91"/>
        <v>0</v>
      </c>
      <c r="AV1847" s="62"/>
      <c r="AZ1847" s="47"/>
      <c r="BB1847" s="80"/>
      <c r="BC1847" s="62">
        <f t="shared" si="89"/>
        <v>0</v>
      </c>
      <c r="BE1847" s="62">
        <f t="shared" si="90"/>
        <v>0</v>
      </c>
      <c r="BJ1847" s="183"/>
    </row>
    <row r="1848" spans="1:62" s="41" customFormat="1" x14ac:dyDescent="0.25">
      <c r="A1848" s="183"/>
      <c r="B1848" s="201"/>
      <c r="C1848" s="183"/>
      <c r="E1848" s="47"/>
      <c r="L1848" s="47"/>
      <c r="Q1848" s="47"/>
      <c r="U1848" s="47"/>
      <c r="AA1848" s="47"/>
      <c r="AE1848" s="47"/>
      <c r="AG1848" s="47"/>
      <c r="AR1848" s="47"/>
      <c r="AS1848" s="101"/>
      <c r="AT1848" s="127"/>
      <c r="AU1848" s="62">
        <f t="shared" si="91"/>
        <v>0</v>
      </c>
      <c r="AV1848" s="62"/>
      <c r="AZ1848" s="47"/>
      <c r="BB1848" s="80"/>
      <c r="BC1848" s="62">
        <f t="shared" si="89"/>
        <v>0</v>
      </c>
      <c r="BE1848" s="62">
        <f t="shared" si="90"/>
        <v>0</v>
      </c>
      <c r="BJ1848" s="183"/>
    </row>
    <row r="1849" spans="1:62" s="41" customFormat="1" x14ac:dyDescent="0.25">
      <c r="A1849" s="183"/>
      <c r="B1849" s="201"/>
      <c r="C1849" s="183"/>
      <c r="E1849" s="47"/>
      <c r="L1849" s="47"/>
      <c r="Q1849" s="47"/>
      <c r="U1849" s="47"/>
      <c r="AA1849" s="47"/>
      <c r="AE1849" s="47"/>
      <c r="AG1849" s="47"/>
      <c r="AR1849" s="47"/>
      <c r="AS1849" s="101"/>
      <c r="AT1849" s="127"/>
      <c r="AU1849" s="62">
        <f t="shared" si="91"/>
        <v>0</v>
      </c>
      <c r="AV1849" s="62"/>
      <c r="AZ1849" s="47"/>
      <c r="BB1849" s="80"/>
      <c r="BC1849" s="62">
        <f t="shared" si="89"/>
        <v>0</v>
      </c>
      <c r="BE1849" s="62">
        <f t="shared" si="90"/>
        <v>0</v>
      </c>
      <c r="BJ1849" s="183"/>
    </row>
    <row r="1850" spans="1:62" s="41" customFormat="1" x14ac:dyDescent="0.25">
      <c r="A1850" s="183"/>
      <c r="B1850" s="201"/>
      <c r="C1850" s="183"/>
      <c r="E1850" s="47"/>
      <c r="L1850" s="47"/>
      <c r="Q1850" s="47"/>
      <c r="U1850" s="47"/>
      <c r="AA1850" s="47"/>
      <c r="AE1850" s="47"/>
      <c r="AG1850" s="47"/>
      <c r="AR1850" s="47"/>
      <c r="AS1850" s="101"/>
      <c r="AT1850" s="127"/>
      <c r="AU1850" s="62">
        <f t="shared" si="91"/>
        <v>0</v>
      </c>
      <c r="AV1850" s="62"/>
      <c r="AZ1850" s="47"/>
      <c r="BB1850" s="80"/>
      <c r="BC1850" s="62">
        <f t="shared" si="89"/>
        <v>0</v>
      </c>
      <c r="BE1850" s="62">
        <f t="shared" si="90"/>
        <v>0</v>
      </c>
      <c r="BJ1850" s="183"/>
    </row>
    <row r="1851" spans="1:62" s="41" customFormat="1" x14ac:dyDescent="0.25">
      <c r="A1851" s="183"/>
      <c r="B1851" s="201"/>
      <c r="C1851" s="183"/>
      <c r="E1851" s="47"/>
      <c r="L1851" s="47"/>
      <c r="Q1851" s="47"/>
      <c r="U1851" s="47"/>
      <c r="AA1851" s="47"/>
      <c r="AE1851" s="47"/>
      <c r="AG1851" s="47"/>
      <c r="AR1851" s="47"/>
      <c r="AS1851" s="101"/>
      <c r="AT1851" s="127"/>
      <c r="AU1851" s="62">
        <f t="shared" si="91"/>
        <v>0</v>
      </c>
      <c r="AV1851" s="62"/>
      <c r="AZ1851" s="47"/>
      <c r="BB1851" s="80"/>
      <c r="BC1851" s="62">
        <f t="shared" si="89"/>
        <v>0</v>
      </c>
      <c r="BE1851" s="62">
        <f t="shared" si="90"/>
        <v>0</v>
      </c>
      <c r="BJ1851" s="183"/>
    </row>
    <row r="1852" spans="1:62" s="41" customFormat="1" x14ac:dyDescent="0.25">
      <c r="A1852" s="183"/>
      <c r="B1852" s="201"/>
      <c r="C1852" s="183"/>
      <c r="E1852" s="47"/>
      <c r="L1852" s="47"/>
      <c r="Q1852" s="47"/>
      <c r="U1852" s="47"/>
      <c r="AA1852" s="47"/>
      <c r="AE1852" s="47"/>
      <c r="AG1852" s="47"/>
      <c r="AR1852" s="47"/>
      <c r="AS1852" s="101"/>
      <c r="AT1852" s="127"/>
      <c r="AU1852" s="62">
        <f t="shared" si="91"/>
        <v>0</v>
      </c>
      <c r="AV1852" s="62"/>
      <c r="AZ1852" s="47"/>
      <c r="BB1852" s="80"/>
      <c r="BC1852" s="62">
        <f t="shared" si="89"/>
        <v>0</v>
      </c>
      <c r="BE1852" s="62">
        <f t="shared" si="90"/>
        <v>0</v>
      </c>
      <c r="BJ1852" s="183"/>
    </row>
    <row r="1853" spans="1:62" s="41" customFormat="1" x14ac:dyDescent="0.25">
      <c r="A1853" s="183"/>
      <c r="B1853" s="201"/>
      <c r="C1853" s="183"/>
      <c r="E1853" s="47"/>
      <c r="L1853" s="47"/>
      <c r="Q1853" s="47"/>
      <c r="U1853" s="47"/>
      <c r="AA1853" s="47"/>
      <c r="AE1853" s="47"/>
      <c r="AG1853" s="47"/>
      <c r="AR1853" s="47"/>
      <c r="AS1853" s="101"/>
      <c r="AT1853" s="127"/>
      <c r="AU1853" s="62">
        <f t="shared" si="91"/>
        <v>0</v>
      </c>
      <c r="AV1853" s="62"/>
      <c r="AZ1853" s="47"/>
      <c r="BB1853" s="80"/>
      <c r="BC1853" s="62">
        <f t="shared" si="89"/>
        <v>0</v>
      </c>
      <c r="BE1853" s="62">
        <f t="shared" si="90"/>
        <v>0</v>
      </c>
      <c r="BJ1853" s="183"/>
    </row>
    <row r="1854" spans="1:62" s="41" customFormat="1" x14ac:dyDescent="0.25">
      <c r="A1854" s="183"/>
      <c r="B1854" s="201"/>
      <c r="C1854" s="183"/>
      <c r="E1854" s="47"/>
      <c r="L1854" s="47"/>
      <c r="Q1854" s="47"/>
      <c r="U1854" s="47"/>
      <c r="AA1854" s="47"/>
      <c r="AE1854" s="47"/>
      <c r="AG1854" s="47"/>
      <c r="AR1854" s="47"/>
      <c r="AS1854" s="101"/>
      <c r="AT1854" s="127"/>
      <c r="AU1854" s="62">
        <f t="shared" si="91"/>
        <v>0</v>
      </c>
      <c r="AV1854" s="62"/>
      <c r="AZ1854" s="47"/>
      <c r="BB1854" s="80"/>
      <c r="BC1854" s="62">
        <f t="shared" si="89"/>
        <v>0</v>
      </c>
      <c r="BE1854" s="62">
        <f t="shared" si="90"/>
        <v>0</v>
      </c>
      <c r="BJ1854" s="183"/>
    </row>
    <row r="1855" spans="1:62" s="41" customFormat="1" x14ac:dyDescent="0.25">
      <c r="A1855" s="183"/>
      <c r="B1855" s="201"/>
      <c r="C1855" s="183"/>
      <c r="E1855" s="47"/>
      <c r="L1855" s="47"/>
      <c r="Q1855" s="47"/>
      <c r="U1855" s="47"/>
      <c r="AA1855" s="47"/>
      <c r="AE1855" s="47"/>
      <c r="AG1855" s="47"/>
      <c r="AR1855" s="47"/>
      <c r="AS1855" s="101"/>
      <c r="AT1855" s="127"/>
      <c r="AU1855" s="62">
        <f t="shared" si="91"/>
        <v>0</v>
      </c>
      <c r="AV1855" s="62"/>
      <c r="AZ1855" s="47"/>
      <c r="BB1855" s="80"/>
      <c r="BC1855" s="62">
        <f t="shared" si="89"/>
        <v>0</v>
      </c>
      <c r="BE1855" s="62">
        <f t="shared" si="90"/>
        <v>0</v>
      </c>
      <c r="BJ1855" s="183"/>
    </row>
    <row r="1856" spans="1:62" s="41" customFormat="1" x14ac:dyDescent="0.25">
      <c r="A1856" s="183"/>
      <c r="B1856" s="201"/>
      <c r="C1856" s="183"/>
      <c r="E1856" s="47"/>
      <c r="L1856" s="47"/>
      <c r="Q1856" s="47"/>
      <c r="U1856" s="47"/>
      <c r="AA1856" s="47"/>
      <c r="AE1856" s="47"/>
      <c r="AG1856" s="47"/>
      <c r="AR1856" s="47"/>
      <c r="AS1856" s="101"/>
      <c r="AT1856" s="127"/>
      <c r="AU1856" s="62">
        <f t="shared" si="91"/>
        <v>0</v>
      </c>
      <c r="AV1856" s="62"/>
      <c r="AZ1856" s="47"/>
      <c r="BB1856" s="80"/>
      <c r="BC1856" s="62">
        <f t="shared" si="89"/>
        <v>0</v>
      </c>
      <c r="BE1856" s="62">
        <f t="shared" si="90"/>
        <v>0</v>
      </c>
      <c r="BJ1856" s="183"/>
    </row>
    <row r="1857" spans="1:62" s="41" customFormat="1" x14ac:dyDescent="0.25">
      <c r="A1857" s="183"/>
      <c r="B1857" s="201"/>
      <c r="C1857" s="183"/>
      <c r="E1857" s="47"/>
      <c r="L1857" s="47"/>
      <c r="Q1857" s="47"/>
      <c r="U1857" s="47"/>
      <c r="AA1857" s="47"/>
      <c r="AE1857" s="47"/>
      <c r="AG1857" s="47"/>
      <c r="AR1857" s="47"/>
      <c r="AS1857" s="101"/>
      <c r="AT1857" s="127"/>
      <c r="AU1857" s="62">
        <f t="shared" si="91"/>
        <v>0</v>
      </c>
      <c r="AV1857" s="62"/>
      <c r="AZ1857" s="47"/>
      <c r="BB1857" s="80"/>
      <c r="BC1857" s="62">
        <f t="shared" si="89"/>
        <v>0</v>
      </c>
      <c r="BE1857" s="62">
        <f t="shared" si="90"/>
        <v>0</v>
      </c>
      <c r="BJ1857" s="183"/>
    </row>
    <row r="1858" spans="1:62" s="41" customFormat="1" x14ac:dyDescent="0.25">
      <c r="A1858" s="183"/>
      <c r="B1858" s="201"/>
      <c r="C1858" s="183"/>
      <c r="E1858" s="47"/>
      <c r="L1858" s="47"/>
      <c r="Q1858" s="47"/>
      <c r="U1858" s="47"/>
      <c r="AA1858" s="47"/>
      <c r="AE1858" s="47"/>
      <c r="AG1858" s="47"/>
      <c r="AR1858" s="47"/>
      <c r="AS1858" s="101"/>
      <c r="AT1858" s="127"/>
      <c r="AU1858" s="62">
        <f t="shared" si="91"/>
        <v>0</v>
      </c>
      <c r="AV1858" s="62"/>
      <c r="AZ1858" s="47"/>
      <c r="BB1858" s="80"/>
      <c r="BC1858" s="62">
        <f t="shared" si="89"/>
        <v>0</v>
      </c>
      <c r="BE1858" s="62">
        <f t="shared" si="90"/>
        <v>0</v>
      </c>
      <c r="BJ1858" s="183"/>
    </row>
    <row r="1859" spans="1:62" s="41" customFormat="1" x14ac:dyDescent="0.25">
      <c r="A1859" s="183"/>
      <c r="B1859" s="201"/>
      <c r="C1859" s="183"/>
      <c r="E1859" s="47"/>
      <c r="L1859" s="47"/>
      <c r="Q1859" s="47"/>
      <c r="U1859" s="47"/>
      <c r="AA1859" s="47"/>
      <c r="AE1859" s="47"/>
      <c r="AG1859" s="47"/>
      <c r="AR1859" s="47"/>
      <c r="AS1859" s="101"/>
      <c r="AT1859" s="127"/>
      <c r="AU1859" s="62">
        <f t="shared" si="91"/>
        <v>0</v>
      </c>
      <c r="AV1859" s="62"/>
      <c r="AZ1859" s="47"/>
      <c r="BB1859" s="80"/>
      <c r="BC1859" s="62">
        <f t="shared" si="89"/>
        <v>0</v>
      </c>
      <c r="BE1859" s="62">
        <f t="shared" si="90"/>
        <v>0</v>
      </c>
      <c r="BJ1859" s="183"/>
    </row>
    <row r="1860" spans="1:62" s="41" customFormat="1" x14ac:dyDescent="0.25">
      <c r="A1860" s="183"/>
      <c r="B1860" s="201"/>
      <c r="C1860" s="183"/>
      <c r="E1860" s="47"/>
      <c r="L1860" s="47"/>
      <c r="Q1860" s="47"/>
      <c r="U1860" s="47"/>
      <c r="AA1860" s="47"/>
      <c r="AE1860" s="47"/>
      <c r="AG1860" s="47"/>
      <c r="AR1860" s="47"/>
      <c r="AS1860" s="101"/>
      <c r="AT1860" s="127"/>
      <c r="AU1860" s="62">
        <f t="shared" si="91"/>
        <v>0</v>
      </c>
      <c r="AV1860" s="62"/>
      <c r="AZ1860" s="47"/>
      <c r="BB1860" s="80"/>
      <c r="BC1860" s="62">
        <f t="shared" si="89"/>
        <v>0</v>
      </c>
      <c r="BE1860" s="62">
        <f t="shared" si="90"/>
        <v>0</v>
      </c>
      <c r="BJ1860" s="183"/>
    </row>
    <row r="1861" spans="1:62" s="41" customFormat="1" x14ac:dyDescent="0.25">
      <c r="A1861" s="183"/>
      <c r="B1861" s="201"/>
      <c r="C1861" s="183"/>
      <c r="E1861" s="47"/>
      <c r="L1861" s="47"/>
      <c r="Q1861" s="47"/>
      <c r="U1861" s="47"/>
      <c r="AA1861" s="47"/>
      <c r="AE1861" s="47"/>
      <c r="AG1861" s="47"/>
      <c r="AR1861" s="47"/>
      <c r="AS1861" s="101"/>
      <c r="AT1861" s="127"/>
      <c r="AU1861" s="62">
        <f t="shared" si="91"/>
        <v>0</v>
      </c>
      <c r="AV1861" s="62"/>
      <c r="AZ1861" s="47"/>
      <c r="BB1861" s="80"/>
      <c r="BC1861" s="62">
        <f t="shared" si="89"/>
        <v>0</v>
      </c>
      <c r="BE1861" s="62">
        <f t="shared" si="90"/>
        <v>0</v>
      </c>
      <c r="BJ1861" s="183"/>
    </row>
    <row r="1862" spans="1:62" s="41" customFormat="1" x14ac:dyDescent="0.25">
      <c r="A1862" s="183"/>
      <c r="B1862" s="201"/>
      <c r="C1862" s="183"/>
      <c r="E1862" s="47"/>
      <c r="L1862" s="47"/>
      <c r="Q1862" s="47"/>
      <c r="U1862" s="47"/>
      <c r="AA1862" s="47"/>
      <c r="AE1862" s="47"/>
      <c r="AG1862" s="47"/>
      <c r="AR1862" s="47"/>
      <c r="AS1862" s="101"/>
      <c r="AT1862" s="127"/>
      <c r="AU1862" s="62">
        <f t="shared" si="91"/>
        <v>0</v>
      </c>
      <c r="AV1862" s="62"/>
      <c r="AZ1862" s="47"/>
      <c r="BB1862" s="80"/>
      <c r="BC1862" s="62">
        <f t="shared" si="89"/>
        <v>0</v>
      </c>
      <c r="BE1862" s="62">
        <f t="shared" si="90"/>
        <v>0</v>
      </c>
      <c r="BJ1862" s="183"/>
    </row>
    <row r="1863" spans="1:62" s="41" customFormat="1" x14ac:dyDescent="0.25">
      <c r="A1863" s="183"/>
      <c r="B1863" s="201"/>
      <c r="C1863" s="183"/>
      <c r="E1863" s="47"/>
      <c r="L1863" s="47"/>
      <c r="Q1863" s="47"/>
      <c r="U1863" s="47"/>
      <c r="AA1863" s="47"/>
      <c r="AE1863" s="47"/>
      <c r="AG1863" s="47"/>
      <c r="AR1863" s="47"/>
      <c r="AS1863" s="101"/>
      <c r="AT1863" s="127"/>
      <c r="AU1863" s="62">
        <f t="shared" si="91"/>
        <v>0</v>
      </c>
      <c r="AV1863" s="62"/>
      <c r="AZ1863" s="47"/>
      <c r="BB1863" s="80"/>
      <c r="BC1863" s="62">
        <f t="shared" si="89"/>
        <v>0</v>
      </c>
      <c r="BE1863" s="62">
        <f t="shared" si="90"/>
        <v>0</v>
      </c>
      <c r="BJ1863" s="183"/>
    </row>
    <row r="1864" spans="1:62" s="41" customFormat="1" x14ac:dyDescent="0.25">
      <c r="A1864" s="183"/>
      <c r="B1864" s="201"/>
      <c r="C1864" s="183"/>
      <c r="E1864" s="47"/>
      <c r="L1864" s="47"/>
      <c r="Q1864" s="47"/>
      <c r="U1864" s="47"/>
      <c r="AA1864" s="47"/>
      <c r="AE1864" s="47"/>
      <c r="AG1864" s="47"/>
      <c r="AR1864" s="47"/>
      <c r="AS1864" s="101"/>
      <c r="AT1864" s="127"/>
      <c r="AU1864" s="62">
        <f t="shared" si="91"/>
        <v>0</v>
      </c>
      <c r="AV1864" s="62"/>
      <c r="AZ1864" s="47"/>
      <c r="BB1864" s="80"/>
      <c r="BC1864" s="62">
        <f t="shared" si="89"/>
        <v>0</v>
      </c>
      <c r="BE1864" s="62">
        <f t="shared" si="90"/>
        <v>0</v>
      </c>
      <c r="BJ1864" s="183"/>
    </row>
    <row r="1865" spans="1:62" s="41" customFormat="1" x14ac:dyDescent="0.25">
      <c r="A1865" s="183"/>
      <c r="B1865" s="201"/>
      <c r="C1865" s="183"/>
      <c r="E1865" s="47"/>
      <c r="L1865" s="47"/>
      <c r="Q1865" s="47"/>
      <c r="U1865" s="47"/>
      <c r="AA1865" s="47"/>
      <c r="AE1865" s="47"/>
      <c r="AG1865" s="47"/>
      <c r="AR1865" s="47"/>
      <c r="AS1865" s="101"/>
      <c r="AT1865" s="127"/>
      <c r="AU1865" s="62">
        <f t="shared" si="91"/>
        <v>0</v>
      </c>
      <c r="AV1865" s="62"/>
      <c r="AZ1865" s="47"/>
      <c r="BB1865" s="80"/>
      <c r="BC1865" s="62">
        <f t="shared" si="89"/>
        <v>0</v>
      </c>
      <c r="BE1865" s="62">
        <f t="shared" si="90"/>
        <v>0</v>
      </c>
      <c r="BJ1865" s="183"/>
    </row>
    <row r="1866" spans="1:62" s="41" customFormat="1" x14ac:dyDescent="0.25">
      <c r="A1866" s="183"/>
      <c r="B1866" s="201"/>
      <c r="C1866" s="183"/>
      <c r="E1866" s="47"/>
      <c r="L1866" s="47"/>
      <c r="Q1866" s="47"/>
      <c r="U1866" s="47"/>
      <c r="AA1866" s="47"/>
      <c r="AE1866" s="47"/>
      <c r="AG1866" s="47"/>
      <c r="AR1866" s="47"/>
      <c r="AS1866" s="101"/>
      <c r="AT1866" s="127"/>
      <c r="AU1866" s="62">
        <f t="shared" si="91"/>
        <v>0</v>
      </c>
      <c r="AV1866" s="62"/>
      <c r="AZ1866" s="47"/>
      <c r="BB1866" s="80"/>
      <c r="BC1866" s="62">
        <f t="shared" si="89"/>
        <v>0</v>
      </c>
      <c r="BE1866" s="62">
        <f t="shared" si="90"/>
        <v>0</v>
      </c>
      <c r="BJ1866" s="183"/>
    </row>
    <row r="1867" spans="1:62" s="41" customFormat="1" x14ac:dyDescent="0.25">
      <c r="A1867" s="183"/>
      <c r="B1867" s="201"/>
      <c r="C1867" s="183"/>
      <c r="E1867" s="47"/>
      <c r="L1867" s="47"/>
      <c r="Q1867" s="47"/>
      <c r="U1867" s="47"/>
      <c r="AA1867" s="47"/>
      <c r="AE1867" s="47"/>
      <c r="AG1867" s="47"/>
      <c r="AR1867" s="47"/>
      <c r="AS1867" s="101"/>
      <c r="AT1867" s="127"/>
      <c r="AU1867" s="62">
        <f t="shared" si="91"/>
        <v>0</v>
      </c>
      <c r="AV1867" s="62"/>
      <c r="AZ1867" s="47"/>
      <c r="BB1867" s="80"/>
      <c r="BC1867" s="62">
        <f t="shared" si="89"/>
        <v>0</v>
      </c>
      <c r="BE1867" s="62">
        <f t="shared" si="90"/>
        <v>0</v>
      </c>
      <c r="BJ1867" s="183"/>
    </row>
    <row r="1868" spans="1:62" s="41" customFormat="1" x14ac:dyDescent="0.25">
      <c r="A1868" s="183"/>
      <c r="B1868" s="201"/>
      <c r="C1868" s="183"/>
      <c r="E1868" s="47"/>
      <c r="L1868" s="47"/>
      <c r="Q1868" s="47"/>
      <c r="U1868" s="47"/>
      <c r="AA1868" s="47"/>
      <c r="AE1868" s="47"/>
      <c r="AG1868" s="47"/>
      <c r="AR1868" s="47"/>
      <c r="AS1868" s="101"/>
      <c r="AT1868" s="127"/>
      <c r="AU1868" s="62">
        <f t="shared" si="91"/>
        <v>0</v>
      </c>
      <c r="AV1868" s="62"/>
      <c r="AZ1868" s="47"/>
      <c r="BB1868" s="80"/>
      <c r="BC1868" s="62">
        <f t="shared" si="89"/>
        <v>0</v>
      </c>
      <c r="BE1868" s="62">
        <f t="shared" si="90"/>
        <v>0</v>
      </c>
      <c r="BJ1868" s="183"/>
    </row>
    <row r="1869" spans="1:62" s="41" customFormat="1" x14ac:dyDescent="0.25">
      <c r="A1869" s="183"/>
      <c r="B1869" s="201"/>
      <c r="C1869" s="183"/>
      <c r="E1869" s="47"/>
      <c r="L1869" s="47"/>
      <c r="Q1869" s="47"/>
      <c r="U1869" s="47"/>
      <c r="AA1869" s="47"/>
      <c r="AE1869" s="47"/>
      <c r="AG1869" s="47"/>
      <c r="AR1869" s="47"/>
      <c r="AS1869" s="101"/>
      <c r="AT1869" s="127"/>
      <c r="AU1869" s="62">
        <f t="shared" si="91"/>
        <v>0</v>
      </c>
      <c r="AV1869" s="62"/>
      <c r="AZ1869" s="47"/>
      <c r="BB1869" s="80"/>
      <c r="BC1869" s="62">
        <f t="shared" si="89"/>
        <v>0</v>
      </c>
      <c r="BE1869" s="62">
        <f t="shared" si="90"/>
        <v>0</v>
      </c>
      <c r="BJ1869" s="183"/>
    </row>
    <row r="1870" spans="1:62" s="41" customFormat="1" x14ac:dyDescent="0.25">
      <c r="A1870" s="183"/>
      <c r="B1870" s="201"/>
      <c r="C1870" s="183"/>
      <c r="E1870" s="47"/>
      <c r="L1870" s="47"/>
      <c r="Q1870" s="47"/>
      <c r="U1870" s="47"/>
      <c r="AA1870" s="47"/>
      <c r="AE1870" s="47"/>
      <c r="AG1870" s="47"/>
      <c r="AR1870" s="47"/>
      <c r="AS1870" s="101"/>
      <c r="AT1870" s="127"/>
      <c r="AU1870" s="62">
        <f t="shared" si="91"/>
        <v>0</v>
      </c>
      <c r="AV1870" s="62"/>
      <c r="AZ1870" s="47"/>
      <c r="BB1870" s="80"/>
      <c r="BC1870" s="62">
        <f t="shared" si="89"/>
        <v>0</v>
      </c>
      <c r="BE1870" s="62">
        <f t="shared" si="90"/>
        <v>0</v>
      </c>
      <c r="BJ1870" s="183"/>
    </row>
    <row r="1871" spans="1:62" s="41" customFormat="1" x14ac:dyDescent="0.25">
      <c r="A1871" s="183"/>
      <c r="B1871" s="201"/>
      <c r="C1871" s="183"/>
      <c r="E1871" s="47"/>
      <c r="L1871" s="47"/>
      <c r="Q1871" s="47"/>
      <c r="U1871" s="47"/>
      <c r="AA1871" s="47"/>
      <c r="AE1871" s="47"/>
      <c r="AG1871" s="47"/>
      <c r="AR1871" s="47"/>
      <c r="AS1871" s="101"/>
      <c r="AT1871" s="127"/>
      <c r="AU1871" s="62">
        <f t="shared" si="91"/>
        <v>0</v>
      </c>
      <c r="AV1871" s="62"/>
      <c r="AZ1871" s="47"/>
      <c r="BB1871" s="80"/>
      <c r="BC1871" s="62">
        <f t="shared" si="89"/>
        <v>0</v>
      </c>
      <c r="BE1871" s="62">
        <f t="shared" si="90"/>
        <v>0</v>
      </c>
      <c r="BJ1871" s="183"/>
    </row>
    <row r="1872" spans="1:62" s="41" customFormat="1" x14ac:dyDescent="0.25">
      <c r="A1872" s="183"/>
      <c r="B1872" s="201"/>
      <c r="C1872" s="183"/>
      <c r="E1872" s="47"/>
      <c r="L1872" s="47"/>
      <c r="Q1872" s="47"/>
      <c r="U1872" s="47"/>
      <c r="AA1872" s="47"/>
      <c r="AE1872" s="47"/>
      <c r="AG1872" s="47"/>
      <c r="AR1872" s="47"/>
      <c r="AS1872" s="101"/>
      <c r="AT1872" s="127"/>
      <c r="AU1872" s="62">
        <f t="shared" si="91"/>
        <v>0</v>
      </c>
      <c r="AV1872" s="62"/>
      <c r="AZ1872" s="47"/>
      <c r="BB1872" s="80"/>
      <c r="BC1872" s="62">
        <f t="shared" ref="BC1872:BC1935" si="92">SUM(AW1872:BB1872)</f>
        <v>0</v>
      </c>
      <c r="BE1872" s="62">
        <f t="shared" ref="BE1872:BE1935" si="93">BC1872+AU1872</f>
        <v>0</v>
      </c>
      <c r="BJ1872" s="183"/>
    </row>
    <row r="1873" spans="1:62" s="41" customFormat="1" x14ac:dyDescent="0.25">
      <c r="A1873" s="183"/>
      <c r="B1873" s="201"/>
      <c r="C1873" s="183"/>
      <c r="E1873" s="47"/>
      <c r="L1873" s="47"/>
      <c r="Q1873" s="47"/>
      <c r="U1873" s="47"/>
      <c r="AA1873" s="47"/>
      <c r="AE1873" s="47"/>
      <c r="AG1873" s="47"/>
      <c r="AR1873" s="47"/>
      <c r="AS1873" s="101"/>
      <c r="AT1873" s="127"/>
      <c r="AU1873" s="62">
        <f t="shared" si="91"/>
        <v>0</v>
      </c>
      <c r="AV1873" s="62"/>
      <c r="AZ1873" s="47"/>
      <c r="BB1873" s="80"/>
      <c r="BC1873" s="62">
        <f t="shared" si="92"/>
        <v>0</v>
      </c>
      <c r="BE1873" s="62">
        <f t="shared" si="93"/>
        <v>0</v>
      </c>
      <c r="BJ1873" s="183"/>
    </row>
    <row r="1874" spans="1:62" s="41" customFormat="1" x14ac:dyDescent="0.25">
      <c r="A1874" s="183"/>
      <c r="B1874" s="201"/>
      <c r="C1874" s="183"/>
      <c r="E1874" s="47"/>
      <c r="L1874" s="47"/>
      <c r="Q1874" s="47"/>
      <c r="U1874" s="47"/>
      <c r="AA1874" s="47"/>
      <c r="AE1874" s="47"/>
      <c r="AG1874" s="47"/>
      <c r="AR1874" s="47"/>
      <c r="AS1874" s="101"/>
      <c r="AT1874" s="127"/>
      <c r="AU1874" s="62">
        <f t="shared" si="91"/>
        <v>0</v>
      </c>
      <c r="AV1874" s="62"/>
      <c r="AZ1874" s="47"/>
      <c r="BB1874" s="80"/>
      <c r="BC1874" s="62">
        <f t="shared" si="92"/>
        <v>0</v>
      </c>
      <c r="BE1874" s="62">
        <f t="shared" si="93"/>
        <v>0</v>
      </c>
      <c r="BJ1874" s="183"/>
    </row>
    <row r="1875" spans="1:62" s="41" customFormat="1" x14ac:dyDescent="0.25">
      <c r="A1875" s="183"/>
      <c r="B1875" s="201"/>
      <c r="C1875" s="183"/>
      <c r="E1875" s="47"/>
      <c r="L1875" s="47"/>
      <c r="Q1875" s="47"/>
      <c r="U1875" s="47"/>
      <c r="AA1875" s="47"/>
      <c r="AE1875" s="47"/>
      <c r="AG1875" s="47"/>
      <c r="AR1875" s="47"/>
      <c r="AS1875" s="101"/>
      <c r="AT1875" s="127"/>
      <c r="AU1875" s="62">
        <f t="shared" si="91"/>
        <v>0</v>
      </c>
      <c r="AV1875" s="62"/>
      <c r="AZ1875" s="47"/>
      <c r="BB1875" s="80"/>
      <c r="BC1875" s="62">
        <f t="shared" si="92"/>
        <v>0</v>
      </c>
      <c r="BE1875" s="62">
        <f t="shared" si="93"/>
        <v>0</v>
      </c>
      <c r="BJ1875" s="183"/>
    </row>
    <row r="1876" spans="1:62" s="41" customFormat="1" x14ac:dyDescent="0.25">
      <c r="A1876" s="183"/>
      <c r="B1876" s="201"/>
      <c r="C1876" s="183"/>
      <c r="E1876" s="47"/>
      <c r="L1876" s="47"/>
      <c r="Q1876" s="47"/>
      <c r="U1876" s="47"/>
      <c r="AA1876" s="47"/>
      <c r="AE1876" s="47"/>
      <c r="AG1876" s="47"/>
      <c r="AR1876" s="47"/>
      <c r="AS1876" s="101"/>
      <c r="AT1876" s="127"/>
      <c r="AU1876" s="62">
        <f t="shared" si="91"/>
        <v>0</v>
      </c>
      <c r="AV1876" s="62"/>
      <c r="AZ1876" s="47"/>
      <c r="BB1876" s="80"/>
      <c r="BC1876" s="62">
        <f t="shared" si="92"/>
        <v>0</v>
      </c>
      <c r="BE1876" s="62">
        <f t="shared" si="93"/>
        <v>0</v>
      </c>
      <c r="BJ1876" s="183"/>
    </row>
    <row r="1877" spans="1:62" s="41" customFormat="1" x14ac:dyDescent="0.25">
      <c r="A1877" s="183"/>
      <c r="B1877" s="201"/>
      <c r="C1877" s="183"/>
      <c r="E1877" s="47"/>
      <c r="L1877" s="47"/>
      <c r="Q1877" s="47"/>
      <c r="U1877" s="47"/>
      <c r="AA1877" s="47"/>
      <c r="AE1877" s="47"/>
      <c r="AG1877" s="47"/>
      <c r="AR1877" s="47"/>
      <c r="AS1877" s="101"/>
      <c r="AT1877" s="127"/>
      <c r="AU1877" s="62">
        <f t="shared" si="91"/>
        <v>0</v>
      </c>
      <c r="AV1877" s="62"/>
      <c r="AZ1877" s="47"/>
      <c r="BB1877" s="80"/>
      <c r="BC1877" s="62">
        <f t="shared" si="92"/>
        <v>0</v>
      </c>
      <c r="BE1877" s="62">
        <f t="shared" si="93"/>
        <v>0</v>
      </c>
      <c r="BJ1877" s="183"/>
    </row>
    <row r="1878" spans="1:62" s="41" customFormat="1" x14ac:dyDescent="0.25">
      <c r="A1878" s="183"/>
      <c r="B1878" s="201"/>
      <c r="C1878" s="183"/>
      <c r="E1878" s="47"/>
      <c r="L1878" s="47"/>
      <c r="Q1878" s="47"/>
      <c r="U1878" s="47"/>
      <c r="AA1878" s="47"/>
      <c r="AE1878" s="47"/>
      <c r="AG1878" s="47"/>
      <c r="AR1878" s="47"/>
      <c r="AS1878" s="101"/>
      <c r="AT1878" s="127"/>
      <c r="AU1878" s="62">
        <f t="shared" si="91"/>
        <v>0</v>
      </c>
      <c r="AV1878" s="62"/>
      <c r="AZ1878" s="47"/>
      <c r="BB1878" s="80"/>
      <c r="BC1878" s="62">
        <f t="shared" si="92"/>
        <v>0</v>
      </c>
      <c r="BE1878" s="62">
        <f t="shared" si="93"/>
        <v>0</v>
      </c>
      <c r="BJ1878" s="183"/>
    </row>
    <row r="1879" spans="1:62" s="41" customFormat="1" x14ac:dyDescent="0.25">
      <c r="A1879" s="183"/>
      <c r="B1879" s="201"/>
      <c r="C1879" s="183"/>
      <c r="E1879" s="47"/>
      <c r="L1879" s="47"/>
      <c r="Q1879" s="47"/>
      <c r="U1879" s="47"/>
      <c r="AA1879" s="47"/>
      <c r="AE1879" s="47"/>
      <c r="AG1879" s="47"/>
      <c r="AR1879" s="47"/>
      <c r="AS1879" s="101"/>
      <c r="AT1879" s="127"/>
      <c r="AU1879" s="62">
        <f t="shared" si="91"/>
        <v>0</v>
      </c>
      <c r="AV1879" s="62"/>
      <c r="AZ1879" s="47"/>
      <c r="BB1879" s="80"/>
      <c r="BC1879" s="62">
        <f t="shared" si="92"/>
        <v>0</v>
      </c>
      <c r="BE1879" s="62">
        <f t="shared" si="93"/>
        <v>0</v>
      </c>
      <c r="BJ1879" s="183"/>
    </row>
    <row r="1880" spans="1:62" s="41" customFormat="1" x14ac:dyDescent="0.25">
      <c r="A1880" s="183"/>
      <c r="B1880" s="201"/>
      <c r="C1880" s="183"/>
      <c r="E1880" s="47"/>
      <c r="L1880" s="47"/>
      <c r="Q1880" s="47"/>
      <c r="U1880" s="47"/>
      <c r="AA1880" s="47"/>
      <c r="AE1880" s="47"/>
      <c r="AG1880" s="47"/>
      <c r="AR1880" s="47"/>
      <c r="AS1880" s="101"/>
      <c r="AT1880" s="127"/>
      <c r="AU1880" s="62">
        <f t="shared" si="91"/>
        <v>0</v>
      </c>
      <c r="AV1880" s="62"/>
      <c r="AZ1880" s="47"/>
      <c r="BB1880" s="80"/>
      <c r="BC1880" s="62">
        <f t="shared" si="92"/>
        <v>0</v>
      </c>
      <c r="BE1880" s="62">
        <f t="shared" si="93"/>
        <v>0</v>
      </c>
      <c r="BJ1880" s="183"/>
    </row>
    <row r="1881" spans="1:62" s="41" customFormat="1" x14ac:dyDescent="0.25">
      <c r="A1881" s="183"/>
      <c r="B1881" s="201"/>
      <c r="C1881" s="183"/>
      <c r="E1881" s="47"/>
      <c r="L1881" s="47"/>
      <c r="Q1881" s="47"/>
      <c r="U1881" s="47"/>
      <c r="AA1881" s="47"/>
      <c r="AE1881" s="47"/>
      <c r="AG1881" s="47"/>
      <c r="AR1881" s="47"/>
      <c r="AS1881" s="101"/>
      <c r="AT1881" s="127"/>
      <c r="AU1881" s="62">
        <f t="shared" si="91"/>
        <v>0</v>
      </c>
      <c r="AV1881" s="62"/>
      <c r="AZ1881" s="47"/>
      <c r="BB1881" s="80"/>
      <c r="BC1881" s="62">
        <f t="shared" si="92"/>
        <v>0</v>
      </c>
      <c r="BE1881" s="62">
        <f t="shared" si="93"/>
        <v>0</v>
      </c>
      <c r="BJ1881" s="183"/>
    </row>
    <row r="1882" spans="1:62" s="41" customFormat="1" x14ac:dyDescent="0.25">
      <c r="A1882" s="183"/>
      <c r="B1882" s="201"/>
      <c r="C1882" s="183"/>
      <c r="E1882" s="47"/>
      <c r="L1882" s="47"/>
      <c r="Q1882" s="47"/>
      <c r="U1882" s="47"/>
      <c r="AA1882" s="47"/>
      <c r="AE1882" s="47"/>
      <c r="AG1882" s="47"/>
      <c r="AR1882" s="47"/>
      <c r="AS1882" s="101"/>
      <c r="AT1882" s="127"/>
      <c r="AU1882" s="62">
        <f t="shared" si="91"/>
        <v>0</v>
      </c>
      <c r="AV1882" s="62"/>
      <c r="AZ1882" s="47"/>
      <c r="BB1882" s="80"/>
      <c r="BC1882" s="62">
        <f t="shared" si="92"/>
        <v>0</v>
      </c>
      <c r="BE1882" s="62">
        <f t="shared" si="93"/>
        <v>0</v>
      </c>
      <c r="BJ1882" s="183"/>
    </row>
    <row r="1883" spans="1:62" s="41" customFormat="1" x14ac:dyDescent="0.25">
      <c r="A1883" s="183"/>
      <c r="B1883" s="201"/>
      <c r="C1883" s="183"/>
      <c r="E1883" s="47"/>
      <c r="L1883" s="47"/>
      <c r="Q1883" s="47"/>
      <c r="U1883" s="47"/>
      <c r="AA1883" s="47"/>
      <c r="AE1883" s="47"/>
      <c r="AG1883" s="47"/>
      <c r="AR1883" s="47"/>
      <c r="AS1883" s="101"/>
      <c r="AT1883" s="127"/>
      <c r="AU1883" s="62">
        <f t="shared" si="91"/>
        <v>0</v>
      </c>
      <c r="AV1883" s="62"/>
      <c r="AZ1883" s="47"/>
      <c r="BB1883" s="80"/>
      <c r="BC1883" s="62">
        <f t="shared" si="92"/>
        <v>0</v>
      </c>
      <c r="BE1883" s="62">
        <f t="shared" si="93"/>
        <v>0</v>
      </c>
      <c r="BJ1883" s="183"/>
    </row>
    <row r="1884" spans="1:62" s="41" customFormat="1" x14ac:dyDescent="0.25">
      <c r="A1884" s="183"/>
      <c r="B1884" s="201"/>
      <c r="C1884" s="183"/>
      <c r="E1884" s="47"/>
      <c r="L1884" s="47"/>
      <c r="Q1884" s="47"/>
      <c r="U1884" s="47"/>
      <c r="AA1884" s="47"/>
      <c r="AE1884" s="47"/>
      <c r="AG1884" s="47"/>
      <c r="AR1884" s="47"/>
      <c r="AS1884" s="101"/>
      <c r="AT1884" s="127"/>
      <c r="AU1884" s="62">
        <f t="shared" si="91"/>
        <v>0</v>
      </c>
      <c r="AV1884" s="62"/>
      <c r="AZ1884" s="47"/>
      <c r="BB1884" s="80"/>
      <c r="BC1884" s="62">
        <f t="shared" si="92"/>
        <v>0</v>
      </c>
      <c r="BE1884" s="62">
        <f t="shared" si="93"/>
        <v>0</v>
      </c>
      <c r="BJ1884" s="183"/>
    </row>
    <row r="1885" spans="1:62" s="41" customFormat="1" x14ac:dyDescent="0.25">
      <c r="A1885" s="183"/>
      <c r="B1885" s="201"/>
      <c r="C1885" s="183"/>
      <c r="E1885" s="47"/>
      <c r="L1885" s="47"/>
      <c r="Q1885" s="47"/>
      <c r="U1885" s="47"/>
      <c r="AA1885" s="47"/>
      <c r="AE1885" s="47"/>
      <c r="AG1885" s="47"/>
      <c r="AR1885" s="47"/>
      <c r="AS1885" s="101"/>
      <c r="AT1885" s="127"/>
      <c r="AU1885" s="62">
        <f t="shared" si="91"/>
        <v>0</v>
      </c>
      <c r="AV1885" s="62"/>
      <c r="AZ1885" s="47"/>
      <c r="BB1885" s="80"/>
      <c r="BC1885" s="62">
        <f t="shared" si="92"/>
        <v>0</v>
      </c>
      <c r="BE1885" s="62">
        <f t="shared" si="93"/>
        <v>0</v>
      </c>
      <c r="BJ1885" s="183"/>
    </row>
    <row r="1886" spans="1:62" s="41" customFormat="1" x14ac:dyDescent="0.25">
      <c r="A1886" s="183"/>
      <c r="B1886" s="201"/>
      <c r="C1886" s="183"/>
      <c r="E1886" s="47"/>
      <c r="L1886" s="47"/>
      <c r="Q1886" s="47"/>
      <c r="U1886" s="47"/>
      <c r="AA1886" s="47"/>
      <c r="AE1886" s="47"/>
      <c r="AG1886" s="47"/>
      <c r="AR1886" s="47"/>
      <c r="AS1886" s="101"/>
      <c r="AT1886" s="127"/>
      <c r="AU1886" s="62">
        <f t="shared" si="91"/>
        <v>0</v>
      </c>
      <c r="AV1886" s="62"/>
      <c r="AZ1886" s="47"/>
      <c r="BB1886" s="80"/>
      <c r="BC1886" s="62">
        <f t="shared" si="92"/>
        <v>0</v>
      </c>
      <c r="BE1886" s="62">
        <f t="shared" si="93"/>
        <v>0</v>
      </c>
      <c r="BJ1886" s="183"/>
    </row>
    <row r="1887" spans="1:62" s="41" customFormat="1" x14ac:dyDescent="0.25">
      <c r="A1887" s="183"/>
      <c r="B1887" s="201"/>
      <c r="C1887" s="183"/>
      <c r="E1887" s="47"/>
      <c r="L1887" s="47"/>
      <c r="Q1887" s="47"/>
      <c r="U1887" s="47"/>
      <c r="AA1887" s="47"/>
      <c r="AE1887" s="47"/>
      <c r="AG1887" s="47"/>
      <c r="AR1887" s="47"/>
      <c r="AS1887" s="101"/>
      <c r="AT1887" s="127"/>
      <c r="AU1887" s="62">
        <f t="shared" si="91"/>
        <v>0</v>
      </c>
      <c r="AV1887" s="62"/>
      <c r="AZ1887" s="47"/>
      <c r="BB1887" s="80"/>
      <c r="BC1887" s="62">
        <f t="shared" si="92"/>
        <v>0</v>
      </c>
      <c r="BE1887" s="62">
        <f t="shared" si="93"/>
        <v>0</v>
      </c>
      <c r="BJ1887" s="183"/>
    </row>
    <row r="1888" spans="1:62" s="41" customFormat="1" x14ac:dyDescent="0.25">
      <c r="A1888" s="183"/>
      <c r="B1888" s="201"/>
      <c r="C1888" s="183"/>
      <c r="E1888" s="47"/>
      <c r="L1888" s="47"/>
      <c r="Q1888" s="47"/>
      <c r="U1888" s="47"/>
      <c r="AA1888" s="47"/>
      <c r="AE1888" s="47"/>
      <c r="AG1888" s="47"/>
      <c r="AR1888" s="47"/>
      <c r="AS1888" s="101"/>
      <c r="AT1888" s="127"/>
      <c r="AU1888" s="62">
        <f t="shared" si="91"/>
        <v>0</v>
      </c>
      <c r="AV1888" s="62"/>
      <c r="AZ1888" s="47"/>
      <c r="BB1888" s="80"/>
      <c r="BC1888" s="62">
        <f t="shared" si="92"/>
        <v>0</v>
      </c>
      <c r="BE1888" s="62">
        <f t="shared" si="93"/>
        <v>0</v>
      </c>
      <c r="BJ1888" s="183"/>
    </row>
    <row r="1889" spans="1:62" s="41" customFormat="1" x14ac:dyDescent="0.25">
      <c r="A1889" s="183"/>
      <c r="B1889" s="201"/>
      <c r="C1889" s="183"/>
      <c r="E1889" s="47"/>
      <c r="L1889" s="47"/>
      <c r="Q1889" s="47"/>
      <c r="U1889" s="47"/>
      <c r="AA1889" s="47"/>
      <c r="AE1889" s="47"/>
      <c r="AG1889" s="47"/>
      <c r="AR1889" s="47"/>
      <c r="AS1889" s="101"/>
      <c r="AT1889" s="127"/>
      <c r="AU1889" s="62">
        <f t="shared" si="91"/>
        <v>0</v>
      </c>
      <c r="AV1889" s="62"/>
      <c r="AZ1889" s="47"/>
      <c r="BB1889" s="80"/>
      <c r="BC1889" s="62">
        <f t="shared" si="92"/>
        <v>0</v>
      </c>
      <c r="BE1889" s="62">
        <f t="shared" si="93"/>
        <v>0</v>
      </c>
      <c r="BJ1889" s="183"/>
    </row>
    <row r="1890" spans="1:62" s="41" customFormat="1" x14ac:dyDescent="0.25">
      <c r="A1890" s="183"/>
      <c r="B1890" s="201"/>
      <c r="C1890" s="183"/>
      <c r="E1890" s="47"/>
      <c r="L1890" s="47"/>
      <c r="Q1890" s="47"/>
      <c r="U1890" s="47"/>
      <c r="AA1890" s="47"/>
      <c r="AE1890" s="47"/>
      <c r="AG1890" s="47"/>
      <c r="AR1890" s="47"/>
      <c r="AS1890" s="101"/>
      <c r="AT1890" s="127"/>
      <c r="AU1890" s="62">
        <f t="shared" ref="AU1890:AU1953" si="94">SUM(F1890:AT1890)</f>
        <v>0</v>
      </c>
      <c r="AV1890" s="62"/>
      <c r="AZ1890" s="47"/>
      <c r="BB1890" s="80"/>
      <c r="BC1890" s="62">
        <f t="shared" si="92"/>
        <v>0</v>
      </c>
      <c r="BE1890" s="62">
        <f t="shared" si="93"/>
        <v>0</v>
      </c>
      <c r="BJ1890" s="183"/>
    </row>
    <row r="1891" spans="1:62" s="41" customFormat="1" x14ac:dyDescent="0.25">
      <c r="A1891" s="183"/>
      <c r="B1891" s="201"/>
      <c r="C1891" s="183"/>
      <c r="E1891" s="47"/>
      <c r="L1891" s="47"/>
      <c r="Q1891" s="47"/>
      <c r="U1891" s="47"/>
      <c r="AA1891" s="47"/>
      <c r="AE1891" s="47"/>
      <c r="AG1891" s="47"/>
      <c r="AR1891" s="47"/>
      <c r="AS1891" s="101"/>
      <c r="AT1891" s="127"/>
      <c r="AU1891" s="62">
        <f t="shared" si="94"/>
        <v>0</v>
      </c>
      <c r="AV1891" s="62"/>
      <c r="AZ1891" s="47"/>
      <c r="BB1891" s="80"/>
      <c r="BC1891" s="62">
        <f t="shared" si="92"/>
        <v>0</v>
      </c>
      <c r="BE1891" s="62">
        <f t="shared" si="93"/>
        <v>0</v>
      </c>
      <c r="BJ1891" s="183"/>
    </row>
    <row r="1892" spans="1:62" s="41" customFormat="1" x14ac:dyDescent="0.25">
      <c r="A1892" s="183"/>
      <c r="B1892" s="201"/>
      <c r="C1892" s="183"/>
      <c r="E1892" s="47"/>
      <c r="L1892" s="47"/>
      <c r="Q1892" s="47"/>
      <c r="U1892" s="47"/>
      <c r="AA1892" s="47"/>
      <c r="AE1892" s="47"/>
      <c r="AG1892" s="47"/>
      <c r="AR1892" s="47"/>
      <c r="AS1892" s="101"/>
      <c r="AT1892" s="127"/>
      <c r="AU1892" s="62">
        <f t="shared" si="94"/>
        <v>0</v>
      </c>
      <c r="AV1892" s="62"/>
      <c r="AZ1892" s="47"/>
      <c r="BB1892" s="80"/>
      <c r="BC1892" s="62">
        <f t="shared" si="92"/>
        <v>0</v>
      </c>
      <c r="BE1892" s="62">
        <f t="shared" si="93"/>
        <v>0</v>
      </c>
      <c r="BJ1892" s="183"/>
    </row>
    <row r="1893" spans="1:62" s="41" customFormat="1" x14ac:dyDescent="0.25">
      <c r="A1893" s="183"/>
      <c r="B1893" s="201"/>
      <c r="C1893" s="183"/>
      <c r="E1893" s="47"/>
      <c r="L1893" s="47"/>
      <c r="Q1893" s="47"/>
      <c r="U1893" s="47"/>
      <c r="AA1893" s="47"/>
      <c r="AE1893" s="47"/>
      <c r="AG1893" s="47"/>
      <c r="AR1893" s="47"/>
      <c r="AS1893" s="101"/>
      <c r="AT1893" s="127"/>
      <c r="AU1893" s="62">
        <f t="shared" si="94"/>
        <v>0</v>
      </c>
      <c r="AV1893" s="62"/>
      <c r="AZ1893" s="47"/>
      <c r="BB1893" s="80"/>
      <c r="BC1893" s="62">
        <f t="shared" si="92"/>
        <v>0</v>
      </c>
      <c r="BE1893" s="62">
        <f t="shared" si="93"/>
        <v>0</v>
      </c>
      <c r="BJ1893" s="183"/>
    </row>
    <row r="1894" spans="1:62" s="41" customFormat="1" x14ac:dyDescent="0.25">
      <c r="A1894" s="183"/>
      <c r="B1894" s="201"/>
      <c r="C1894" s="183"/>
      <c r="E1894" s="47"/>
      <c r="L1894" s="47"/>
      <c r="Q1894" s="47"/>
      <c r="U1894" s="47"/>
      <c r="AA1894" s="47"/>
      <c r="AE1894" s="47"/>
      <c r="AG1894" s="47"/>
      <c r="AR1894" s="47"/>
      <c r="AS1894" s="101"/>
      <c r="AT1894" s="127"/>
      <c r="AU1894" s="62">
        <f t="shared" si="94"/>
        <v>0</v>
      </c>
      <c r="AV1894" s="62"/>
      <c r="AZ1894" s="47"/>
      <c r="BB1894" s="80"/>
      <c r="BC1894" s="62">
        <f t="shared" si="92"/>
        <v>0</v>
      </c>
      <c r="BE1894" s="62">
        <f t="shared" si="93"/>
        <v>0</v>
      </c>
      <c r="BJ1894" s="183"/>
    </row>
    <row r="1895" spans="1:62" s="41" customFormat="1" x14ac:dyDescent="0.25">
      <c r="A1895" s="183"/>
      <c r="B1895" s="201"/>
      <c r="C1895" s="183"/>
      <c r="E1895" s="47"/>
      <c r="L1895" s="47"/>
      <c r="Q1895" s="47"/>
      <c r="U1895" s="47"/>
      <c r="AA1895" s="47"/>
      <c r="AE1895" s="47"/>
      <c r="AG1895" s="47"/>
      <c r="AR1895" s="47"/>
      <c r="AS1895" s="101"/>
      <c r="AT1895" s="127"/>
      <c r="AU1895" s="62">
        <f t="shared" si="94"/>
        <v>0</v>
      </c>
      <c r="AV1895" s="62"/>
      <c r="AZ1895" s="47"/>
      <c r="BB1895" s="80"/>
      <c r="BC1895" s="62">
        <f t="shared" si="92"/>
        <v>0</v>
      </c>
      <c r="BE1895" s="62">
        <f t="shared" si="93"/>
        <v>0</v>
      </c>
      <c r="BJ1895" s="183"/>
    </row>
    <row r="1896" spans="1:62" s="41" customFormat="1" x14ac:dyDescent="0.25">
      <c r="A1896" s="183"/>
      <c r="B1896" s="201"/>
      <c r="C1896" s="183"/>
      <c r="E1896" s="47"/>
      <c r="L1896" s="47"/>
      <c r="Q1896" s="47"/>
      <c r="U1896" s="47"/>
      <c r="AA1896" s="47"/>
      <c r="AE1896" s="47"/>
      <c r="AG1896" s="47"/>
      <c r="AR1896" s="47"/>
      <c r="AS1896" s="101"/>
      <c r="AT1896" s="127"/>
      <c r="AU1896" s="62">
        <f t="shared" si="94"/>
        <v>0</v>
      </c>
      <c r="AV1896" s="62"/>
      <c r="AZ1896" s="47"/>
      <c r="BB1896" s="80"/>
      <c r="BC1896" s="62">
        <f t="shared" si="92"/>
        <v>0</v>
      </c>
      <c r="BE1896" s="62">
        <f t="shared" si="93"/>
        <v>0</v>
      </c>
      <c r="BJ1896" s="183"/>
    </row>
    <row r="1897" spans="1:62" s="41" customFormat="1" x14ac:dyDescent="0.25">
      <c r="A1897" s="183"/>
      <c r="B1897" s="201"/>
      <c r="C1897" s="183"/>
      <c r="E1897" s="47"/>
      <c r="L1897" s="47"/>
      <c r="Q1897" s="47"/>
      <c r="U1897" s="47"/>
      <c r="AA1897" s="47"/>
      <c r="AE1897" s="47"/>
      <c r="AG1897" s="47"/>
      <c r="AR1897" s="47"/>
      <c r="AS1897" s="101"/>
      <c r="AT1897" s="127"/>
      <c r="AU1897" s="62">
        <f t="shared" si="94"/>
        <v>0</v>
      </c>
      <c r="AV1897" s="62"/>
      <c r="AZ1897" s="47"/>
      <c r="BB1897" s="80"/>
      <c r="BC1897" s="62">
        <f t="shared" si="92"/>
        <v>0</v>
      </c>
      <c r="BE1897" s="62">
        <f t="shared" si="93"/>
        <v>0</v>
      </c>
      <c r="BJ1897" s="183"/>
    </row>
    <row r="1898" spans="1:62" s="41" customFormat="1" x14ac:dyDescent="0.25">
      <c r="A1898" s="183"/>
      <c r="B1898" s="201"/>
      <c r="C1898" s="183"/>
      <c r="E1898" s="47"/>
      <c r="L1898" s="47"/>
      <c r="Q1898" s="47"/>
      <c r="U1898" s="47"/>
      <c r="AA1898" s="47"/>
      <c r="AE1898" s="47"/>
      <c r="AG1898" s="47"/>
      <c r="AR1898" s="47"/>
      <c r="AS1898" s="101"/>
      <c r="AT1898" s="127"/>
      <c r="AU1898" s="62">
        <f t="shared" si="94"/>
        <v>0</v>
      </c>
      <c r="AV1898" s="62"/>
      <c r="AZ1898" s="47"/>
      <c r="BB1898" s="80"/>
      <c r="BC1898" s="62">
        <f t="shared" si="92"/>
        <v>0</v>
      </c>
      <c r="BE1898" s="62">
        <f t="shared" si="93"/>
        <v>0</v>
      </c>
      <c r="BJ1898" s="183"/>
    </row>
    <row r="1899" spans="1:62" s="41" customFormat="1" x14ac:dyDescent="0.25">
      <c r="A1899" s="183"/>
      <c r="B1899" s="201"/>
      <c r="C1899" s="183"/>
      <c r="E1899" s="47"/>
      <c r="L1899" s="47"/>
      <c r="Q1899" s="47"/>
      <c r="U1899" s="47"/>
      <c r="AA1899" s="47"/>
      <c r="AE1899" s="47"/>
      <c r="AG1899" s="47"/>
      <c r="AR1899" s="47"/>
      <c r="AS1899" s="101"/>
      <c r="AT1899" s="127"/>
      <c r="AU1899" s="62">
        <f t="shared" si="94"/>
        <v>0</v>
      </c>
      <c r="AV1899" s="62"/>
      <c r="AZ1899" s="47"/>
      <c r="BB1899" s="80"/>
      <c r="BC1899" s="62">
        <f t="shared" si="92"/>
        <v>0</v>
      </c>
      <c r="BE1899" s="62">
        <f t="shared" si="93"/>
        <v>0</v>
      </c>
      <c r="BJ1899" s="183"/>
    </row>
    <row r="1900" spans="1:62" s="41" customFormat="1" x14ac:dyDescent="0.25">
      <c r="A1900" s="183"/>
      <c r="B1900" s="201"/>
      <c r="C1900" s="183"/>
      <c r="E1900" s="47"/>
      <c r="L1900" s="47"/>
      <c r="Q1900" s="47"/>
      <c r="U1900" s="47"/>
      <c r="AA1900" s="47"/>
      <c r="AE1900" s="47"/>
      <c r="AG1900" s="47"/>
      <c r="AR1900" s="47"/>
      <c r="AS1900" s="101"/>
      <c r="AT1900" s="127"/>
      <c r="AU1900" s="62">
        <f t="shared" si="94"/>
        <v>0</v>
      </c>
      <c r="AV1900" s="62"/>
      <c r="AZ1900" s="47"/>
      <c r="BB1900" s="80"/>
      <c r="BC1900" s="62">
        <f t="shared" si="92"/>
        <v>0</v>
      </c>
      <c r="BE1900" s="62">
        <f t="shared" si="93"/>
        <v>0</v>
      </c>
      <c r="BJ1900" s="183"/>
    </row>
    <row r="1901" spans="1:62" s="41" customFormat="1" x14ac:dyDescent="0.25">
      <c r="A1901" s="183"/>
      <c r="B1901" s="201"/>
      <c r="C1901" s="183"/>
      <c r="E1901" s="47"/>
      <c r="L1901" s="47"/>
      <c r="Q1901" s="47"/>
      <c r="U1901" s="47"/>
      <c r="AA1901" s="47"/>
      <c r="AE1901" s="47"/>
      <c r="AG1901" s="47"/>
      <c r="AR1901" s="47"/>
      <c r="AS1901" s="101"/>
      <c r="AT1901" s="127"/>
      <c r="AU1901" s="62">
        <f t="shared" si="94"/>
        <v>0</v>
      </c>
      <c r="AV1901" s="62"/>
      <c r="AZ1901" s="47"/>
      <c r="BB1901" s="80"/>
      <c r="BC1901" s="62">
        <f t="shared" si="92"/>
        <v>0</v>
      </c>
      <c r="BE1901" s="62">
        <f t="shared" si="93"/>
        <v>0</v>
      </c>
      <c r="BJ1901" s="183"/>
    </row>
    <row r="1902" spans="1:62" s="41" customFormat="1" x14ac:dyDescent="0.25">
      <c r="A1902" s="183"/>
      <c r="B1902" s="201"/>
      <c r="C1902" s="183"/>
      <c r="E1902" s="47"/>
      <c r="L1902" s="47"/>
      <c r="Q1902" s="47"/>
      <c r="U1902" s="47"/>
      <c r="AA1902" s="47"/>
      <c r="AE1902" s="47"/>
      <c r="AG1902" s="47"/>
      <c r="AR1902" s="47"/>
      <c r="AS1902" s="101"/>
      <c r="AT1902" s="127"/>
      <c r="AU1902" s="62">
        <f t="shared" si="94"/>
        <v>0</v>
      </c>
      <c r="AV1902" s="62"/>
      <c r="AZ1902" s="47"/>
      <c r="BB1902" s="80"/>
      <c r="BC1902" s="62">
        <f t="shared" si="92"/>
        <v>0</v>
      </c>
      <c r="BE1902" s="62">
        <f t="shared" si="93"/>
        <v>0</v>
      </c>
      <c r="BJ1902" s="183"/>
    </row>
    <row r="1903" spans="1:62" s="41" customFormat="1" x14ac:dyDescent="0.25">
      <c r="A1903" s="183"/>
      <c r="B1903" s="201"/>
      <c r="C1903" s="183"/>
      <c r="E1903" s="47"/>
      <c r="L1903" s="47"/>
      <c r="Q1903" s="47"/>
      <c r="U1903" s="47"/>
      <c r="AA1903" s="47"/>
      <c r="AE1903" s="47"/>
      <c r="AG1903" s="47"/>
      <c r="AR1903" s="47"/>
      <c r="AS1903" s="101"/>
      <c r="AT1903" s="127"/>
      <c r="AU1903" s="62">
        <f t="shared" si="94"/>
        <v>0</v>
      </c>
      <c r="AV1903" s="62"/>
      <c r="AZ1903" s="47"/>
      <c r="BB1903" s="80"/>
      <c r="BC1903" s="62">
        <f t="shared" si="92"/>
        <v>0</v>
      </c>
      <c r="BE1903" s="62">
        <f t="shared" si="93"/>
        <v>0</v>
      </c>
      <c r="BJ1903" s="183"/>
    </row>
    <row r="1904" spans="1:62" s="41" customFormat="1" x14ac:dyDescent="0.25">
      <c r="A1904" s="183"/>
      <c r="B1904" s="201"/>
      <c r="C1904" s="183"/>
      <c r="E1904" s="47"/>
      <c r="L1904" s="47"/>
      <c r="Q1904" s="47"/>
      <c r="U1904" s="47"/>
      <c r="AA1904" s="47"/>
      <c r="AE1904" s="47"/>
      <c r="AG1904" s="47"/>
      <c r="AR1904" s="47"/>
      <c r="AS1904" s="101"/>
      <c r="AT1904" s="127"/>
      <c r="AU1904" s="62">
        <f t="shared" si="94"/>
        <v>0</v>
      </c>
      <c r="AV1904" s="62"/>
      <c r="AZ1904" s="47"/>
      <c r="BB1904" s="80"/>
      <c r="BC1904" s="62">
        <f t="shared" si="92"/>
        <v>0</v>
      </c>
      <c r="BE1904" s="62">
        <f t="shared" si="93"/>
        <v>0</v>
      </c>
      <c r="BJ1904" s="183"/>
    </row>
    <row r="1905" spans="1:62" s="41" customFormat="1" x14ac:dyDescent="0.25">
      <c r="A1905" s="183"/>
      <c r="B1905" s="201"/>
      <c r="C1905" s="183"/>
      <c r="E1905" s="47"/>
      <c r="L1905" s="47"/>
      <c r="Q1905" s="47"/>
      <c r="U1905" s="47"/>
      <c r="AA1905" s="47"/>
      <c r="AE1905" s="47"/>
      <c r="AG1905" s="47"/>
      <c r="AR1905" s="47"/>
      <c r="AS1905" s="101"/>
      <c r="AT1905" s="127"/>
      <c r="AU1905" s="62">
        <f t="shared" si="94"/>
        <v>0</v>
      </c>
      <c r="AV1905" s="62"/>
      <c r="AZ1905" s="47"/>
      <c r="BB1905" s="80"/>
      <c r="BC1905" s="62">
        <f t="shared" si="92"/>
        <v>0</v>
      </c>
      <c r="BE1905" s="62">
        <f t="shared" si="93"/>
        <v>0</v>
      </c>
      <c r="BJ1905" s="183"/>
    </row>
    <row r="1906" spans="1:62" s="41" customFormat="1" x14ac:dyDescent="0.25">
      <c r="A1906" s="183"/>
      <c r="B1906" s="201"/>
      <c r="C1906" s="183"/>
      <c r="E1906" s="47"/>
      <c r="L1906" s="47"/>
      <c r="Q1906" s="47"/>
      <c r="U1906" s="47"/>
      <c r="AA1906" s="47"/>
      <c r="AE1906" s="47"/>
      <c r="AG1906" s="47"/>
      <c r="AR1906" s="47"/>
      <c r="AS1906" s="101"/>
      <c r="AT1906" s="127"/>
      <c r="AU1906" s="62">
        <f t="shared" si="94"/>
        <v>0</v>
      </c>
      <c r="AV1906" s="62"/>
      <c r="AZ1906" s="47"/>
      <c r="BB1906" s="80"/>
      <c r="BC1906" s="62">
        <f t="shared" si="92"/>
        <v>0</v>
      </c>
      <c r="BE1906" s="62">
        <f t="shared" si="93"/>
        <v>0</v>
      </c>
      <c r="BJ1906" s="183"/>
    </row>
    <row r="1907" spans="1:62" s="41" customFormat="1" x14ac:dyDescent="0.25">
      <c r="A1907" s="183"/>
      <c r="B1907" s="201"/>
      <c r="C1907" s="183"/>
      <c r="E1907" s="47"/>
      <c r="L1907" s="47"/>
      <c r="Q1907" s="47"/>
      <c r="U1907" s="47"/>
      <c r="AA1907" s="47"/>
      <c r="AE1907" s="47"/>
      <c r="AG1907" s="47"/>
      <c r="AR1907" s="47"/>
      <c r="AS1907" s="101"/>
      <c r="AT1907" s="127"/>
      <c r="AU1907" s="62">
        <f t="shared" si="94"/>
        <v>0</v>
      </c>
      <c r="AV1907" s="62"/>
      <c r="AZ1907" s="47"/>
      <c r="BB1907" s="80"/>
      <c r="BC1907" s="62">
        <f t="shared" si="92"/>
        <v>0</v>
      </c>
      <c r="BE1907" s="62">
        <f t="shared" si="93"/>
        <v>0</v>
      </c>
      <c r="BJ1907" s="183"/>
    </row>
    <row r="1908" spans="1:62" s="41" customFormat="1" x14ac:dyDescent="0.25">
      <c r="A1908" s="183"/>
      <c r="B1908" s="201"/>
      <c r="C1908" s="183"/>
      <c r="E1908" s="47"/>
      <c r="L1908" s="47"/>
      <c r="Q1908" s="47"/>
      <c r="U1908" s="47"/>
      <c r="AA1908" s="47"/>
      <c r="AE1908" s="47"/>
      <c r="AG1908" s="47"/>
      <c r="AR1908" s="47"/>
      <c r="AS1908" s="101"/>
      <c r="AT1908" s="127"/>
      <c r="AU1908" s="62">
        <f t="shared" si="94"/>
        <v>0</v>
      </c>
      <c r="AV1908" s="62"/>
      <c r="AZ1908" s="47"/>
      <c r="BB1908" s="80"/>
      <c r="BC1908" s="62">
        <f t="shared" si="92"/>
        <v>0</v>
      </c>
      <c r="BE1908" s="62">
        <f t="shared" si="93"/>
        <v>0</v>
      </c>
      <c r="BJ1908" s="183"/>
    </row>
    <row r="1909" spans="1:62" s="41" customFormat="1" x14ac:dyDescent="0.25">
      <c r="A1909" s="183"/>
      <c r="B1909" s="201"/>
      <c r="C1909" s="183"/>
      <c r="E1909" s="47"/>
      <c r="L1909" s="47"/>
      <c r="Q1909" s="47"/>
      <c r="U1909" s="47"/>
      <c r="AA1909" s="47"/>
      <c r="AE1909" s="47"/>
      <c r="AG1909" s="47"/>
      <c r="AR1909" s="47"/>
      <c r="AS1909" s="101"/>
      <c r="AT1909" s="127"/>
      <c r="AU1909" s="62">
        <f t="shared" si="94"/>
        <v>0</v>
      </c>
      <c r="AV1909" s="62"/>
      <c r="AZ1909" s="47"/>
      <c r="BB1909" s="80"/>
      <c r="BC1909" s="62">
        <f t="shared" si="92"/>
        <v>0</v>
      </c>
      <c r="BE1909" s="62">
        <f t="shared" si="93"/>
        <v>0</v>
      </c>
      <c r="BJ1909" s="183"/>
    </row>
    <row r="1910" spans="1:62" s="41" customFormat="1" x14ac:dyDescent="0.25">
      <c r="A1910" s="183"/>
      <c r="B1910" s="201"/>
      <c r="C1910" s="183"/>
      <c r="E1910" s="47"/>
      <c r="L1910" s="47"/>
      <c r="Q1910" s="47"/>
      <c r="U1910" s="47"/>
      <c r="AA1910" s="47"/>
      <c r="AE1910" s="47"/>
      <c r="AG1910" s="47"/>
      <c r="AR1910" s="47"/>
      <c r="AS1910" s="101"/>
      <c r="AT1910" s="127"/>
      <c r="AU1910" s="62">
        <f t="shared" si="94"/>
        <v>0</v>
      </c>
      <c r="AV1910" s="62"/>
      <c r="AZ1910" s="47"/>
      <c r="BB1910" s="80"/>
      <c r="BC1910" s="62">
        <f t="shared" si="92"/>
        <v>0</v>
      </c>
      <c r="BE1910" s="62">
        <f t="shared" si="93"/>
        <v>0</v>
      </c>
      <c r="BJ1910" s="183"/>
    </row>
    <row r="1911" spans="1:62" s="41" customFormat="1" x14ac:dyDescent="0.25">
      <c r="A1911" s="183"/>
      <c r="B1911" s="201"/>
      <c r="C1911" s="183"/>
      <c r="E1911" s="47"/>
      <c r="L1911" s="47"/>
      <c r="Q1911" s="47"/>
      <c r="U1911" s="47"/>
      <c r="AA1911" s="47"/>
      <c r="AE1911" s="47"/>
      <c r="AG1911" s="47"/>
      <c r="AR1911" s="47"/>
      <c r="AS1911" s="101"/>
      <c r="AT1911" s="127"/>
      <c r="AU1911" s="62">
        <f t="shared" si="94"/>
        <v>0</v>
      </c>
      <c r="AV1911" s="62"/>
      <c r="AZ1911" s="47"/>
      <c r="BB1911" s="80"/>
      <c r="BC1911" s="62">
        <f t="shared" si="92"/>
        <v>0</v>
      </c>
      <c r="BE1911" s="62">
        <f t="shared" si="93"/>
        <v>0</v>
      </c>
      <c r="BJ1911" s="183"/>
    </row>
    <row r="1912" spans="1:62" s="41" customFormat="1" x14ac:dyDescent="0.25">
      <c r="A1912" s="183"/>
      <c r="B1912" s="201"/>
      <c r="C1912" s="183"/>
      <c r="E1912" s="47"/>
      <c r="L1912" s="47"/>
      <c r="Q1912" s="47"/>
      <c r="U1912" s="47"/>
      <c r="AA1912" s="47"/>
      <c r="AE1912" s="47"/>
      <c r="AG1912" s="47"/>
      <c r="AR1912" s="47"/>
      <c r="AS1912" s="101"/>
      <c r="AT1912" s="127"/>
      <c r="AU1912" s="62">
        <f t="shared" si="94"/>
        <v>0</v>
      </c>
      <c r="AV1912" s="62"/>
      <c r="AZ1912" s="47"/>
      <c r="BB1912" s="80"/>
      <c r="BC1912" s="62">
        <f t="shared" si="92"/>
        <v>0</v>
      </c>
      <c r="BE1912" s="62">
        <f t="shared" si="93"/>
        <v>0</v>
      </c>
      <c r="BJ1912" s="183"/>
    </row>
    <row r="1913" spans="1:62" s="41" customFormat="1" x14ac:dyDescent="0.25">
      <c r="A1913" s="183"/>
      <c r="B1913" s="201"/>
      <c r="C1913" s="183"/>
      <c r="E1913" s="47"/>
      <c r="L1913" s="47"/>
      <c r="Q1913" s="47"/>
      <c r="U1913" s="47"/>
      <c r="AA1913" s="47"/>
      <c r="AE1913" s="47"/>
      <c r="AG1913" s="47"/>
      <c r="AR1913" s="47"/>
      <c r="AS1913" s="101"/>
      <c r="AT1913" s="127"/>
      <c r="AU1913" s="62">
        <f t="shared" si="94"/>
        <v>0</v>
      </c>
      <c r="AV1913" s="62"/>
      <c r="AZ1913" s="47"/>
      <c r="BB1913" s="80"/>
      <c r="BC1913" s="62">
        <f t="shared" si="92"/>
        <v>0</v>
      </c>
      <c r="BE1913" s="62">
        <f t="shared" si="93"/>
        <v>0</v>
      </c>
      <c r="BJ1913" s="183"/>
    </row>
    <row r="1914" spans="1:62" s="41" customFormat="1" x14ac:dyDescent="0.25">
      <c r="A1914" s="183"/>
      <c r="B1914" s="201"/>
      <c r="C1914" s="183"/>
      <c r="E1914" s="47"/>
      <c r="L1914" s="47"/>
      <c r="Q1914" s="47"/>
      <c r="U1914" s="47"/>
      <c r="AA1914" s="47"/>
      <c r="AE1914" s="47"/>
      <c r="AG1914" s="47"/>
      <c r="AR1914" s="47"/>
      <c r="AS1914" s="101"/>
      <c r="AT1914" s="127"/>
      <c r="AU1914" s="62">
        <f t="shared" si="94"/>
        <v>0</v>
      </c>
      <c r="AV1914" s="62"/>
      <c r="AZ1914" s="47"/>
      <c r="BB1914" s="80"/>
      <c r="BC1914" s="62">
        <f t="shared" si="92"/>
        <v>0</v>
      </c>
      <c r="BE1914" s="62">
        <f t="shared" si="93"/>
        <v>0</v>
      </c>
      <c r="BJ1914" s="183"/>
    </row>
    <row r="1915" spans="1:62" s="41" customFormat="1" x14ac:dyDescent="0.25">
      <c r="A1915" s="183"/>
      <c r="B1915" s="201"/>
      <c r="C1915" s="183"/>
      <c r="E1915" s="47"/>
      <c r="L1915" s="47"/>
      <c r="Q1915" s="47"/>
      <c r="U1915" s="47"/>
      <c r="AA1915" s="47"/>
      <c r="AE1915" s="47"/>
      <c r="AG1915" s="47"/>
      <c r="AR1915" s="47"/>
      <c r="AS1915" s="101"/>
      <c r="AT1915" s="127"/>
      <c r="AU1915" s="62">
        <f t="shared" si="94"/>
        <v>0</v>
      </c>
      <c r="AV1915" s="62"/>
      <c r="AZ1915" s="47"/>
      <c r="BB1915" s="80"/>
      <c r="BC1915" s="62">
        <f t="shared" si="92"/>
        <v>0</v>
      </c>
      <c r="BE1915" s="62">
        <f t="shared" si="93"/>
        <v>0</v>
      </c>
      <c r="BJ1915" s="183"/>
    </row>
    <row r="1916" spans="1:62" s="41" customFormat="1" x14ac:dyDescent="0.25">
      <c r="A1916" s="183"/>
      <c r="B1916" s="201"/>
      <c r="C1916" s="183"/>
      <c r="E1916" s="47"/>
      <c r="L1916" s="47"/>
      <c r="Q1916" s="47"/>
      <c r="U1916" s="47"/>
      <c r="AA1916" s="47"/>
      <c r="AE1916" s="47"/>
      <c r="AG1916" s="47"/>
      <c r="AR1916" s="47"/>
      <c r="AS1916" s="101"/>
      <c r="AT1916" s="127"/>
      <c r="AU1916" s="62">
        <f t="shared" si="94"/>
        <v>0</v>
      </c>
      <c r="AV1916" s="62"/>
      <c r="AZ1916" s="47"/>
      <c r="BB1916" s="80"/>
      <c r="BC1916" s="62">
        <f t="shared" si="92"/>
        <v>0</v>
      </c>
      <c r="BE1916" s="62">
        <f t="shared" si="93"/>
        <v>0</v>
      </c>
      <c r="BJ1916" s="183"/>
    </row>
    <row r="1917" spans="1:62" s="41" customFormat="1" x14ac:dyDescent="0.25">
      <c r="A1917" s="183"/>
      <c r="B1917" s="201"/>
      <c r="C1917" s="183"/>
      <c r="E1917" s="47"/>
      <c r="L1917" s="47"/>
      <c r="Q1917" s="47"/>
      <c r="U1917" s="47"/>
      <c r="AA1917" s="47"/>
      <c r="AE1917" s="47"/>
      <c r="AG1917" s="47"/>
      <c r="AR1917" s="47"/>
      <c r="AS1917" s="101"/>
      <c r="AT1917" s="127"/>
      <c r="AU1917" s="62">
        <f t="shared" si="94"/>
        <v>0</v>
      </c>
      <c r="AV1917" s="62"/>
      <c r="AZ1917" s="47"/>
      <c r="BB1917" s="80"/>
      <c r="BC1917" s="62">
        <f t="shared" si="92"/>
        <v>0</v>
      </c>
      <c r="BE1917" s="62">
        <f t="shared" si="93"/>
        <v>0</v>
      </c>
      <c r="BJ1917" s="183"/>
    </row>
    <row r="1918" spans="1:62" s="41" customFormat="1" x14ac:dyDescent="0.25">
      <c r="A1918" s="183"/>
      <c r="B1918" s="201"/>
      <c r="C1918" s="183"/>
      <c r="E1918" s="47"/>
      <c r="L1918" s="47"/>
      <c r="Q1918" s="47"/>
      <c r="U1918" s="47"/>
      <c r="AA1918" s="47"/>
      <c r="AE1918" s="47"/>
      <c r="AG1918" s="47"/>
      <c r="AR1918" s="47"/>
      <c r="AS1918" s="101"/>
      <c r="AT1918" s="127"/>
      <c r="AU1918" s="62">
        <f t="shared" si="94"/>
        <v>0</v>
      </c>
      <c r="AV1918" s="62"/>
      <c r="AZ1918" s="47"/>
      <c r="BB1918" s="80"/>
      <c r="BC1918" s="62">
        <f t="shared" si="92"/>
        <v>0</v>
      </c>
      <c r="BE1918" s="62">
        <f t="shared" si="93"/>
        <v>0</v>
      </c>
      <c r="BJ1918" s="183"/>
    </row>
    <row r="1919" spans="1:62" s="41" customFormat="1" x14ac:dyDescent="0.25">
      <c r="A1919" s="183"/>
      <c r="B1919" s="201"/>
      <c r="C1919" s="183"/>
      <c r="E1919" s="47"/>
      <c r="L1919" s="47"/>
      <c r="Q1919" s="47"/>
      <c r="U1919" s="47"/>
      <c r="AA1919" s="47"/>
      <c r="AE1919" s="47"/>
      <c r="AG1919" s="47"/>
      <c r="AR1919" s="47"/>
      <c r="AS1919" s="101"/>
      <c r="AT1919" s="127"/>
      <c r="AU1919" s="62">
        <f t="shared" si="94"/>
        <v>0</v>
      </c>
      <c r="AV1919" s="62"/>
      <c r="AZ1919" s="47"/>
      <c r="BB1919" s="80"/>
      <c r="BC1919" s="62">
        <f t="shared" si="92"/>
        <v>0</v>
      </c>
      <c r="BE1919" s="62">
        <f t="shared" si="93"/>
        <v>0</v>
      </c>
      <c r="BJ1919" s="183"/>
    </row>
    <row r="1920" spans="1:62" s="41" customFormat="1" x14ac:dyDescent="0.25">
      <c r="A1920" s="183"/>
      <c r="B1920" s="201"/>
      <c r="C1920" s="183"/>
      <c r="E1920" s="47"/>
      <c r="L1920" s="47"/>
      <c r="Q1920" s="47"/>
      <c r="U1920" s="47"/>
      <c r="AA1920" s="47"/>
      <c r="AE1920" s="47"/>
      <c r="AG1920" s="47"/>
      <c r="AR1920" s="47"/>
      <c r="AS1920" s="101"/>
      <c r="AT1920" s="127"/>
      <c r="AU1920" s="62">
        <f t="shared" si="94"/>
        <v>0</v>
      </c>
      <c r="AV1920" s="62"/>
      <c r="AZ1920" s="47"/>
      <c r="BB1920" s="80"/>
      <c r="BC1920" s="62">
        <f t="shared" si="92"/>
        <v>0</v>
      </c>
      <c r="BE1920" s="62">
        <f t="shared" si="93"/>
        <v>0</v>
      </c>
      <c r="BJ1920" s="183"/>
    </row>
    <row r="1921" spans="1:62" s="41" customFormat="1" x14ac:dyDescent="0.25">
      <c r="A1921" s="183"/>
      <c r="B1921" s="201"/>
      <c r="C1921" s="183"/>
      <c r="E1921" s="47"/>
      <c r="L1921" s="47"/>
      <c r="Q1921" s="47"/>
      <c r="U1921" s="47"/>
      <c r="AA1921" s="47"/>
      <c r="AE1921" s="47"/>
      <c r="AG1921" s="47"/>
      <c r="AR1921" s="47"/>
      <c r="AS1921" s="101"/>
      <c r="AT1921" s="127"/>
      <c r="AU1921" s="62">
        <f t="shared" si="94"/>
        <v>0</v>
      </c>
      <c r="AV1921" s="62"/>
      <c r="AZ1921" s="47"/>
      <c r="BB1921" s="80"/>
      <c r="BC1921" s="62">
        <f t="shared" si="92"/>
        <v>0</v>
      </c>
      <c r="BE1921" s="62">
        <f t="shared" si="93"/>
        <v>0</v>
      </c>
      <c r="BJ1921" s="183"/>
    </row>
    <row r="1922" spans="1:62" s="41" customFormat="1" x14ac:dyDescent="0.25">
      <c r="A1922" s="183"/>
      <c r="B1922" s="201"/>
      <c r="C1922" s="183"/>
      <c r="E1922" s="47"/>
      <c r="L1922" s="47"/>
      <c r="Q1922" s="47"/>
      <c r="U1922" s="47"/>
      <c r="AA1922" s="47"/>
      <c r="AE1922" s="47"/>
      <c r="AG1922" s="47"/>
      <c r="AR1922" s="47"/>
      <c r="AS1922" s="101"/>
      <c r="AT1922" s="127"/>
      <c r="AU1922" s="62">
        <f t="shared" si="94"/>
        <v>0</v>
      </c>
      <c r="AV1922" s="62"/>
      <c r="AZ1922" s="47"/>
      <c r="BB1922" s="80"/>
      <c r="BC1922" s="62">
        <f t="shared" si="92"/>
        <v>0</v>
      </c>
      <c r="BE1922" s="62">
        <f t="shared" si="93"/>
        <v>0</v>
      </c>
      <c r="BJ1922" s="183"/>
    </row>
    <row r="1923" spans="1:62" s="41" customFormat="1" x14ac:dyDescent="0.25">
      <c r="A1923" s="183"/>
      <c r="B1923" s="201"/>
      <c r="C1923" s="183"/>
      <c r="E1923" s="47"/>
      <c r="L1923" s="47"/>
      <c r="Q1923" s="47"/>
      <c r="U1923" s="47"/>
      <c r="AA1923" s="47"/>
      <c r="AE1923" s="47"/>
      <c r="AG1923" s="47"/>
      <c r="AR1923" s="47"/>
      <c r="AS1923" s="101"/>
      <c r="AT1923" s="127"/>
      <c r="AU1923" s="62">
        <f t="shared" si="94"/>
        <v>0</v>
      </c>
      <c r="AV1923" s="62"/>
      <c r="AZ1923" s="47"/>
      <c r="BB1923" s="80"/>
      <c r="BC1923" s="62">
        <f t="shared" si="92"/>
        <v>0</v>
      </c>
      <c r="BE1923" s="62">
        <f t="shared" si="93"/>
        <v>0</v>
      </c>
      <c r="BJ1923" s="183"/>
    </row>
    <row r="1924" spans="1:62" s="41" customFormat="1" x14ac:dyDescent="0.25">
      <c r="A1924" s="183"/>
      <c r="B1924" s="201"/>
      <c r="C1924" s="183"/>
      <c r="E1924" s="47"/>
      <c r="L1924" s="47"/>
      <c r="Q1924" s="47"/>
      <c r="U1924" s="47"/>
      <c r="AA1924" s="47"/>
      <c r="AE1924" s="47"/>
      <c r="AG1924" s="47"/>
      <c r="AR1924" s="47"/>
      <c r="AS1924" s="101"/>
      <c r="AT1924" s="127"/>
      <c r="AU1924" s="62">
        <f t="shared" si="94"/>
        <v>0</v>
      </c>
      <c r="AV1924" s="62"/>
      <c r="AZ1924" s="47"/>
      <c r="BB1924" s="80"/>
      <c r="BC1924" s="62">
        <f t="shared" si="92"/>
        <v>0</v>
      </c>
      <c r="BE1924" s="62">
        <f t="shared" si="93"/>
        <v>0</v>
      </c>
      <c r="BJ1924" s="183"/>
    </row>
    <row r="1925" spans="1:62" s="41" customFormat="1" x14ac:dyDescent="0.25">
      <c r="A1925" s="183"/>
      <c r="B1925" s="201"/>
      <c r="C1925" s="183"/>
      <c r="E1925" s="47"/>
      <c r="L1925" s="47"/>
      <c r="Q1925" s="47"/>
      <c r="U1925" s="47"/>
      <c r="AA1925" s="47"/>
      <c r="AE1925" s="47"/>
      <c r="AG1925" s="47"/>
      <c r="AR1925" s="47"/>
      <c r="AS1925" s="101"/>
      <c r="AT1925" s="127"/>
      <c r="AU1925" s="62">
        <f t="shared" si="94"/>
        <v>0</v>
      </c>
      <c r="AV1925" s="62"/>
      <c r="AZ1925" s="47"/>
      <c r="BB1925" s="80"/>
      <c r="BC1925" s="62">
        <f t="shared" si="92"/>
        <v>0</v>
      </c>
      <c r="BE1925" s="62">
        <f t="shared" si="93"/>
        <v>0</v>
      </c>
      <c r="BJ1925" s="183"/>
    </row>
    <row r="1926" spans="1:62" s="41" customFormat="1" x14ac:dyDescent="0.25">
      <c r="A1926" s="183"/>
      <c r="B1926" s="201"/>
      <c r="C1926" s="183"/>
      <c r="E1926" s="47"/>
      <c r="L1926" s="47"/>
      <c r="Q1926" s="47"/>
      <c r="U1926" s="47"/>
      <c r="AA1926" s="47"/>
      <c r="AE1926" s="47"/>
      <c r="AG1926" s="47"/>
      <c r="AR1926" s="47"/>
      <c r="AS1926" s="101"/>
      <c r="AT1926" s="127"/>
      <c r="AU1926" s="62">
        <f t="shared" si="94"/>
        <v>0</v>
      </c>
      <c r="AV1926" s="62"/>
      <c r="AZ1926" s="47"/>
      <c r="BB1926" s="80"/>
      <c r="BC1926" s="62">
        <f t="shared" si="92"/>
        <v>0</v>
      </c>
      <c r="BE1926" s="62">
        <f t="shared" si="93"/>
        <v>0</v>
      </c>
      <c r="BJ1926" s="183"/>
    </row>
    <row r="1927" spans="1:62" s="41" customFormat="1" x14ac:dyDescent="0.25">
      <c r="A1927" s="183"/>
      <c r="B1927" s="201"/>
      <c r="C1927" s="183"/>
      <c r="E1927" s="47"/>
      <c r="L1927" s="47"/>
      <c r="Q1927" s="47"/>
      <c r="U1927" s="47"/>
      <c r="AA1927" s="47"/>
      <c r="AE1927" s="47"/>
      <c r="AG1927" s="47"/>
      <c r="AR1927" s="47"/>
      <c r="AS1927" s="101"/>
      <c r="AT1927" s="127"/>
      <c r="AU1927" s="62">
        <f t="shared" si="94"/>
        <v>0</v>
      </c>
      <c r="AV1927" s="62"/>
      <c r="AZ1927" s="47"/>
      <c r="BB1927" s="80"/>
      <c r="BC1927" s="62">
        <f t="shared" si="92"/>
        <v>0</v>
      </c>
      <c r="BE1927" s="62">
        <f t="shared" si="93"/>
        <v>0</v>
      </c>
      <c r="BJ1927" s="183"/>
    </row>
    <row r="1928" spans="1:62" s="41" customFormat="1" x14ac:dyDescent="0.25">
      <c r="A1928" s="183"/>
      <c r="B1928" s="201"/>
      <c r="C1928" s="183"/>
      <c r="E1928" s="47"/>
      <c r="L1928" s="47"/>
      <c r="Q1928" s="47"/>
      <c r="U1928" s="47"/>
      <c r="AA1928" s="47"/>
      <c r="AE1928" s="47"/>
      <c r="AG1928" s="47"/>
      <c r="AR1928" s="47"/>
      <c r="AS1928" s="101"/>
      <c r="AT1928" s="127"/>
      <c r="AU1928" s="62">
        <f t="shared" si="94"/>
        <v>0</v>
      </c>
      <c r="AV1928" s="62"/>
      <c r="AZ1928" s="47"/>
      <c r="BB1928" s="80"/>
      <c r="BC1928" s="62">
        <f t="shared" si="92"/>
        <v>0</v>
      </c>
      <c r="BE1928" s="62">
        <f t="shared" si="93"/>
        <v>0</v>
      </c>
      <c r="BJ1928" s="183"/>
    </row>
    <row r="1929" spans="1:62" s="41" customFormat="1" x14ac:dyDescent="0.25">
      <c r="A1929" s="183"/>
      <c r="B1929" s="201"/>
      <c r="C1929" s="183"/>
      <c r="E1929" s="47"/>
      <c r="L1929" s="47"/>
      <c r="Q1929" s="47"/>
      <c r="U1929" s="47"/>
      <c r="AA1929" s="47"/>
      <c r="AE1929" s="47"/>
      <c r="AG1929" s="47"/>
      <c r="AR1929" s="47"/>
      <c r="AS1929" s="101"/>
      <c r="AT1929" s="127"/>
      <c r="AU1929" s="62">
        <f t="shared" si="94"/>
        <v>0</v>
      </c>
      <c r="AV1929" s="62"/>
      <c r="AZ1929" s="47"/>
      <c r="BB1929" s="80"/>
      <c r="BC1929" s="62">
        <f t="shared" si="92"/>
        <v>0</v>
      </c>
      <c r="BE1929" s="62">
        <f t="shared" si="93"/>
        <v>0</v>
      </c>
      <c r="BJ1929" s="183"/>
    </row>
    <row r="1930" spans="1:62" s="41" customFormat="1" x14ac:dyDescent="0.25">
      <c r="A1930" s="183"/>
      <c r="B1930" s="201"/>
      <c r="C1930" s="183"/>
      <c r="E1930" s="47"/>
      <c r="L1930" s="47"/>
      <c r="Q1930" s="47"/>
      <c r="U1930" s="47"/>
      <c r="AA1930" s="47"/>
      <c r="AE1930" s="47"/>
      <c r="AG1930" s="47"/>
      <c r="AR1930" s="47"/>
      <c r="AS1930" s="101"/>
      <c r="AT1930" s="127"/>
      <c r="AU1930" s="62">
        <f t="shared" si="94"/>
        <v>0</v>
      </c>
      <c r="AV1930" s="62"/>
      <c r="AZ1930" s="47"/>
      <c r="BB1930" s="80"/>
      <c r="BC1930" s="62">
        <f t="shared" si="92"/>
        <v>0</v>
      </c>
      <c r="BE1930" s="62">
        <f t="shared" si="93"/>
        <v>0</v>
      </c>
      <c r="BJ1930" s="183"/>
    </row>
    <row r="1931" spans="1:62" s="41" customFormat="1" x14ac:dyDescent="0.25">
      <c r="A1931" s="183"/>
      <c r="B1931" s="201"/>
      <c r="C1931" s="183"/>
      <c r="E1931" s="47"/>
      <c r="L1931" s="47"/>
      <c r="Q1931" s="47"/>
      <c r="U1931" s="47"/>
      <c r="AA1931" s="47"/>
      <c r="AE1931" s="47"/>
      <c r="AG1931" s="47"/>
      <c r="AR1931" s="47"/>
      <c r="AS1931" s="101"/>
      <c r="AT1931" s="127"/>
      <c r="AU1931" s="62">
        <f t="shared" si="94"/>
        <v>0</v>
      </c>
      <c r="AV1931" s="62"/>
      <c r="AZ1931" s="47"/>
      <c r="BB1931" s="80"/>
      <c r="BC1931" s="62">
        <f t="shared" si="92"/>
        <v>0</v>
      </c>
      <c r="BE1931" s="62">
        <f t="shared" si="93"/>
        <v>0</v>
      </c>
      <c r="BJ1931" s="183"/>
    </row>
    <row r="1932" spans="1:62" s="41" customFormat="1" x14ac:dyDescent="0.25">
      <c r="A1932" s="183"/>
      <c r="B1932" s="201"/>
      <c r="C1932" s="183"/>
      <c r="E1932" s="47"/>
      <c r="L1932" s="47"/>
      <c r="Q1932" s="47"/>
      <c r="U1932" s="47"/>
      <c r="AA1932" s="47"/>
      <c r="AE1932" s="47"/>
      <c r="AG1932" s="47"/>
      <c r="AR1932" s="47"/>
      <c r="AS1932" s="101"/>
      <c r="AT1932" s="127"/>
      <c r="AU1932" s="62">
        <f t="shared" si="94"/>
        <v>0</v>
      </c>
      <c r="AV1932" s="62"/>
      <c r="AZ1932" s="47"/>
      <c r="BB1932" s="80"/>
      <c r="BC1932" s="62">
        <f t="shared" si="92"/>
        <v>0</v>
      </c>
      <c r="BE1932" s="62">
        <f t="shared" si="93"/>
        <v>0</v>
      </c>
      <c r="BJ1932" s="183"/>
    </row>
    <row r="1933" spans="1:62" s="41" customFormat="1" x14ac:dyDescent="0.25">
      <c r="A1933" s="183"/>
      <c r="B1933" s="201"/>
      <c r="C1933" s="183"/>
      <c r="E1933" s="47"/>
      <c r="L1933" s="47"/>
      <c r="Q1933" s="47"/>
      <c r="U1933" s="47"/>
      <c r="AA1933" s="47"/>
      <c r="AE1933" s="47"/>
      <c r="AG1933" s="47"/>
      <c r="AR1933" s="47"/>
      <c r="AS1933" s="101"/>
      <c r="AT1933" s="127"/>
      <c r="AU1933" s="62">
        <f t="shared" si="94"/>
        <v>0</v>
      </c>
      <c r="AV1933" s="62"/>
      <c r="AZ1933" s="47"/>
      <c r="BB1933" s="80"/>
      <c r="BC1933" s="62">
        <f t="shared" si="92"/>
        <v>0</v>
      </c>
      <c r="BE1933" s="62">
        <f t="shared" si="93"/>
        <v>0</v>
      </c>
      <c r="BJ1933" s="183"/>
    </row>
    <row r="1934" spans="1:62" s="41" customFormat="1" x14ac:dyDescent="0.25">
      <c r="A1934" s="183"/>
      <c r="B1934" s="201"/>
      <c r="C1934" s="183"/>
      <c r="E1934" s="47"/>
      <c r="L1934" s="47"/>
      <c r="Q1934" s="47"/>
      <c r="U1934" s="47"/>
      <c r="AA1934" s="47"/>
      <c r="AE1934" s="47"/>
      <c r="AG1934" s="47"/>
      <c r="AR1934" s="47"/>
      <c r="AS1934" s="101"/>
      <c r="AT1934" s="127"/>
      <c r="AU1934" s="62">
        <f t="shared" si="94"/>
        <v>0</v>
      </c>
      <c r="AV1934" s="62"/>
      <c r="AZ1934" s="47"/>
      <c r="BB1934" s="80"/>
      <c r="BC1934" s="62">
        <f t="shared" si="92"/>
        <v>0</v>
      </c>
      <c r="BE1934" s="62">
        <f t="shared" si="93"/>
        <v>0</v>
      </c>
      <c r="BJ1934" s="183"/>
    </row>
    <row r="1935" spans="1:62" s="41" customFormat="1" x14ac:dyDescent="0.25">
      <c r="A1935" s="183"/>
      <c r="B1935" s="201"/>
      <c r="C1935" s="183"/>
      <c r="E1935" s="47"/>
      <c r="L1935" s="47"/>
      <c r="Q1935" s="47"/>
      <c r="U1935" s="47"/>
      <c r="AA1935" s="47"/>
      <c r="AE1935" s="47"/>
      <c r="AG1935" s="47"/>
      <c r="AR1935" s="47"/>
      <c r="AS1935" s="101"/>
      <c r="AT1935" s="127"/>
      <c r="AU1935" s="62">
        <f t="shared" si="94"/>
        <v>0</v>
      </c>
      <c r="AV1935" s="62"/>
      <c r="AZ1935" s="47"/>
      <c r="BB1935" s="80"/>
      <c r="BC1935" s="62">
        <f t="shared" si="92"/>
        <v>0</v>
      </c>
      <c r="BE1935" s="62">
        <f t="shared" si="93"/>
        <v>0</v>
      </c>
      <c r="BJ1935" s="183"/>
    </row>
    <row r="1936" spans="1:62" s="41" customFormat="1" x14ac:dyDescent="0.25">
      <c r="A1936" s="183"/>
      <c r="B1936" s="201"/>
      <c r="C1936" s="183"/>
      <c r="E1936" s="47"/>
      <c r="L1936" s="47"/>
      <c r="Q1936" s="47"/>
      <c r="U1936" s="47"/>
      <c r="AA1936" s="47"/>
      <c r="AE1936" s="47"/>
      <c r="AG1936" s="47"/>
      <c r="AR1936" s="47"/>
      <c r="AS1936" s="101"/>
      <c r="AT1936" s="127"/>
      <c r="AU1936" s="62">
        <f t="shared" si="94"/>
        <v>0</v>
      </c>
      <c r="AV1936" s="62"/>
      <c r="AZ1936" s="47"/>
      <c r="BB1936" s="80"/>
      <c r="BC1936" s="62">
        <f t="shared" ref="BC1936:BC1999" si="95">SUM(AW1936:BB1936)</f>
        <v>0</v>
      </c>
      <c r="BE1936" s="62">
        <f t="shared" ref="BE1936:BE1999" si="96">BC1936+AU1936</f>
        <v>0</v>
      </c>
      <c r="BJ1936" s="183"/>
    </row>
    <row r="1937" spans="1:62" s="41" customFormat="1" x14ac:dyDescent="0.25">
      <c r="A1937" s="183"/>
      <c r="B1937" s="201"/>
      <c r="C1937" s="183"/>
      <c r="E1937" s="47"/>
      <c r="L1937" s="47"/>
      <c r="Q1937" s="47"/>
      <c r="U1937" s="47"/>
      <c r="AA1937" s="47"/>
      <c r="AE1937" s="47"/>
      <c r="AG1937" s="47"/>
      <c r="AR1937" s="47"/>
      <c r="AS1937" s="101"/>
      <c r="AT1937" s="127"/>
      <c r="AU1937" s="62">
        <f t="shared" si="94"/>
        <v>0</v>
      </c>
      <c r="AV1937" s="62"/>
      <c r="AZ1937" s="47"/>
      <c r="BB1937" s="80"/>
      <c r="BC1937" s="62">
        <f t="shared" si="95"/>
        <v>0</v>
      </c>
      <c r="BE1937" s="62">
        <f t="shared" si="96"/>
        <v>0</v>
      </c>
      <c r="BJ1937" s="183"/>
    </row>
    <row r="1938" spans="1:62" s="41" customFormat="1" x14ac:dyDescent="0.25">
      <c r="A1938" s="183"/>
      <c r="B1938" s="201"/>
      <c r="C1938" s="183"/>
      <c r="E1938" s="47"/>
      <c r="L1938" s="47"/>
      <c r="Q1938" s="47"/>
      <c r="U1938" s="47"/>
      <c r="AA1938" s="47"/>
      <c r="AE1938" s="47"/>
      <c r="AG1938" s="47"/>
      <c r="AR1938" s="47"/>
      <c r="AS1938" s="101"/>
      <c r="AT1938" s="127"/>
      <c r="AU1938" s="62">
        <f t="shared" si="94"/>
        <v>0</v>
      </c>
      <c r="AV1938" s="62"/>
      <c r="AZ1938" s="47"/>
      <c r="BB1938" s="80"/>
      <c r="BC1938" s="62">
        <f t="shared" si="95"/>
        <v>0</v>
      </c>
      <c r="BE1938" s="62">
        <f t="shared" si="96"/>
        <v>0</v>
      </c>
      <c r="BJ1938" s="183"/>
    </row>
    <row r="1939" spans="1:62" s="41" customFormat="1" x14ac:dyDescent="0.25">
      <c r="A1939" s="183"/>
      <c r="B1939" s="201"/>
      <c r="C1939" s="183"/>
      <c r="E1939" s="47"/>
      <c r="L1939" s="47"/>
      <c r="Q1939" s="47"/>
      <c r="U1939" s="47"/>
      <c r="AA1939" s="47"/>
      <c r="AE1939" s="47"/>
      <c r="AG1939" s="47"/>
      <c r="AR1939" s="47"/>
      <c r="AS1939" s="101"/>
      <c r="AT1939" s="127"/>
      <c r="AU1939" s="62">
        <f t="shared" si="94"/>
        <v>0</v>
      </c>
      <c r="AV1939" s="62"/>
      <c r="AZ1939" s="47"/>
      <c r="BB1939" s="80"/>
      <c r="BC1939" s="62">
        <f t="shared" si="95"/>
        <v>0</v>
      </c>
      <c r="BE1939" s="62">
        <f t="shared" si="96"/>
        <v>0</v>
      </c>
      <c r="BJ1939" s="183"/>
    </row>
    <row r="1940" spans="1:62" s="41" customFormat="1" x14ac:dyDescent="0.25">
      <c r="A1940" s="183"/>
      <c r="B1940" s="201"/>
      <c r="C1940" s="183"/>
      <c r="E1940" s="47"/>
      <c r="L1940" s="47"/>
      <c r="Q1940" s="47"/>
      <c r="U1940" s="47"/>
      <c r="AA1940" s="47"/>
      <c r="AE1940" s="47"/>
      <c r="AG1940" s="47"/>
      <c r="AR1940" s="47"/>
      <c r="AS1940" s="101"/>
      <c r="AT1940" s="127"/>
      <c r="AU1940" s="62">
        <f t="shared" si="94"/>
        <v>0</v>
      </c>
      <c r="AV1940" s="62"/>
      <c r="AZ1940" s="47"/>
      <c r="BB1940" s="80"/>
      <c r="BC1940" s="62">
        <f t="shared" si="95"/>
        <v>0</v>
      </c>
      <c r="BE1940" s="62">
        <f t="shared" si="96"/>
        <v>0</v>
      </c>
      <c r="BJ1940" s="183"/>
    </row>
    <row r="1941" spans="1:62" s="41" customFormat="1" x14ac:dyDescent="0.25">
      <c r="A1941" s="183"/>
      <c r="B1941" s="201"/>
      <c r="C1941" s="183"/>
      <c r="E1941" s="47"/>
      <c r="L1941" s="47"/>
      <c r="Q1941" s="47"/>
      <c r="U1941" s="47"/>
      <c r="AA1941" s="47"/>
      <c r="AE1941" s="47"/>
      <c r="AG1941" s="47"/>
      <c r="AR1941" s="47"/>
      <c r="AS1941" s="101"/>
      <c r="AT1941" s="127"/>
      <c r="AU1941" s="62">
        <f t="shared" si="94"/>
        <v>0</v>
      </c>
      <c r="AV1941" s="62"/>
      <c r="AZ1941" s="47"/>
      <c r="BB1941" s="80"/>
      <c r="BC1941" s="62">
        <f t="shared" si="95"/>
        <v>0</v>
      </c>
      <c r="BE1941" s="62">
        <f t="shared" si="96"/>
        <v>0</v>
      </c>
      <c r="BJ1941" s="183"/>
    </row>
    <row r="1942" spans="1:62" s="41" customFormat="1" x14ac:dyDescent="0.25">
      <c r="A1942" s="183"/>
      <c r="B1942" s="201"/>
      <c r="C1942" s="183"/>
      <c r="E1942" s="47"/>
      <c r="L1942" s="47"/>
      <c r="Q1942" s="47"/>
      <c r="U1942" s="47"/>
      <c r="AA1942" s="47"/>
      <c r="AE1942" s="47"/>
      <c r="AG1942" s="47"/>
      <c r="AR1942" s="47"/>
      <c r="AS1942" s="101"/>
      <c r="AT1942" s="127"/>
      <c r="AU1942" s="62">
        <f t="shared" si="94"/>
        <v>0</v>
      </c>
      <c r="AV1942" s="62"/>
      <c r="AZ1942" s="47"/>
      <c r="BB1942" s="80"/>
      <c r="BC1942" s="62">
        <f t="shared" si="95"/>
        <v>0</v>
      </c>
      <c r="BE1942" s="62">
        <f t="shared" si="96"/>
        <v>0</v>
      </c>
      <c r="BJ1942" s="183"/>
    </row>
    <row r="1943" spans="1:62" s="41" customFormat="1" x14ac:dyDescent="0.25">
      <c r="A1943" s="183"/>
      <c r="B1943" s="201"/>
      <c r="C1943" s="183"/>
      <c r="E1943" s="47"/>
      <c r="L1943" s="47"/>
      <c r="Q1943" s="47"/>
      <c r="U1943" s="47"/>
      <c r="AA1943" s="47"/>
      <c r="AE1943" s="47"/>
      <c r="AG1943" s="47"/>
      <c r="AR1943" s="47"/>
      <c r="AS1943" s="101"/>
      <c r="AT1943" s="127"/>
      <c r="AU1943" s="62">
        <f t="shared" si="94"/>
        <v>0</v>
      </c>
      <c r="AV1943" s="62"/>
      <c r="AZ1943" s="47"/>
      <c r="BB1943" s="80"/>
      <c r="BC1943" s="62">
        <f t="shared" si="95"/>
        <v>0</v>
      </c>
      <c r="BE1943" s="62">
        <f t="shared" si="96"/>
        <v>0</v>
      </c>
      <c r="BJ1943" s="183"/>
    </row>
    <row r="1944" spans="1:62" s="41" customFormat="1" x14ac:dyDescent="0.25">
      <c r="A1944" s="183"/>
      <c r="B1944" s="201"/>
      <c r="C1944" s="183"/>
      <c r="E1944" s="47"/>
      <c r="L1944" s="47"/>
      <c r="Q1944" s="47"/>
      <c r="U1944" s="47"/>
      <c r="AA1944" s="47"/>
      <c r="AE1944" s="47"/>
      <c r="AG1944" s="47"/>
      <c r="AR1944" s="47"/>
      <c r="AS1944" s="101"/>
      <c r="AT1944" s="127"/>
      <c r="AU1944" s="62">
        <f t="shared" si="94"/>
        <v>0</v>
      </c>
      <c r="AV1944" s="62"/>
      <c r="AZ1944" s="47"/>
      <c r="BB1944" s="80"/>
      <c r="BC1944" s="62">
        <f t="shared" si="95"/>
        <v>0</v>
      </c>
      <c r="BE1944" s="62">
        <f t="shared" si="96"/>
        <v>0</v>
      </c>
      <c r="BJ1944" s="183"/>
    </row>
    <row r="1945" spans="1:62" s="41" customFormat="1" x14ac:dyDescent="0.25">
      <c r="A1945" s="183"/>
      <c r="B1945" s="201"/>
      <c r="C1945" s="183"/>
      <c r="E1945" s="47"/>
      <c r="L1945" s="47"/>
      <c r="Q1945" s="47"/>
      <c r="U1945" s="47"/>
      <c r="AA1945" s="47"/>
      <c r="AE1945" s="47"/>
      <c r="AG1945" s="47"/>
      <c r="AR1945" s="47"/>
      <c r="AS1945" s="101"/>
      <c r="AT1945" s="127"/>
      <c r="AU1945" s="62">
        <f t="shared" si="94"/>
        <v>0</v>
      </c>
      <c r="AV1945" s="62"/>
      <c r="AZ1945" s="47"/>
      <c r="BB1945" s="80"/>
      <c r="BC1945" s="62">
        <f t="shared" si="95"/>
        <v>0</v>
      </c>
      <c r="BE1945" s="62">
        <f t="shared" si="96"/>
        <v>0</v>
      </c>
      <c r="BJ1945" s="183"/>
    </row>
    <row r="1946" spans="1:62" s="41" customFormat="1" x14ac:dyDescent="0.25">
      <c r="A1946" s="183"/>
      <c r="B1946" s="201"/>
      <c r="C1946" s="183"/>
      <c r="E1946" s="47"/>
      <c r="L1946" s="47"/>
      <c r="Q1946" s="47"/>
      <c r="U1946" s="47"/>
      <c r="AA1946" s="47"/>
      <c r="AE1946" s="47"/>
      <c r="AG1946" s="47"/>
      <c r="AR1946" s="47"/>
      <c r="AS1946" s="101"/>
      <c r="AT1946" s="127"/>
      <c r="AU1946" s="62">
        <f t="shared" si="94"/>
        <v>0</v>
      </c>
      <c r="AV1946" s="62"/>
      <c r="AZ1946" s="47"/>
      <c r="BB1946" s="80"/>
      <c r="BC1946" s="62">
        <f t="shared" si="95"/>
        <v>0</v>
      </c>
      <c r="BE1946" s="62">
        <f t="shared" si="96"/>
        <v>0</v>
      </c>
      <c r="BJ1946" s="183"/>
    </row>
    <row r="1947" spans="1:62" s="41" customFormat="1" x14ac:dyDescent="0.25">
      <c r="A1947" s="183"/>
      <c r="B1947" s="201"/>
      <c r="C1947" s="183"/>
      <c r="E1947" s="47"/>
      <c r="L1947" s="47"/>
      <c r="Q1947" s="47"/>
      <c r="U1947" s="47"/>
      <c r="AA1947" s="47"/>
      <c r="AE1947" s="47"/>
      <c r="AG1947" s="47"/>
      <c r="AR1947" s="47"/>
      <c r="AS1947" s="101"/>
      <c r="AT1947" s="127"/>
      <c r="AU1947" s="62">
        <f t="shared" si="94"/>
        <v>0</v>
      </c>
      <c r="AV1947" s="62"/>
      <c r="AZ1947" s="47"/>
      <c r="BB1947" s="80"/>
      <c r="BC1947" s="62">
        <f t="shared" si="95"/>
        <v>0</v>
      </c>
      <c r="BE1947" s="62">
        <f t="shared" si="96"/>
        <v>0</v>
      </c>
      <c r="BJ1947" s="183"/>
    </row>
    <row r="1948" spans="1:62" s="41" customFormat="1" x14ac:dyDescent="0.25">
      <c r="A1948" s="183"/>
      <c r="B1948" s="201"/>
      <c r="C1948" s="183"/>
      <c r="E1948" s="47"/>
      <c r="L1948" s="47"/>
      <c r="Q1948" s="47"/>
      <c r="U1948" s="47"/>
      <c r="AA1948" s="47"/>
      <c r="AE1948" s="47"/>
      <c r="AG1948" s="47"/>
      <c r="AR1948" s="47"/>
      <c r="AS1948" s="101"/>
      <c r="AT1948" s="127"/>
      <c r="AU1948" s="62">
        <f t="shared" si="94"/>
        <v>0</v>
      </c>
      <c r="AV1948" s="62"/>
      <c r="AZ1948" s="47"/>
      <c r="BB1948" s="80"/>
      <c r="BC1948" s="62">
        <f t="shared" si="95"/>
        <v>0</v>
      </c>
      <c r="BE1948" s="62">
        <f t="shared" si="96"/>
        <v>0</v>
      </c>
      <c r="BJ1948" s="183"/>
    </row>
    <row r="1949" spans="1:62" s="41" customFormat="1" x14ac:dyDescent="0.25">
      <c r="A1949" s="183"/>
      <c r="B1949" s="201"/>
      <c r="C1949" s="183"/>
      <c r="E1949" s="47"/>
      <c r="L1949" s="47"/>
      <c r="Q1949" s="47"/>
      <c r="U1949" s="47"/>
      <c r="AA1949" s="47"/>
      <c r="AE1949" s="47"/>
      <c r="AG1949" s="47"/>
      <c r="AR1949" s="47"/>
      <c r="AS1949" s="101"/>
      <c r="AT1949" s="127"/>
      <c r="AU1949" s="62">
        <f t="shared" si="94"/>
        <v>0</v>
      </c>
      <c r="AV1949" s="62"/>
      <c r="AZ1949" s="47"/>
      <c r="BB1949" s="80"/>
      <c r="BC1949" s="62">
        <f t="shared" si="95"/>
        <v>0</v>
      </c>
      <c r="BE1949" s="62">
        <f t="shared" si="96"/>
        <v>0</v>
      </c>
      <c r="BJ1949" s="183"/>
    </row>
    <row r="1950" spans="1:62" s="41" customFormat="1" x14ac:dyDescent="0.25">
      <c r="A1950" s="183"/>
      <c r="B1950" s="201"/>
      <c r="C1950" s="183"/>
      <c r="E1950" s="47"/>
      <c r="L1950" s="47"/>
      <c r="Q1950" s="47"/>
      <c r="U1950" s="47"/>
      <c r="AA1950" s="47"/>
      <c r="AE1950" s="47"/>
      <c r="AG1950" s="47"/>
      <c r="AR1950" s="47"/>
      <c r="AS1950" s="101"/>
      <c r="AT1950" s="127"/>
      <c r="AU1950" s="62">
        <f t="shared" si="94"/>
        <v>0</v>
      </c>
      <c r="AV1950" s="62"/>
      <c r="AZ1950" s="47"/>
      <c r="BB1950" s="80"/>
      <c r="BC1950" s="62">
        <f t="shared" si="95"/>
        <v>0</v>
      </c>
      <c r="BE1950" s="62">
        <f t="shared" si="96"/>
        <v>0</v>
      </c>
      <c r="BJ1950" s="183"/>
    </row>
    <row r="1951" spans="1:62" s="41" customFormat="1" x14ac:dyDescent="0.25">
      <c r="A1951" s="183"/>
      <c r="B1951" s="201"/>
      <c r="C1951" s="183"/>
      <c r="E1951" s="47"/>
      <c r="L1951" s="47"/>
      <c r="Q1951" s="47"/>
      <c r="U1951" s="47"/>
      <c r="AA1951" s="47"/>
      <c r="AE1951" s="47"/>
      <c r="AG1951" s="47"/>
      <c r="AR1951" s="47"/>
      <c r="AS1951" s="101"/>
      <c r="AT1951" s="127"/>
      <c r="AU1951" s="62">
        <f t="shared" si="94"/>
        <v>0</v>
      </c>
      <c r="AV1951" s="62"/>
      <c r="AZ1951" s="47"/>
      <c r="BB1951" s="80"/>
      <c r="BC1951" s="62">
        <f t="shared" si="95"/>
        <v>0</v>
      </c>
      <c r="BE1951" s="62">
        <f t="shared" si="96"/>
        <v>0</v>
      </c>
      <c r="BJ1951" s="183"/>
    </row>
    <row r="1952" spans="1:62" s="41" customFormat="1" x14ac:dyDescent="0.25">
      <c r="A1952" s="183"/>
      <c r="B1952" s="201"/>
      <c r="C1952" s="183"/>
      <c r="E1952" s="47"/>
      <c r="L1952" s="47"/>
      <c r="Q1952" s="47"/>
      <c r="U1952" s="47"/>
      <c r="AA1952" s="47"/>
      <c r="AE1952" s="47"/>
      <c r="AG1952" s="47"/>
      <c r="AR1952" s="47"/>
      <c r="AS1952" s="101"/>
      <c r="AT1952" s="127"/>
      <c r="AU1952" s="62">
        <f t="shared" si="94"/>
        <v>0</v>
      </c>
      <c r="AV1952" s="62"/>
      <c r="AZ1952" s="47"/>
      <c r="BB1952" s="80"/>
      <c r="BC1952" s="62">
        <f t="shared" si="95"/>
        <v>0</v>
      </c>
      <c r="BE1952" s="62">
        <f t="shared" si="96"/>
        <v>0</v>
      </c>
      <c r="BJ1952" s="183"/>
    </row>
    <row r="1953" spans="1:62" s="41" customFormat="1" x14ac:dyDescent="0.25">
      <c r="A1953" s="183"/>
      <c r="B1953" s="201"/>
      <c r="C1953" s="183"/>
      <c r="E1953" s="47"/>
      <c r="L1953" s="47"/>
      <c r="Q1953" s="47"/>
      <c r="U1953" s="47"/>
      <c r="AA1953" s="47"/>
      <c r="AE1953" s="47"/>
      <c r="AG1953" s="47"/>
      <c r="AR1953" s="47"/>
      <c r="AS1953" s="101"/>
      <c r="AT1953" s="127"/>
      <c r="AU1953" s="62">
        <f t="shared" si="94"/>
        <v>0</v>
      </c>
      <c r="AV1953" s="62"/>
      <c r="AZ1953" s="47"/>
      <c r="BB1953" s="80"/>
      <c r="BC1953" s="62">
        <f t="shared" si="95"/>
        <v>0</v>
      </c>
      <c r="BE1953" s="62">
        <f t="shared" si="96"/>
        <v>0</v>
      </c>
      <c r="BJ1953" s="183"/>
    </row>
    <row r="1954" spans="1:62" s="41" customFormat="1" x14ac:dyDescent="0.25">
      <c r="A1954" s="183"/>
      <c r="B1954" s="201"/>
      <c r="C1954" s="183"/>
      <c r="E1954" s="47"/>
      <c r="L1954" s="47"/>
      <c r="Q1954" s="47"/>
      <c r="U1954" s="47"/>
      <c r="AA1954" s="47"/>
      <c r="AE1954" s="47"/>
      <c r="AG1954" s="47"/>
      <c r="AR1954" s="47"/>
      <c r="AS1954" s="101"/>
      <c r="AT1954" s="127"/>
      <c r="AU1954" s="62">
        <f t="shared" ref="AU1954:AU2017" si="97">SUM(F1954:AT1954)</f>
        <v>0</v>
      </c>
      <c r="AV1954" s="62"/>
      <c r="AZ1954" s="47"/>
      <c r="BB1954" s="80"/>
      <c r="BC1954" s="62">
        <f t="shared" si="95"/>
        <v>0</v>
      </c>
      <c r="BE1954" s="62">
        <f t="shared" si="96"/>
        <v>0</v>
      </c>
      <c r="BJ1954" s="183"/>
    </row>
    <row r="1955" spans="1:62" s="41" customFormat="1" x14ac:dyDescent="0.25">
      <c r="A1955" s="183"/>
      <c r="B1955" s="201"/>
      <c r="C1955" s="183"/>
      <c r="E1955" s="47"/>
      <c r="L1955" s="47"/>
      <c r="Q1955" s="47"/>
      <c r="U1955" s="47"/>
      <c r="AA1955" s="47"/>
      <c r="AE1955" s="47"/>
      <c r="AG1955" s="47"/>
      <c r="AR1955" s="47"/>
      <c r="AS1955" s="101"/>
      <c r="AT1955" s="127"/>
      <c r="AU1955" s="62">
        <f t="shared" si="97"/>
        <v>0</v>
      </c>
      <c r="AV1955" s="62"/>
      <c r="AZ1955" s="47"/>
      <c r="BB1955" s="80"/>
      <c r="BC1955" s="62">
        <f t="shared" si="95"/>
        <v>0</v>
      </c>
      <c r="BE1955" s="62">
        <f t="shared" si="96"/>
        <v>0</v>
      </c>
      <c r="BJ1955" s="183"/>
    </row>
    <row r="1956" spans="1:62" s="41" customFormat="1" x14ac:dyDescent="0.25">
      <c r="A1956" s="183"/>
      <c r="B1956" s="201"/>
      <c r="C1956" s="183"/>
      <c r="E1956" s="47"/>
      <c r="L1956" s="47"/>
      <c r="Q1956" s="47"/>
      <c r="U1956" s="47"/>
      <c r="AA1956" s="47"/>
      <c r="AE1956" s="47"/>
      <c r="AG1956" s="47"/>
      <c r="AR1956" s="47"/>
      <c r="AS1956" s="101"/>
      <c r="AT1956" s="127"/>
      <c r="AU1956" s="62">
        <f t="shared" si="97"/>
        <v>0</v>
      </c>
      <c r="AV1956" s="62"/>
      <c r="AZ1956" s="47"/>
      <c r="BB1956" s="80"/>
      <c r="BC1956" s="62">
        <f t="shared" si="95"/>
        <v>0</v>
      </c>
      <c r="BE1956" s="62">
        <f t="shared" si="96"/>
        <v>0</v>
      </c>
      <c r="BJ1956" s="183"/>
    </row>
    <row r="1957" spans="1:62" s="41" customFormat="1" x14ac:dyDescent="0.25">
      <c r="A1957" s="183"/>
      <c r="B1957" s="201"/>
      <c r="C1957" s="183"/>
      <c r="E1957" s="47"/>
      <c r="L1957" s="47"/>
      <c r="Q1957" s="47"/>
      <c r="U1957" s="47"/>
      <c r="AA1957" s="47"/>
      <c r="AE1957" s="47"/>
      <c r="AG1957" s="47"/>
      <c r="AR1957" s="47"/>
      <c r="AS1957" s="101"/>
      <c r="AT1957" s="127"/>
      <c r="AU1957" s="62">
        <f t="shared" si="97"/>
        <v>0</v>
      </c>
      <c r="AV1957" s="62"/>
      <c r="AZ1957" s="47"/>
      <c r="BB1957" s="80"/>
      <c r="BC1957" s="62">
        <f t="shared" si="95"/>
        <v>0</v>
      </c>
      <c r="BE1957" s="62">
        <f t="shared" si="96"/>
        <v>0</v>
      </c>
      <c r="BJ1957" s="183"/>
    </row>
    <row r="1958" spans="1:62" s="41" customFormat="1" x14ac:dyDescent="0.25">
      <c r="A1958" s="183"/>
      <c r="B1958" s="201"/>
      <c r="C1958" s="183"/>
      <c r="E1958" s="47"/>
      <c r="L1958" s="47"/>
      <c r="Q1958" s="47"/>
      <c r="U1958" s="47"/>
      <c r="AA1958" s="47"/>
      <c r="AE1958" s="47"/>
      <c r="AG1958" s="47"/>
      <c r="AR1958" s="47"/>
      <c r="AS1958" s="101"/>
      <c r="AT1958" s="127"/>
      <c r="AU1958" s="62">
        <f t="shared" si="97"/>
        <v>0</v>
      </c>
      <c r="AV1958" s="62"/>
      <c r="AZ1958" s="47"/>
      <c r="BB1958" s="80"/>
      <c r="BC1958" s="62">
        <f t="shared" si="95"/>
        <v>0</v>
      </c>
      <c r="BE1958" s="62">
        <f t="shared" si="96"/>
        <v>0</v>
      </c>
      <c r="BJ1958" s="183"/>
    </row>
    <row r="1959" spans="1:62" s="41" customFormat="1" x14ac:dyDescent="0.25">
      <c r="A1959" s="183"/>
      <c r="B1959" s="201"/>
      <c r="C1959" s="183"/>
      <c r="E1959" s="47"/>
      <c r="L1959" s="47"/>
      <c r="Q1959" s="47"/>
      <c r="U1959" s="47"/>
      <c r="AA1959" s="47"/>
      <c r="AE1959" s="47"/>
      <c r="AG1959" s="47"/>
      <c r="AR1959" s="47"/>
      <c r="AS1959" s="101"/>
      <c r="AT1959" s="127"/>
      <c r="AU1959" s="62">
        <f t="shared" si="97"/>
        <v>0</v>
      </c>
      <c r="AV1959" s="62"/>
      <c r="AZ1959" s="47"/>
      <c r="BB1959" s="80"/>
      <c r="BC1959" s="62">
        <f t="shared" si="95"/>
        <v>0</v>
      </c>
      <c r="BE1959" s="62">
        <f t="shared" si="96"/>
        <v>0</v>
      </c>
      <c r="BJ1959" s="183"/>
    </row>
    <row r="1960" spans="1:62" s="41" customFormat="1" x14ac:dyDescent="0.25">
      <c r="A1960" s="183"/>
      <c r="B1960" s="201"/>
      <c r="C1960" s="183"/>
      <c r="E1960" s="47"/>
      <c r="L1960" s="47"/>
      <c r="Q1960" s="47"/>
      <c r="U1960" s="47"/>
      <c r="AA1960" s="47"/>
      <c r="AE1960" s="47"/>
      <c r="AG1960" s="47"/>
      <c r="AR1960" s="47"/>
      <c r="AS1960" s="101"/>
      <c r="AT1960" s="127"/>
      <c r="AU1960" s="62">
        <f t="shared" si="97"/>
        <v>0</v>
      </c>
      <c r="AV1960" s="62"/>
      <c r="AZ1960" s="47"/>
      <c r="BB1960" s="80"/>
      <c r="BC1960" s="62">
        <f t="shared" si="95"/>
        <v>0</v>
      </c>
      <c r="BE1960" s="62">
        <f t="shared" si="96"/>
        <v>0</v>
      </c>
      <c r="BJ1960" s="183"/>
    </row>
    <row r="1961" spans="1:62" s="41" customFormat="1" x14ac:dyDescent="0.25">
      <c r="A1961" s="183"/>
      <c r="B1961" s="201"/>
      <c r="C1961" s="183"/>
      <c r="E1961" s="47"/>
      <c r="L1961" s="47"/>
      <c r="Q1961" s="47"/>
      <c r="U1961" s="47"/>
      <c r="AA1961" s="47"/>
      <c r="AE1961" s="47"/>
      <c r="AG1961" s="47"/>
      <c r="AR1961" s="47"/>
      <c r="AS1961" s="101"/>
      <c r="AT1961" s="127"/>
      <c r="AU1961" s="62">
        <f t="shared" si="97"/>
        <v>0</v>
      </c>
      <c r="AV1961" s="62"/>
      <c r="AZ1961" s="47"/>
      <c r="BB1961" s="80"/>
      <c r="BC1961" s="62">
        <f t="shared" si="95"/>
        <v>0</v>
      </c>
      <c r="BE1961" s="62">
        <f t="shared" si="96"/>
        <v>0</v>
      </c>
      <c r="BJ1961" s="183"/>
    </row>
    <row r="1962" spans="1:62" s="41" customFormat="1" x14ac:dyDescent="0.25">
      <c r="A1962" s="183"/>
      <c r="B1962" s="201"/>
      <c r="C1962" s="183"/>
      <c r="E1962" s="47"/>
      <c r="L1962" s="47"/>
      <c r="Q1962" s="47"/>
      <c r="U1962" s="47"/>
      <c r="AA1962" s="47"/>
      <c r="AE1962" s="47"/>
      <c r="AG1962" s="47"/>
      <c r="AR1962" s="47"/>
      <c r="AS1962" s="101"/>
      <c r="AT1962" s="127"/>
      <c r="AU1962" s="62">
        <f t="shared" si="97"/>
        <v>0</v>
      </c>
      <c r="AV1962" s="62"/>
      <c r="AZ1962" s="47"/>
      <c r="BB1962" s="80"/>
      <c r="BC1962" s="62">
        <f t="shared" si="95"/>
        <v>0</v>
      </c>
      <c r="BE1962" s="62">
        <f t="shared" si="96"/>
        <v>0</v>
      </c>
      <c r="BJ1962" s="183"/>
    </row>
    <row r="1963" spans="1:62" s="41" customFormat="1" x14ac:dyDescent="0.25">
      <c r="A1963" s="183"/>
      <c r="B1963" s="201"/>
      <c r="C1963" s="183"/>
      <c r="E1963" s="47"/>
      <c r="L1963" s="47"/>
      <c r="Q1963" s="47"/>
      <c r="U1963" s="47"/>
      <c r="AA1963" s="47"/>
      <c r="AE1963" s="47"/>
      <c r="AG1963" s="47"/>
      <c r="AR1963" s="47"/>
      <c r="AS1963" s="101"/>
      <c r="AT1963" s="127"/>
      <c r="AU1963" s="62">
        <f t="shared" si="97"/>
        <v>0</v>
      </c>
      <c r="AV1963" s="62"/>
      <c r="AZ1963" s="47"/>
      <c r="BB1963" s="80"/>
      <c r="BC1963" s="62">
        <f t="shared" si="95"/>
        <v>0</v>
      </c>
      <c r="BE1963" s="62">
        <f t="shared" si="96"/>
        <v>0</v>
      </c>
      <c r="BJ1963" s="183"/>
    </row>
    <row r="1964" spans="1:62" s="41" customFormat="1" x14ac:dyDescent="0.25">
      <c r="A1964" s="183"/>
      <c r="B1964" s="201"/>
      <c r="C1964" s="183"/>
      <c r="E1964" s="47"/>
      <c r="L1964" s="47"/>
      <c r="Q1964" s="47"/>
      <c r="U1964" s="47"/>
      <c r="AA1964" s="47"/>
      <c r="AE1964" s="47"/>
      <c r="AG1964" s="47"/>
      <c r="AR1964" s="47"/>
      <c r="AS1964" s="101"/>
      <c r="AT1964" s="127"/>
      <c r="AU1964" s="62">
        <f t="shared" si="97"/>
        <v>0</v>
      </c>
      <c r="AV1964" s="62"/>
      <c r="AZ1964" s="47"/>
      <c r="BB1964" s="80"/>
      <c r="BC1964" s="62">
        <f t="shared" si="95"/>
        <v>0</v>
      </c>
      <c r="BE1964" s="62">
        <f t="shared" si="96"/>
        <v>0</v>
      </c>
      <c r="BJ1964" s="183"/>
    </row>
    <row r="1965" spans="1:62" s="41" customFormat="1" x14ac:dyDescent="0.25">
      <c r="A1965" s="183"/>
      <c r="B1965" s="201"/>
      <c r="C1965" s="183"/>
      <c r="E1965" s="47"/>
      <c r="L1965" s="47"/>
      <c r="Q1965" s="47"/>
      <c r="U1965" s="47"/>
      <c r="AA1965" s="47"/>
      <c r="AE1965" s="47"/>
      <c r="AG1965" s="47"/>
      <c r="AR1965" s="47"/>
      <c r="AS1965" s="101"/>
      <c r="AT1965" s="127"/>
      <c r="AU1965" s="62">
        <f t="shared" si="97"/>
        <v>0</v>
      </c>
      <c r="AV1965" s="62"/>
      <c r="AZ1965" s="47"/>
      <c r="BB1965" s="80"/>
      <c r="BC1965" s="62">
        <f t="shared" si="95"/>
        <v>0</v>
      </c>
      <c r="BE1965" s="62">
        <f t="shared" si="96"/>
        <v>0</v>
      </c>
      <c r="BJ1965" s="183"/>
    </row>
    <row r="1966" spans="1:62" s="41" customFormat="1" x14ac:dyDescent="0.25">
      <c r="A1966" s="183"/>
      <c r="B1966" s="201"/>
      <c r="C1966" s="183"/>
      <c r="E1966" s="47"/>
      <c r="L1966" s="47"/>
      <c r="Q1966" s="47"/>
      <c r="U1966" s="47"/>
      <c r="AA1966" s="47"/>
      <c r="AE1966" s="47"/>
      <c r="AG1966" s="47"/>
      <c r="AR1966" s="47"/>
      <c r="AS1966" s="101"/>
      <c r="AT1966" s="127"/>
      <c r="AU1966" s="62">
        <f t="shared" si="97"/>
        <v>0</v>
      </c>
      <c r="AV1966" s="62"/>
      <c r="AZ1966" s="47"/>
      <c r="BB1966" s="80"/>
      <c r="BC1966" s="62">
        <f t="shared" si="95"/>
        <v>0</v>
      </c>
      <c r="BE1966" s="62">
        <f t="shared" si="96"/>
        <v>0</v>
      </c>
      <c r="BJ1966" s="183"/>
    </row>
    <row r="1967" spans="1:62" s="41" customFormat="1" x14ac:dyDescent="0.25">
      <c r="A1967" s="183"/>
      <c r="B1967" s="201"/>
      <c r="C1967" s="183"/>
      <c r="E1967" s="47"/>
      <c r="L1967" s="47"/>
      <c r="Q1967" s="47"/>
      <c r="U1967" s="47"/>
      <c r="AA1967" s="47"/>
      <c r="AE1967" s="47"/>
      <c r="AG1967" s="47"/>
      <c r="AR1967" s="47"/>
      <c r="AS1967" s="101"/>
      <c r="AT1967" s="127"/>
      <c r="AU1967" s="62">
        <f t="shared" si="97"/>
        <v>0</v>
      </c>
      <c r="AV1967" s="62"/>
      <c r="AZ1967" s="47"/>
      <c r="BB1967" s="80"/>
      <c r="BC1967" s="62">
        <f t="shared" si="95"/>
        <v>0</v>
      </c>
      <c r="BE1967" s="62">
        <f t="shared" si="96"/>
        <v>0</v>
      </c>
      <c r="BJ1967" s="183"/>
    </row>
    <row r="1968" spans="1:62" s="41" customFormat="1" x14ac:dyDescent="0.25">
      <c r="A1968" s="183"/>
      <c r="B1968" s="201"/>
      <c r="C1968" s="183"/>
      <c r="E1968" s="47"/>
      <c r="L1968" s="47"/>
      <c r="Q1968" s="47"/>
      <c r="U1968" s="47"/>
      <c r="AA1968" s="47"/>
      <c r="AE1968" s="47"/>
      <c r="AG1968" s="47"/>
      <c r="AR1968" s="47"/>
      <c r="AS1968" s="101"/>
      <c r="AT1968" s="127"/>
      <c r="AU1968" s="62">
        <f t="shared" si="97"/>
        <v>0</v>
      </c>
      <c r="AV1968" s="62"/>
      <c r="AZ1968" s="47"/>
      <c r="BB1968" s="80"/>
      <c r="BC1968" s="62">
        <f t="shared" si="95"/>
        <v>0</v>
      </c>
      <c r="BE1968" s="62">
        <f t="shared" si="96"/>
        <v>0</v>
      </c>
      <c r="BJ1968" s="183"/>
    </row>
    <row r="1969" spans="1:62" s="41" customFormat="1" x14ac:dyDescent="0.25">
      <c r="A1969" s="183"/>
      <c r="B1969" s="201"/>
      <c r="C1969" s="183"/>
      <c r="E1969" s="47"/>
      <c r="L1969" s="47"/>
      <c r="Q1969" s="47"/>
      <c r="U1969" s="47"/>
      <c r="AA1969" s="47"/>
      <c r="AE1969" s="47"/>
      <c r="AG1969" s="47"/>
      <c r="AR1969" s="47"/>
      <c r="AS1969" s="101"/>
      <c r="AT1969" s="127"/>
      <c r="AU1969" s="62">
        <f t="shared" si="97"/>
        <v>0</v>
      </c>
      <c r="AV1969" s="62"/>
      <c r="AZ1969" s="47"/>
      <c r="BB1969" s="80"/>
      <c r="BC1969" s="62">
        <f t="shared" si="95"/>
        <v>0</v>
      </c>
      <c r="BE1969" s="62">
        <f t="shared" si="96"/>
        <v>0</v>
      </c>
      <c r="BJ1969" s="183"/>
    </row>
    <row r="1970" spans="1:62" s="41" customFormat="1" x14ac:dyDescent="0.25">
      <c r="A1970" s="183"/>
      <c r="B1970" s="201"/>
      <c r="C1970" s="183"/>
      <c r="E1970" s="47"/>
      <c r="L1970" s="47"/>
      <c r="Q1970" s="47"/>
      <c r="U1970" s="47"/>
      <c r="AA1970" s="47"/>
      <c r="AE1970" s="47"/>
      <c r="AG1970" s="47"/>
      <c r="AR1970" s="47"/>
      <c r="AS1970" s="101"/>
      <c r="AT1970" s="127"/>
      <c r="AU1970" s="62">
        <f t="shared" si="97"/>
        <v>0</v>
      </c>
      <c r="AV1970" s="62"/>
      <c r="AZ1970" s="47"/>
      <c r="BB1970" s="80"/>
      <c r="BC1970" s="62">
        <f t="shared" si="95"/>
        <v>0</v>
      </c>
      <c r="BE1970" s="62">
        <f t="shared" si="96"/>
        <v>0</v>
      </c>
      <c r="BJ1970" s="183"/>
    </row>
    <row r="1971" spans="1:62" s="41" customFormat="1" x14ac:dyDescent="0.25">
      <c r="A1971" s="183"/>
      <c r="B1971" s="201"/>
      <c r="C1971" s="183"/>
      <c r="E1971" s="47"/>
      <c r="L1971" s="47"/>
      <c r="Q1971" s="47"/>
      <c r="U1971" s="47"/>
      <c r="AA1971" s="47"/>
      <c r="AE1971" s="47"/>
      <c r="AG1971" s="47"/>
      <c r="AR1971" s="47"/>
      <c r="AS1971" s="101"/>
      <c r="AT1971" s="127"/>
      <c r="AU1971" s="62">
        <f t="shared" si="97"/>
        <v>0</v>
      </c>
      <c r="AV1971" s="62"/>
      <c r="AZ1971" s="47"/>
      <c r="BB1971" s="80"/>
      <c r="BC1971" s="62">
        <f t="shared" si="95"/>
        <v>0</v>
      </c>
      <c r="BE1971" s="62">
        <f t="shared" si="96"/>
        <v>0</v>
      </c>
      <c r="BJ1971" s="183"/>
    </row>
    <row r="1972" spans="1:62" s="41" customFormat="1" x14ac:dyDescent="0.25">
      <c r="A1972" s="183"/>
      <c r="B1972" s="201"/>
      <c r="C1972" s="183"/>
      <c r="E1972" s="47"/>
      <c r="L1972" s="47"/>
      <c r="Q1972" s="47"/>
      <c r="U1972" s="47"/>
      <c r="AA1972" s="47"/>
      <c r="AE1972" s="47"/>
      <c r="AG1972" s="47"/>
      <c r="AR1972" s="47"/>
      <c r="AS1972" s="101"/>
      <c r="AT1972" s="127"/>
      <c r="AU1972" s="62">
        <f t="shared" si="97"/>
        <v>0</v>
      </c>
      <c r="AV1972" s="62"/>
      <c r="AZ1972" s="47"/>
      <c r="BB1972" s="80"/>
      <c r="BC1972" s="62">
        <f t="shared" si="95"/>
        <v>0</v>
      </c>
      <c r="BE1972" s="62">
        <f t="shared" si="96"/>
        <v>0</v>
      </c>
      <c r="BJ1972" s="183"/>
    </row>
    <row r="1973" spans="1:62" s="41" customFormat="1" x14ac:dyDescent="0.25">
      <c r="A1973" s="183"/>
      <c r="B1973" s="201"/>
      <c r="C1973" s="183"/>
      <c r="E1973" s="47"/>
      <c r="L1973" s="47"/>
      <c r="Q1973" s="47"/>
      <c r="U1973" s="47"/>
      <c r="AA1973" s="47"/>
      <c r="AE1973" s="47"/>
      <c r="AG1973" s="47"/>
      <c r="AR1973" s="47"/>
      <c r="AS1973" s="101"/>
      <c r="AT1973" s="127"/>
      <c r="AU1973" s="62">
        <f t="shared" si="97"/>
        <v>0</v>
      </c>
      <c r="AV1973" s="62"/>
      <c r="AZ1973" s="47"/>
      <c r="BB1973" s="80"/>
      <c r="BC1973" s="62">
        <f t="shared" si="95"/>
        <v>0</v>
      </c>
      <c r="BE1973" s="62">
        <f t="shared" si="96"/>
        <v>0</v>
      </c>
      <c r="BJ1973" s="183"/>
    </row>
    <row r="1974" spans="1:62" s="41" customFormat="1" x14ac:dyDescent="0.25">
      <c r="A1974" s="183"/>
      <c r="B1974" s="201"/>
      <c r="C1974" s="183"/>
      <c r="E1974" s="47"/>
      <c r="L1974" s="47"/>
      <c r="Q1974" s="47"/>
      <c r="U1974" s="47"/>
      <c r="AA1974" s="47"/>
      <c r="AE1974" s="47"/>
      <c r="AG1974" s="47"/>
      <c r="AR1974" s="47"/>
      <c r="AS1974" s="101"/>
      <c r="AT1974" s="127"/>
      <c r="AU1974" s="62">
        <f t="shared" si="97"/>
        <v>0</v>
      </c>
      <c r="AV1974" s="62"/>
      <c r="AZ1974" s="47"/>
      <c r="BB1974" s="80"/>
      <c r="BC1974" s="62">
        <f t="shared" si="95"/>
        <v>0</v>
      </c>
      <c r="BE1974" s="62">
        <f t="shared" si="96"/>
        <v>0</v>
      </c>
      <c r="BJ1974" s="183"/>
    </row>
    <row r="1975" spans="1:62" s="41" customFormat="1" x14ac:dyDescent="0.25">
      <c r="A1975" s="183"/>
      <c r="B1975" s="201"/>
      <c r="C1975" s="183"/>
      <c r="E1975" s="47"/>
      <c r="L1975" s="47"/>
      <c r="Q1975" s="47"/>
      <c r="U1975" s="47"/>
      <c r="AA1975" s="47"/>
      <c r="AE1975" s="47"/>
      <c r="AG1975" s="47"/>
      <c r="AR1975" s="47"/>
      <c r="AS1975" s="101"/>
      <c r="AT1975" s="127"/>
      <c r="AU1975" s="62">
        <f t="shared" si="97"/>
        <v>0</v>
      </c>
      <c r="AV1975" s="62"/>
      <c r="AZ1975" s="47"/>
      <c r="BB1975" s="80"/>
      <c r="BC1975" s="62">
        <f t="shared" si="95"/>
        <v>0</v>
      </c>
      <c r="BE1975" s="62">
        <f t="shared" si="96"/>
        <v>0</v>
      </c>
      <c r="BJ1975" s="183"/>
    </row>
    <row r="1976" spans="1:62" s="41" customFormat="1" x14ac:dyDescent="0.25">
      <c r="A1976" s="183"/>
      <c r="B1976" s="201"/>
      <c r="C1976" s="183"/>
      <c r="E1976" s="47"/>
      <c r="L1976" s="47"/>
      <c r="Q1976" s="47"/>
      <c r="U1976" s="47"/>
      <c r="AA1976" s="47"/>
      <c r="AE1976" s="47"/>
      <c r="AG1976" s="47"/>
      <c r="AR1976" s="47"/>
      <c r="AS1976" s="101"/>
      <c r="AT1976" s="127"/>
      <c r="AU1976" s="62">
        <f t="shared" si="97"/>
        <v>0</v>
      </c>
      <c r="AV1976" s="62"/>
      <c r="AZ1976" s="47"/>
      <c r="BB1976" s="80"/>
      <c r="BC1976" s="62">
        <f t="shared" si="95"/>
        <v>0</v>
      </c>
      <c r="BE1976" s="62">
        <f t="shared" si="96"/>
        <v>0</v>
      </c>
      <c r="BJ1976" s="183"/>
    </row>
    <row r="1977" spans="1:62" s="41" customFormat="1" x14ac:dyDescent="0.25">
      <c r="A1977" s="183"/>
      <c r="B1977" s="201"/>
      <c r="C1977" s="183"/>
      <c r="E1977" s="47"/>
      <c r="L1977" s="47"/>
      <c r="Q1977" s="47"/>
      <c r="U1977" s="47"/>
      <c r="AA1977" s="47"/>
      <c r="AE1977" s="47"/>
      <c r="AG1977" s="47"/>
      <c r="AR1977" s="47"/>
      <c r="AS1977" s="101"/>
      <c r="AT1977" s="127"/>
      <c r="AU1977" s="62">
        <f t="shared" si="97"/>
        <v>0</v>
      </c>
      <c r="AV1977" s="62"/>
      <c r="AZ1977" s="47"/>
      <c r="BB1977" s="80"/>
      <c r="BC1977" s="62">
        <f t="shared" si="95"/>
        <v>0</v>
      </c>
      <c r="BE1977" s="62">
        <f t="shared" si="96"/>
        <v>0</v>
      </c>
      <c r="BJ1977" s="183"/>
    </row>
    <row r="1978" spans="1:62" s="41" customFormat="1" x14ac:dyDescent="0.25">
      <c r="A1978" s="183"/>
      <c r="B1978" s="201"/>
      <c r="C1978" s="183"/>
      <c r="E1978" s="47"/>
      <c r="L1978" s="47"/>
      <c r="Q1978" s="47"/>
      <c r="U1978" s="47"/>
      <c r="AA1978" s="47"/>
      <c r="AE1978" s="47"/>
      <c r="AG1978" s="47"/>
      <c r="AR1978" s="47"/>
      <c r="AS1978" s="101"/>
      <c r="AT1978" s="127"/>
      <c r="AU1978" s="62">
        <f t="shared" si="97"/>
        <v>0</v>
      </c>
      <c r="AV1978" s="62"/>
      <c r="AZ1978" s="47"/>
      <c r="BB1978" s="80"/>
      <c r="BC1978" s="62">
        <f t="shared" si="95"/>
        <v>0</v>
      </c>
      <c r="BE1978" s="62">
        <f t="shared" si="96"/>
        <v>0</v>
      </c>
      <c r="BJ1978" s="183"/>
    </row>
    <row r="1979" spans="1:62" s="41" customFormat="1" x14ac:dyDescent="0.25">
      <c r="A1979" s="183"/>
      <c r="B1979" s="201"/>
      <c r="C1979" s="183"/>
      <c r="E1979" s="47"/>
      <c r="L1979" s="47"/>
      <c r="Q1979" s="47"/>
      <c r="U1979" s="47"/>
      <c r="AA1979" s="47"/>
      <c r="AE1979" s="47"/>
      <c r="AG1979" s="47"/>
      <c r="AR1979" s="47"/>
      <c r="AS1979" s="101"/>
      <c r="AT1979" s="127"/>
      <c r="AU1979" s="62">
        <f t="shared" si="97"/>
        <v>0</v>
      </c>
      <c r="AV1979" s="62"/>
      <c r="AZ1979" s="47"/>
      <c r="BB1979" s="80"/>
      <c r="BC1979" s="62">
        <f t="shared" si="95"/>
        <v>0</v>
      </c>
      <c r="BE1979" s="62">
        <f t="shared" si="96"/>
        <v>0</v>
      </c>
      <c r="BJ1979" s="183"/>
    </row>
    <row r="1980" spans="1:62" s="41" customFormat="1" x14ac:dyDescent="0.25">
      <c r="A1980" s="183"/>
      <c r="B1980" s="201"/>
      <c r="C1980" s="183"/>
      <c r="E1980" s="47"/>
      <c r="L1980" s="47"/>
      <c r="Q1980" s="47"/>
      <c r="U1980" s="47"/>
      <c r="AA1980" s="47"/>
      <c r="AE1980" s="47"/>
      <c r="AG1980" s="47"/>
      <c r="AR1980" s="47"/>
      <c r="AS1980" s="101"/>
      <c r="AT1980" s="127"/>
      <c r="AU1980" s="62">
        <f t="shared" si="97"/>
        <v>0</v>
      </c>
      <c r="AV1980" s="62"/>
      <c r="AZ1980" s="47"/>
      <c r="BB1980" s="80"/>
      <c r="BC1980" s="62">
        <f t="shared" si="95"/>
        <v>0</v>
      </c>
      <c r="BE1980" s="62">
        <f t="shared" si="96"/>
        <v>0</v>
      </c>
      <c r="BJ1980" s="183"/>
    </row>
    <row r="1981" spans="1:62" s="41" customFormat="1" x14ac:dyDescent="0.25">
      <c r="A1981" s="183"/>
      <c r="B1981" s="201"/>
      <c r="C1981" s="183"/>
      <c r="E1981" s="47"/>
      <c r="L1981" s="47"/>
      <c r="Q1981" s="47"/>
      <c r="U1981" s="47"/>
      <c r="AA1981" s="47"/>
      <c r="AE1981" s="47"/>
      <c r="AG1981" s="47"/>
      <c r="AR1981" s="47"/>
      <c r="AS1981" s="101"/>
      <c r="AT1981" s="127"/>
      <c r="AU1981" s="62">
        <f t="shared" si="97"/>
        <v>0</v>
      </c>
      <c r="AV1981" s="62"/>
      <c r="AZ1981" s="47"/>
      <c r="BB1981" s="80"/>
      <c r="BC1981" s="62">
        <f t="shared" si="95"/>
        <v>0</v>
      </c>
      <c r="BE1981" s="62">
        <f t="shared" si="96"/>
        <v>0</v>
      </c>
      <c r="BJ1981" s="183"/>
    </row>
    <row r="1982" spans="1:62" s="41" customFormat="1" x14ac:dyDescent="0.25">
      <c r="A1982" s="183"/>
      <c r="B1982" s="201"/>
      <c r="C1982" s="183"/>
      <c r="E1982" s="47"/>
      <c r="L1982" s="47"/>
      <c r="Q1982" s="47"/>
      <c r="U1982" s="47"/>
      <c r="AA1982" s="47"/>
      <c r="AE1982" s="47"/>
      <c r="AG1982" s="47"/>
      <c r="AR1982" s="47"/>
      <c r="AS1982" s="101"/>
      <c r="AT1982" s="127"/>
      <c r="AU1982" s="62">
        <f t="shared" si="97"/>
        <v>0</v>
      </c>
      <c r="AV1982" s="62"/>
      <c r="AZ1982" s="47"/>
      <c r="BB1982" s="80"/>
      <c r="BC1982" s="62">
        <f t="shared" si="95"/>
        <v>0</v>
      </c>
      <c r="BE1982" s="62">
        <f t="shared" si="96"/>
        <v>0</v>
      </c>
      <c r="BJ1982" s="183"/>
    </row>
    <row r="1983" spans="1:62" s="41" customFormat="1" x14ac:dyDescent="0.25">
      <c r="A1983" s="183"/>
      <c r="B1983" s="201"/>
      <c r="C1983" s="183"/>
      <c r="E1983" s="47"/>
      <c r="L1983" s="47"/>
      <c r="Q1983" s="47"/>
      <c r="U1983" s="47"/>
      <c r="AA1983" s="47"/>
      <c r="AE1983" s="47"/>
      <c r="AG1983" s="47"/>
      <c r="AR1983" s="47"/>
      <c r="AS1983" s="101"/>
      <c r="AT1983" s="127"/>
      <c r="AU1983" s="62">
        <f t="shared" si="97"/>
        <v>0</v>
      </c>
      <c r="AV1983" s="62"/>
      <c r="AZ1983" s="47"/>
      <c r="BB1983" s="80"/>
      <c r="BC1983" s="62">
        <f t="shared" si="95"/>
        <v>0</v>
      </c>
      <c r="BE1983" s="62">
        <f t="shared" si="96"/>
        <v>0</v>
      </c>
      <c r="BJ1983" s="183"/>
    </row>
    <row r="1984" spans="1:62" s="41" customFormat="1" x14ac:dyDescent="0.25">
      <c r="A1984" s="183"/>
      <c r="B1984" s="201"/>
      <c r="C1984" s="183"/>
      <c r="E1984" s="47"/>
      <c r="L1984" s="47"/>
      <c r="Q1984" s="47"/>
      <c r="U1984" s="47"/>
      <c r="AA1984" s="47"/>
      <c r="AE1984" s="47"/>
      <c r="AG1984" s="47"/>
      <c r="AR1984" s="47"/>
      <c r="AS1984" s="101"/>
      <c r="AT1984" s="127"/>
      <c r="AU1984" s="62">
        <f t="shared" si="97"/>
        <v>0</v>
      </c>
      <c r="AV1984" s="62"/>
      <c r="AZ1984" s="47"/>
      <c r="BB1984" s="80"/>
      <c r="BC1984" s="62">
        <f t="shared" si="95"/>
        <v>0</v>
      </c>
      <c r="BE1984" s="62">
        <f t="shared" si="96"/>
        <v>0</v>
      </c>
      <c r="BJ1984" s="183"/>
    </row>
    <row r="1985" spans="1:62" s="41" customFormat="1" x14ac:dyDescent="0.25">
      <c r="A1985" s="183"/>
      <c r="B1985" s="201"/>
      <c r="C1985" s="183"/>
      <c r="E1985" s="47"/>
      <c r="L1985" s="47"/>
      <c r="Q1985" s="47"/>
      <c r="U1985" s="47"/>
      <c r="AA1985" s="47"/>
      <c r="AE1985" s="47"/>
      <c r="AG1985" s="47"/>
      <c r="AR1985" s="47"/>
      <c r="AS1985" s="101"/>
      <c r="AT1985" s="127"/>
      <c r="AU1985" s="62">
        <f t="shared" si="97"/>
        <v>0</v>
      </c>
      <c r="AV1985" s="62"/>
      <c r="AZ1985" s="47"/>
      <c r="BB1985" s="80"/>
      <c r="BC1985" s="62">
        <f t="shared" si="95"/>
        <v>0</v>
      </c>
      <c r="BE1985" s="62">
        <f t="shared" si="96"/>
        <v>0</v>
      </c>
      <c r="BJ1985" s="183"/>
    </row>
    <row r="1986" spans="1:62" s="41" customFormat="1" x14ac:dyDescent="0.25">
      <c r="A1986" s="183"/>
      <c r="B1986" s="201"/>
      <c r="C1986" s="183"/>
      <c r="E1986" s="47"/>
      <c r="L1986" s="47"/>
      <c r="Q1986" s="47"/>
      <c r="U1986" s="47"/>
      <c r="AA1986" s="47"/>
      <c r="AE1986" s="47"/>
      <c r="AG1986" s="47"/>
      <c r="AR1986" s="47"/>
      <c r="AS1986" s="101"/>
      <c r="AT1986" s="127"/>
      <c r="AU1986" s="62">
        <f t="shared" si="97"/>
        <v>0</v>
      </c>
      <c r="AV1986" s="62"/>
      <c r="AZ1986" s="47"/>
      <c r="BB1986" s="80"/>
      <c r="BC1986" s="62">
        <f t="shared" si="95"/>
        <v>0</v>
      </c>
      <c r="BE1986" s="62">
        <f t="shared" si="96"/>
        <v>0</v>
      </c>
      <c r="BJ1986" s="183"/>
    </row>
    <row r="1987" spans="1:62" s="41" customFormat="1" x14ac:dyDescent="0.25">
      <c r="A1987" s="183"/>
      <c r="B1987" s="201"/>
      <c r="C1987" s="183"/>
      <c r="E1987" s="47"/>
      <c r="L1987" s="47"/>
      <c r="Q1987" s="47"/>
      <c r="U1987" s="47"/>
      <c r="AA1987" s="47"/>
      <c r="AE1987" s="47"/>
      <c r="AG1987" s="47"/>
      <c r="AR1987" s="47"/>
      <c r="AS1987" s="101"/>
      <c r="AT1987" s="127"/>
      <c r="AU1987" s="62">
        <f t="shared" si="97"/>
        <v>0</v>
      </c>
      <c r="AV1987" s="62"/>
      <c r="AZ1987" s="47"/>
      <c r="BB1987" s="80"/>
      <c r="BC1987" s="62">
        <f t="shared" si="95"/>
        <v>0</v>
      </c>
      <c r="BE1987" s="62">
        <f t="shared" si="96"/>
        <v>0</v>
      </c>
      <c r="BJ1987" s="183"/>
    </row>
    <row r="1988" spans="1:62" s="41" customFormat="1" x14ac:dyDescent="0.25">
      <c r="A1988" s="183"/>
      <c r="B1988" s="201"/>
      <c r="C1988" s="183"/>
      <c r="E1988" s="47"/>
      <c r="L1988" s="47"/>
      <c r="Q1988" s="47"/>
      <c r="U1988" s="47"/>
      <c r="AA1988" s="47"/>
      <c r="AE1988" s="47"/>
      <c r="AG1988" s="47"/>
      <c r="AR1988" s="47"/>
      <c r="AS1988" s="101"/>
      <c r="AT1988" s="127"/>
      <c r="AU1988" s="62">
        <f t="shared" si="97"/>
        <v>0</v>
      </c>
      <c r="AV1988" s="62"/>
      <c r="AZ1988" s="47"/>
      <c r="BB1988" s="80"/>
      <c r="BC1988" s="62">
        <f t="shared" si="95"/>
        <v>0</v>
      </c>
      <c r="BE1988" s="62">
        <f t="shared" si="96"/>
        <v>0</v>
      </c>
      <c r="BJ1988" s="183"/>
    </row>
    <row r="1989" spans="1:62" s="41" customFormat="1" x14ac:dyDescent="0.25">
      <c r="A1989" s="183"/>
      <c r="B1989" s="201"/>
      <c r="C1989" s="183"/>
      <c r="E1989" s="47"/>
      <c r="L1989" s="47"/>
      <c r="Q1989" s="47"/>
      <c r="U1989" s="47"/>
      <c r="AA1989" s="47"/>
      <c r="AE1989" s="47"/>
      <c r="AG1989" s="47"/>
      <c r="AR1989" s="47"/>
      <c r="AS1989" s="101"/>
      <c r="AT1989" s="127"/>
      <c r="AU1989" s="62">
        <f t="shared" si="97"/>
        <v>0</v>
      </c>
      <c r="AV1989" s="62"/>
      <c r="AZ1989" s="47"/>
      <c r="BB1989" s="80"/>
      <c r="BC1989" s="62">
        <f t="shared" si="95"/>
        <v>0</v>
      </c>
      <c r="BE1989" s="62">
        <f t="shared" si="96"/>
        <v>0</v>
      </c>
      <c r="BJ1989" s="183"/>
    </row>
    <row r="1990" spans="1:62" s="41" customFormat="1" x14ac:dyDescent="0.25">
      <c r="A1990" s="183"/>
      <c r="B1990" s="201"/>
      <c r="C1990" s="183"/>
      <c r="E1990" s="47"/>
      <c r="L1990" s="47"/>
      <c r="Q1990" s="47"/>
      <c r="U1990" s="47"/>
      <c r="AA1990" s="47"/>
      <c r="AE1990" s="47"/>
      <c r="AG1990" s="47"/>
      <c r="AR1990" s="47"/>
      <c r="AS1990" s="101"/>
      <c r="AT1990" s="127"/>
      <c r="AU1990" s="62">
        <f t="shared" si="97"/>
        <v>0</v>
      </c>
      <c r="AV1990" s="62"/>
      <c r="AZ1990" s="47"/>
      <c r="BB1990" s="80"/>
      <c r="BC1990" s="62">
        <f t="shared" si="95"/>
        <v>0</v>
      </c>
      <c r="BE1990" s="62">
        <f t="shared" si="96"/>
        <v>0</v>
      </c>
      <c r="BJ1990" s="183"/>
    </row>
    <row r="1991" spans="1:62" s="41" customFormat="1" x14ac:dyDescent="0.25">
      <c r="A1991" s="183"/>
      <c r="B1991" s="201"/>
      <c r="C1991" s="183"/>
      <c r="E1991" s="47"/>
      <c r="L1991" s="47"/>
      <c r="Q1991" s="47"/>
      <c r="U1991" s="47"/>
      <c r="AA1991" s="47"/>
      <c r="AE1991" s="47"/>
      <c r="AG1991" s="47"/>
      <c r="AR1991" s="47"/>
      <c r="AS1991" s="101"/>
      <c r="AT1991" s="127"/>
      <c r="AU1991" s="62">
        <f t="shared" si="97"/>
        <v>0</v>
      </c>
      <c r="AV1991" s="62"/>
      <c r="AZ1991" s="47"/>
      <c r="BB1991" s="80"/>
      <c r="BC1991" s="62">
        <f t="shared" si="95"/>
        <v>0</v>
      </c>
      <c r="BE1991" s="62">
        <f t="shared" si="96"/>
        <v>0</v>
      </c>
      <c r="BJ1991" s="183"/>
    </row>
    <row r="1992" spans="1:62" s="41" customFormat="1" x14ac:dyDescent="0.25">
      <c r="A1992" s="183"/>
      <c r="B1992" s="201"/>
      <c r="C1992" s="183"/>
      <c r="E1992" s="47"/>
      <c r="L1992" s="47"/>
      <c r="Q1992" s="47"/>
      <c r="U1992" s="47"/>
      <c r="AA1992" s="47"/>
      <c r="AE1992" s="47"/>
      <c r="AG1992" s="47"/>
      <c r="AR1992" s="47"/>
      <c r="AS1992" s="101"/>
      <c r="AT1992" s="127"/>
      <c r="AU1992" s="62">
        <f t="shared" si="97"/>
        <v>0</v>
      </c>
      <c r="AV1992" s="62"/>
      <c r="AZ1992" s="47"/>
      <c r="BB1992" s="80"/>
      <c r="BC1992" s="62">
        <f t="shared" si="95"/>
        <v>0</v>
      </c>
      <c r="BE1992" s="62">
        <f t="shared" si="96"/>
        <v>0</v>
      </c>
      <c r="BJ1992" s="183"/>
    </row>
    <row r="1993" spans="1:62" s="41" customFormat="1" x14ac:dyDescent="0.25">
      <c r="A1993" s="183"/>
      <c r="B1993" s="201"/>
      <c r="C1993" s="183"/>
      <c r="E1993" s="47"/>
      <c r="L1993" s="47"/>
      <c r="Q1993" s="47"/>
      <c r="U1993" s="47"/>
      <c r="AA1993" s="47"/>
      <c r="AE1993" s="47"/>
      <c r="AG1993" s="47"/>
      <c r="AR1993" s="47"/>
      <c r="AS1993" s="101"/>
      <c r="AT1993" s="127"/>
      <c r="AU1993" s="62">
        <f t="shared" si="97"/>
        <v>0</v>
      </c>
      <c r="AV1993" s="62"/>
      <c r="AZ1993" s="47"/>
      <c r="BB1993" s="80"/>
      <c r="BC1993" s="62">
        <f t="shared" si="95"/>
        <v>0</v>
      </c>
      <c r="BE1993" s="62">
        <f t="shared" si="96"/>
        <v>0</v>
      </c>
      <c r="BJ1993" s="183"/>
    </row>
    <row r="1994" spans="1:62" s="41" customFormat="1" x14ac:dyDescent="0.25">
      <c r="A1994" s="183"/>
      <c r="B1994" s="201"/>
      <c r="C1994" s="183"/>
      <c r="E1994" s="47"/>
      <c r="L1994" s="47"/>
      <c r="Q1994" s="47"/>
      <c r="U1994" s="47"/>
      <c r="AA1994" s="47"/>
      <c r="AE1994" s="47"/>
      <c r="AG1994" s="47"/>
      <c r="AR1994" s="47"/>
      <c r="AS1994" s="101"/>
      <c r="AT1994" s="127"/>
      <c r="AU1994" s="62">
        <f t="shared" si="97"/>
        <v>0</v>
      </c>
      <c r="AV1994" s="62"/>
      <c r="AZ1994" s="47"/>
      <c r="BB1994" s="80"/>
      <c r="BC1994" s="62">
        <f t="shared" si="95"/>
        <v>0</v>
      </c>
      <c r="BE1994" s="62">
        <f t="shared" si="96"/>
        <v>0</v>
      </c>
      <c r="BJ1994" s="183"/>
    </row>
    <row r="1995" spans="1:62" s="41" customFormat="1" x14ac:dyDescent="0.25">
      <c r="A1995" s="183"/>
      <c r="B1995" s="201"/>
      <c r="C1995" s="183"/>
      <c r="E1995" s="47"/>
      <c r="L1995" s="47"/>
      <c r="Q1995" s="47"/>
      <c r="U1995" s="47"/>
      <c r="AA1995" s="47"/>
      <c r="AE1995" s="47"/>
      <c r="AG1995" s="47"/>
      <c r="AR1995" s="47"/>
      <c r="AS1995" s="101"/>
      <c r="AT1995" s="127"/>
      <c r="AU1995" s="62">
        <f t="shared" si="97"/>
        <v>0</v>
      </c>
      <c r="AV1995" s="62"/>
      <c r="AZ1995" s="47"/>
      <c r="BB1995" s="80"/>
      <c r="BC1995" s="62">
        <f t="shared" si="95"/>
        <v>0</v>
      </c>
      <c r="BE1995" s="62">
        <f t="shared" si="96"/>
        <v>0</v>
      </c>
      <c r="BJ1995" s="183"/>
    </row>
    <row r="1996" spans="1:62" s="41" customFormat="1" x14ac:dyDescent="0.25">
      <c r="A1996" s="183"/>
      <c r="B1996" s="201"/>
      <c r="C1996" s="183"/>
      <c r="E1996" s="47"/>
      <c r="L1996" s="47"/>
      <c r="Q1996" s="47"/>
      <c r="U1996" s="47"/>
      <c r="AA1996" s="47"/>
      <c r="AE1996" s="47"/>
      <c r="AG1996" s="47"/>
      <c r="AR1996" s="47"/>
      <c r="AS1996" s="101"/>
      <c r="AT1996" s="127"/>
      <c r="AU1996" s="62">
        <f t="shared" si="97"/>
        <v>0</v>
      </c>
      <c r="AV1996" s="62"/>
      <c r="AZ1996" s="47"/>
      <c r="BB1996" s="80"/>
      <c r="BC1996" s="62">
        <f t="shared" si="95"/>
        <v>0</v>
      </c>
      <c r="BE1996" s="62">
        <f t="shared" si="96"/>
        <v>0</v>
      </c>
      <c r="BJ1996" s="183"/>
    </row>
    <row r="1997" spans="1:62" s="41" customFormat="1" x14ac:dyDescent="0.25">
      <c r="A1997" s="183"/>
      <c r="B1997" s="201"/>
      <c r="C1997" s="183"/>
      <c r="E1997" s="47"/>
      <c r="L1997" s="47"/>
      <c r="Q1997" s="47"/>
      <c r="U1997" s="47"/>
      <c r="AA1997" s="47"/>
      <c r="AE1997" s="47"/>
      <c r="AG1997" s="47"/>
      <c r="AR1997" s="47"/>
      <c r="AS1997" s="101"/>
      <c r="AT1997" s="127"/>
      <c r="AU1997" s="62">
        <f t="shared" si="97"/>
        <v>0</v>
      </c>
      <c r="AV1997" s="62"/>
      <c r="AZ1997" s="47"/>
      <c r="BB1997" s="80"/>
      <c r="BC1997" s="62">
        <f t="shared" si="95"/>
        <v>0</v>
      </c>
      <c r="BE1997" s="62">
        <f t="shared" si="96"/>
        <v>0</v>
      </c>
      <c r="BJ1997" s="183"/>
    </row>
    <row r="1998" spans="1:62" s="41" customFormat="1" x14ac:dyDescent="0.25">
      <c r="A1998" s="183"/>
      <c r="B1998" s="201"/>
      <c r="C1998" s="183"/>
      <c r="E1998" s="47"/>
      <c r="L1998" s="47"/>
      <c r="Q1998" s="47"/>
      <c r="U1998" s="47"/>
      <c r="AA1998" s="47"/>
      <c r="AE1998" s="47"/>
      <c r="AG1998" s="47"/>
      <c r="AR1998" s="47"/>
      <c r="AS1998" s="101"/>
      <c r="AT1998" s="127"/>
      <c r="AU1998" s="62">
        <f t="shared" si="97"/>
        <v>0</v>
      </c>
      <c r="AV1998" s="62"/>
      <c r="AZ1998" s="47"/>
      <c r="BB1998" s="80"/>
      <c r="BC1998" s="62">
        <f t="shared" si="95"/>
        <v>0</v>
      </c>
      <c r="BE1998" s="62">
        <f t="shared" si="96"/>
        <v>0</v>
      </c>
      <c r="BJ1998" s="183"/>
    </row>
    <row r="1999" spans="1:62" s="41" customFormat="1" x14ac:dyDescent="0.25">
      <c r="A1999" s="183"/>
      <c r="B1999" s="201"/>
      <c r="C1999" s="183"/>
      <c r="E1999" s="47"/>
      <c r="L1999" s="47"/>
      <c r="Q1999" s="47"/>
      <c r="U1999" s="47"/>
      <c r="AA1999" s="47"/>
      <c r="AE1999" s="47"/>
      <c r="AG1999" s="47"/>
      <c r="AR1999" s="47"/>
      <c r="AS1999" s="101"/>
      <c r="AT1999" s="127"/>
      <c r="AU1999" s="62">
        <f t="shared" si="97"/>
        <v>0</v>
      </c>
      <c r="AV1999" s="62"/>
      <c r="AZ1999" s="47"/>
      <c r="BB1999" s="80"/>
      <c r="BC1999" s="62">
        <f t="shared" si="95"/>
        <v>0</v>
      </c>
      <c r="BE1999" s="62">
        <f t="shared" si="96"/>
        <v>0</v>
      </c>
      <c r="BJ1999" s="183"/>
    </row>
    <row r="2000" spans="1:62" s="41" customFormat="1" x14ac:dyDescent="0.25">
      <c r="A2000" s="183"/>
      <c r="B2000" s="201"/>
      <c r="C2000" s="183"/>
      <c r="E2000" s="47"/>
      <c r="L2000" s="47"/>
      <c r="Q2000" s="47"/>
      <c r="U2000" s="47"/>
      <c r="AA2000" s="47"/>
      <c r="AE2000" s="47"/>
      <c r="AG2000" s="47"/>
      <c r="AR2000" s="47"/>
      <c r="AS2000" s="101"/>
      <c r="AT2000" s="127"/>
      <c r="AU2000" s="62">
        <f t="shared" si="97"/>
        <v>0</v>
      </c>
      <c r="AV2000" s="62"/>
      <c r="AZ2000" s="47"/>
      <c r="BB2000" s="80"/>
      <c r="BC2000" s="62">
        <f t="shared" ref="BC2000:BC2063" si="98">SUM(AW2000:BB2000)</f>
        <v>0</v>
      </c>
      <c r="BE2000" s="62">
        <f t="shared" ref="BE2000:BE2063" si="99">BC2000+AU2000</f>
        <v>0</v>
      </c>
      <c r="BJ2000" s="183"/>
    </row>
    <row r="2001" spans="1:62" s="41" customFormat="1" x14ac:dyDescent="0.25">
      <c r="A2001" s="183"/>
      <c r="B2001" s="201"/>
      <c r="C2001" s="183"/>
      <c r="E2001" s="47"/>
      <c r="L2001" s="47"/>
      <c r="Q2001" s="47"/>
      <c r="U2001" s="47"/>
      <c r="AA2001" s="47"/>
      <c r="AE2001" s="47"/>
      <c r="AG2001" s="47"/>
      <c r="AR2001" s="47"/>
      <c r="AS2001" s="101"/>
      <c r="AT2001" s="127"/>
      <c r="AU2001" s="62">
        <f t="shared" si="97"/>
        <v>0</v>
      </c>
      <c r="AV2001" s="62"/>
      <c r="AZ2001" s="47"/>
      <c r="BB2001" s="80"/>
      <c r="BC2001" s="62">
        <f t="shared" si="98"/>
        <v>0</v>
      </c>
      <c r="BE2001" s="62">
        <f t="shared" si="99"/>
        <v>0</v>
      </c>
      <c r="BJ2001" s="183"/>
    </row>
    <row r="2002" spans="1:62" s="41" customFormat="1" x14ac:dyDescent="0.25">
      <c r="A2002" s="183"/>
      <c r="B2002" s="201"/>
      <c r="C2002" s="183"/>
      <c r="E2002" s="47"/>
      <c r="L2002" s="47"/>
      <c r="Q2002" s="47"/>
      <c r="U2002" s="47"/>
      <c r="AA2002" s="47"/>
      <c r="AE2002" s="47"/>
      <c r="AG2002" s="47"/>
      <c r="AR2002" s="47"/>
      <c r="AS2002" s="101"/>
      <c r="AT2002" s="127"/>
      <c r="AU2002" s="62">
        <f t="shared" si="97"/>
        <v>0</v>
      </c>
      <c r="AV2002" s="62"/>
      <c r="AZ2002" s="47"/>
      <c r="BB2002" s="80"/>
      <c r="BC2002" s="62">
        <f t="shared" si="98"/>
        <v>0</v>
      </c>
      <c r="BE2002" s="62">
        <f t="shared" si="99"/>
        <v>0</v>
      </c>
      <c r="BJ2002" s="183"/>
    </row>
    <row r="2003" spans="1:62" s="41" customFormat="1" x14ac:dyDescent="0.25">
      <c r="A2003" s="183"/>
      <c r="B2003" s="201"/>
      <c r="C2003" s="183"/>
      <c r="E2003" s="47"/>
      <c r="L2003" s="47"/>
      <c r="Q2003" s="47"/>
      <c r="U2003" s="47"/>
      <c r="AA2003" s="47"/>
      <c r="AE2003" s="47"/>
      <c r="AG2003" s="47"/>
      <c r="AR2003" s="47"/>
      <c r="AS2003" s="101"/>
      <c r="AT2003" s="127"/>
      <c r="AU2003" s="62">
        <f t="shared" si="97"/>
        <v>0</v>
      </c>
      <c r="AV2003" s="62"/>
      <c r="AZ2003" s="47"/>
      <c r="BB2003" s="80"/>
      <c r="BC2003" s="62">
        <f t="shared" si="98"/>
        <v>0</v>
      </c>
      <c r="BE2003" s="62">
        <f t="shared" si="99"/>
        <v>0</v>
      </c>
      <c r="BJ2003" s="183"/>
    </row>
    <row r="2004" spans="1:62" s="41" customFormat="1" x14ac:dyDescent="0.25">
      <c r="A2004" s="183"/>
      <c r="B2004" s="201"/>
      <c r="C2004" s="183"/>
      <c r="E2004" s="47"/>
      <c r="L2004" s="47"/>
      <c r="Q2004" s="47"/>
      <c r="U2004" s="47"/>
      <c r="AA2004" s="47"/>
      <c r="AE2004" s="47"/>
      <c r="AG2004" s="47"/>
      <c r="AR2004" s="47"/>
      <c r="AS2004" s="101"/>
      <c r="AT2004" s="127"/>
      <c r="AU2004" s="62">
        <f t="shared" si="97"/>
        <v>0</v>
      </c>
      <c r="AV2004" s="62"/>
      <c r="AZ2004" s="47"/>
      <c r="BB2004" s="80"/>
      <c r="BC2004" s="62">
        <f t="shared" si="98"/>
        <v>0</v>
      </c>
      <c r="BE2004" s="62">
        <f t="shared" si="99"/>
        <v>0</v>
      </c>
      <c r="BJ2004" s="183"/>
    </row>
    <row r="2005" spans="1:62" s="41" customFormat="1" x14ac:dyDescent="0.25">
      <c r="A2005" s="183"/>
      <c r="B2005" s="201"/>
      <c r="C2005" s="183"/>
      <c r="E2005" s="47"/>
      <c r="L2005" s="47"/>
      <c r="Q2005" s="47"/>
      <c r="U2005" s="47"/>
      <c r="AA2005" s="47"/>
      <c r="AE2005" s="47"/>
      <c r="AG2005" s="47"/>
      <c r="AR2005" s="47"/>
      <c r="AS2005" s="101"/>
      <c r="AT2005" s="127"/>
      <c r="AU2005" s="62">
        <f t="shared" si="97"/>
        <v>0</v>
      </c>
      <c r="AV2005" s="62"/>
      <c r="AZ2005" s="47"/>
      <c r="BB2005" s="80"/>
      <c r="BC2005" s="62">
        <f t="shared" si="98"/>
        <v>0</v>
      </c>
      <c r="BE2005" s="62">
        <f t="shared" si="99"/>
        <v>0</v>
      </c>
      <c r="BJ2005" s="183"/>
    </row>
    <row r="2006" spans="1:62" s="41" customFormat="1" x14ac:dyDescent="0.25">
      <c r="A2006" s="183"/>
      <c r="B2006" s="201"/>
      <c r="C2006" s="183"/>
      <c r="E2006" s="47"/>
      <c r="L2006" s="47"/>
      <c r="Q2006" s="47"/>
      <c r="U2006" s="47"/>
      <c r="AA2006" s="47"/>
      <c r="AE2006" s="47"/>
      <c r="AG2006" s="47"/>
      <c r="AR2006" s="47"/>
      <c r="AS2006" s="101"/>
      <c r="AT2006" s="127"/>
      <c r="AU2006" s="62">
        <f t="shared" si="97"/>
        <v>0</v>
      </c>
      <c r="AV2006" s="62"/>
      <c r="AZ2006" s="47"/>
      <c r="BB2006" s="80"/>
      <c r="BC2006" s="62">
        <f t="shared" si="98"/>
        <v>0</v>
      </c>
      <c r="BE2006" s="62">
        <f t="shared" si="99"/>
        <v>0</v>
      </c>
      <c r="BJ2006" s="183"/>
    </row>
    <row r="2007" spans="1:62" s="41" customFormat="1" x14ac:dyDescent="0.25">
      <c r="A2007" s="183"/>
      <c r="B2007" s="201"/>
      <c r="C2007" s="183"/>
      <c r="E2007" s="47"/>
      <c r="L2007" s="47"/>
      <c r="Q2007" s="47"/>
      <c r="U2007" s="47"/>
      <c r="AA2007" s="47"/>
      <c r="AE2007" s="47"/>
      <c r="AG2007" s="47"/>
      <c r="AR2007" s="47"/>
      <c r="AS2007" s="101"/>
      <c r="AT2007" s="127"/>
      <c r="AU2007" s="62">
        <f t="shared" si="97"/>
        <v>0</v>
      </c>
      <c r="AV2007" s="62"/>
      <c r="AZ2007" s="47"/>
      <c r="BB2007" s="80"/>
      <c r="BC2007" s="62">
        <f t="shared" si="98"/>
        <v>0</v>
      </c>
      <c r="BE2007" s="62">
        <f t="shared" si="99"/>
        <v>0</v>
      </c>
      <c r="BJ2007" s="183"/>
    </row>
    <row r="2008" spans="1:62" s="41" customFormat="1" x14ac:dyDescent="0.25">
      <c r="A2008" s="183"/>
      <c r="B2008" s="201"/>
      <c r="C2008" s="183"/>
      <c r="E2008" s="47"/>
      <c r="L2008" s="47"/>
      <c r="Q2008" s="47"/>
      <c r="U2008" s="47"/>
      <c r="AA2008" s="47"/>
      <c r="AE2008" s="47"/>
      <c r="AG2008" s="47"/>
      <c r="AR2008" s="47"/>
      <c r="AS2008" s="101"/>
      <c r="AT2008" s="127"/>
      <c r="AU2008" s="62">
        <f t="shared" si="97"/>
        <v>0</v>
      </c>
      <c r="AV2008" s="62"/>
      <c r="AZ2008" s="47"/>
      <c r="BB2008" s="80"/>
      <c r="BC2008" s="62">
        <f t="shared" si="98"/>
        <v>0</v>
      </c>
      <c r="BE2008" s="62">
        <f t="shared" si="99"/>
        <v>0</v>
      </c>
      <c r="BJ2008" s="183"/>
    </row>
    <row r="2009" spans="1:62" s="41" customFormat="1" x14ac:dyDescent="0.25">
      <c r="A2009" s="183"/>
      <c r="B2009" s="201"/>
      <c r="C2009" s="183"/>
      <c r="E2009" s="47"/>
      <c r="L2009" s="47"/>
      <c r="Q2009" s="47"/>
      <c r="U2009" s="47"/>
      <c r="AA2009" s="47"/>
      <c r="AE2009" s="47"/>
      <c r="AG2009" s="47"/>
      <c r="AR2009" s="47"/>
      <c r="AS2009" s="101"/>
      <c r="AT2009" s="127"/>
      <c r="AU2009" s="62">
        <f t="shared" si="97"/>
        <v>0</v>
      </c>
      <c r="AV2009" s="62"/>
      <c r="AZ2009" s="47"/>
      <c r="BB2009" s="80"/>
      <c r="BC2009" s="62">
        <f t="shared" si="98"/>
        <v>0</v>
      </c>
      <c r="BE2009" s="62">
        <f t="shared" si="99"/>
        <v>0</v>
      </c>
      <c r="BJ2009" s="183"/>
    </row>
    <row r="2010" spans="1:62" s="41" customFormat="1" x14ac:dyDescent="0.25">
      <c r="A2010" s="183"/>
      <c r="B2010" s="201"/>
      <c r="C2010" s="183"/>
      <c r="E2010" s="47"/>
      <c r="L2010" s="47"/>
      <c r="Q2010" s="47"/>
      <c r="U2010" s="47"/>
      <c r="AA2010" s="47"/>
      <c r="AE2010" s="47"/>
      <c r="AG2010" s="47"/>
      <c r="AR2010" s="47"/>
      <c r="AS2010" s="101"/>
      <c r="AT2010" s="127"/>
      <c r="AU2010" s="62">
        <f t="shared" si="97"/>
        <v>0</v>
      </c>
      <c r="AV2010" s="62"/>
      <c r="AZ2010" s="47"/>
      <c r="BB2010" s="80"/>
      <c r="BC2010" s="62">
        <f t="shared" si="98"/>
        <v>0</v>
      </c>
      <c r="BE2010" s="62">
        <f t="shared" si="99"/>
        <v>0</v>
      </c>
      <c r="BJ2010" s="183"/>
    </row>
    <row r="2011" spans="1:62" s="41" customFormat="1" x14ac:dyDescent="0.25">
      <c r="A2011" s="183"/>
      <c r="B2011" s="201"/>
      <c r="C2011" s="183"/>
      <c r="E2011" s="47"/>
      <c r="L2011" s="47"/>
      <c r="Q2011" s="47"/>
      <c r="U2011" s="47"/>
      <c r="AA2011" s="47"/>
      <c r="AE2011" s="47"/>
      <c r="AG2011" s="47"/>
      <c r="AR2011" s="47"/>
      <c r="AS2011" s="101"/>
      <c r="AT2011" s="127"/>
      <c r="AU2011" s="62">
        <f t="shared" si="97"/>
        <v>0</v>
      </c>
      <c r="AV2011" s="62"/>
      <c r="AZ2011" s="47"/>
      <c r="BB2011" s="80"/>
      <c r="BC2011" s="62">
        <f t="shared" si="98"/>
        <v>0</v>
      </c>
      <c r="BE2011" s="62">
        <f t="shared" si="99"/>
        <v>0</v>
      </c>
      <c r="BJ2011" s="183"/>
    </row>
    <row r="2012" spans="1:62" s="41" customFormat="1" x14ac:dyDescent="0.25">
      <c r="A2012" s="183"/>
      <c r="B2012" s="201"/>
      <c r="C2012" s="183"/>
      <c r="E2012" s="47"/>
      <c r="L2012" s="47"/>
      <c r="Q2012" s="47"/>
      <c r="U2012" s="47"/>
      <c r="AA2012" s="47"/>
      <c r="AE2012" s="47"/>
      <c r="AG2012" s="47"/>
      <c r="AR2012" s="47"/>
      <c r="AS2012" s="101"/>
      <c r="AT2012" s="127"/>
      <c r="AU2012" s="62">
        <f t="shared" si="97"/>
        <v>0</v>
      </c>
      <c r="AV2012" s="62"/>
      <c r="AZ2012" s="47"/>
      <c r="BB2012" s="80"/>
      <c r="BC2012" s="62">
        <f t="shared" si="98"/>
        <v>0</v>
      </c>
      <c r="BE2012" s="62">
        <f t="shared" si="99"/>
        <v>0</v>
      </c>
      <c r="BJ2012" s="183"/>
    </row>
    <row r="2013" spans="1:62" s="41" customFormat="1" x14ac:dyDescent="0.25">
      <c r="A2013" s="183"/>
      <c r="B2013" s="201"/>
      <c r="C2013" s="183"/>
      <c r="E2013" s="47"/>
      <c r="L2013" s="47"/>
      <c r="Q2013" s="47"/>
      <c r="U2013" s="47"/>
      <c r="AA2013" s="47"/>
      <c r="AE2013" s="47"/>
      <c r="AG2013" s="47"/>
      <c r="AR2013" s="47"/>
      <c r="AS2013" s="101"/>
      <c r="AT2013" s="127"/>
      <c r="AU2013" s="62">
        <f t="shared" si="97"/>
        <v>0</v>
      </c>
      <c r="AV2013" s="62"/>
      <c r="AZ2013" s="47"/>
      <c r="BB2013" s="80"/>
      <c r="BC2013" s="62">
        <f t="shared" si="98"/>
        <v>0</v>
      </c>
      <c r="BE2013" s="62">
        <f t="shared" si="99"/>
        <v>0</v>
      </c>
      <c r="BJ2013" s="183"/>
    </row>
    <row r="2014" spans="1:62" s="41" customFormat="1" x14ac:dyDescent="0.25">
      <c r="A2014" s="183"/>
      <c r="B2014" s="201"/>
      <c r="C2014" s="183"/>
      <c r="E2014" s="47"/>
      <c r="L2014" s="47"/>
      <c r="Q2014" s="47"/>
      <c r="U2014" s="47"/>
      <c r="AA2014" s="47"/>
      <c r="AE2014" s="47"/>
      <c r="AG2014" s="47"/>
      <c r="AR2014" s="47"/>
      <c r="AS2014" s="101"/>
      <c r="AT2014" s="127"/>
      <c r="AU2014" s="62">
        <f t="shared" si="97"/>
        <v>0</v>
      </c>
      <c r="AV2014" s="62"/>
      <c r="AZ2014" s="47"/>
      <c r="BB2014" s="80"/>
      <c r="BC2014" s="62">
        <f t="shared" si="98"/>
        <v>0</v>
      </c>
      <c r="BE2014" s="62">
        <f t="shared" si="99"/>
        <v>0</v>
      </c>
      <c r="BJ2014" s="183"/>
    </row>
    <row r="2015" spans="1:62" s="41" customFormat="1" x14ac:dyDescent="0.25">
      <c r="A2015" s="183"/>
      <c r="B2015" s="201"/>
      <c r="C2015" s="183"/>
      <c r="E2015" s="47"/>
      <c r="L2015" s="47"/>
      <c r="Q2015" s="47"/>
      <c r="U2015" s="47"/>
      <c r="AA2015" s="47"/>
      <c r="AE2015" s="47"/>
      <c r="AG2015" s="47"/>
      <c r="AR2015" s="47"/>
      <c r="AS2015" s="101"/>
      <c r="AT2015" s="127"/>
      <c r="AU2015" s="62">
        <f t="shared" si="97"/>
        <v>0</v>
      </c>
      <c r="AV2015" s="62"/>
      <c r="AZ2015" s="47"/>
      <c r="BB2015" s="80"/>
      <c r="BC2015" s="62">
        <f t="shared" si="98"/>
        <v>0</v>
      </c>
      <c r="BE2015" s="62">
        <f t="shared" si="99"/>
        <v>0</v>
      </c>
      <c r="BJ2015" s="183"/>
    </row>
    <row r="2016" spans="1:62" s="41" customFormat="1" x14ac:dyDescent="0.25">
      <c r="A2016" s="183"/>
      <c r="B2016" s="201"/>
      <c r="C2016" s="183"/>
      <c r="E2016" s="47"/>
      <c r="L2016" s="47"/>
      <c r="Q2016" s="47"/>
      <c r="U2016" s="47"/>
      <c r="AA2016" s="47"/>
      <c r="AE2016" s="47"/>
      <c r="AG2016" s="47"/>
      <c r="AR2016" s="47"/>
      <c r="AS2016" s="101"/>
      <c r="AT2016" s="127"/>
      <c r="AU2016" s="62">
        <f t="shared" si="97"/>
        <v>0</v>
      </c>
      <c r="AV2016" s="62"/>
      <c r="AZ2016" s="47"/>
      <c r="BB2016" s="80"/>
      <c r="BC2016" s="62">
        <f t="shared" si="98"/>
        <v>0</v>
      </c>
      <c r="BE2016" s="62">
        <f t="shared" si="99"/>
        <v>0</v>
      </c>
      <c r="BJ2016" s="183"/>
    </row>
    <row r="2017" spans="1:62" s="41" customFormat="1" x14ac:dyDescent="0.25">
      <c r="A2017" s="183"/>
      <c r="B2017" s="201"/>
      <c r="C2017" s="183"/>
      <c r="E2017" s="47"/>
      <c r="L2017" s="47"/>
      <c r="Q2017" s="47"/>
      <c r="U2017" s="47"/>
      <c r="AA2017" s="47"/>
      <c r="AE2017" s="47"/>
      <c r="AG2017" s="47"/>
      <c r="AR2017" s="47"/>
      <c r="AS2017" s="101"/>
      <c r="AT2017" s="127"/>
      <c r="AU2017" s="62">
        <f t="shared" si="97"/>
        <v>0</v>
      </c>
      <c r="AV2017" s="62"/>
      <c r="AZ2017" s="47"/>
      <c r="BB2017" s="80"/>
      <c r="BC2017" s="62">
        <f t="shared" si="98"/>
        <v>0</v>
      </c>
      <c r="BE2017" s="62">
        <f t="shared" si="99"/>
        <v>0</v>
      </c>
      <c r="BJ2017" s="183"/>
    </row>
    <row r="2018" spans="1:62" s="41" customFormat="1" x14ac:dyDescent="0.25">
      <c r="A2018" s="183"/>
      <c r="B2018" s="201"/>
      <c r="C2018" s="183"/>
      <c r="E2018" s="47"/>
      <c r="L2018" s="47"/>
      <c r="Q2018" s="47"/>
      <c r="U2018" s="47"/>
      <c r="AA2018" s="47"/>
      <c r="AE2018" s="47"/>
      <c r="AG2018" s="47"/>
      <c r="AR2018" s="47"/>
      <c r="AS2018" s="101"/>
      <c r="AT2018" s="127"/>
      <c r="AU2018" s="62">
        <f t="shared" ref="AU2018:AU2081" si="100">SUM(F2018:AT2018)</f>
        <v>0</v>
      </c>
      <c r="AV2018" s="62"/>
      <c r="AZ2018" s="47"/>
      <c r="BB2018" s="80"/>
      <c r="BC2018" s="62">
        <f t="shared" si="98"/>
        <v>0</v>
      </c>
      <c r="BE2018" s="62">
        <f t="shared" si="99"/>
        <v>0</v>
      </c>
      <c r="BJ2018" s="183"/>
    </row>
    <row r="2019" spans="1:62" s="41" customFormat="1" x14ac:dyDescent="0.25">
      <c r="A2019" s="183"/>
      <c r="B2019" s="201"/>
      <c r="C2019" s="183"/>
      <c r="E2019" s="47"/>
      <c r="L2019" s="47"/>
      <c r="Q2019" s="47"/>
      <c r="U2019" s="47"/>
      <c r="AA2019" s="47"/>
      <c r="AE2019" s="47"/>
      <c r="AG2019" s="47"/>
      <c r="AR2019" s="47"/>
      <c r="AS2019" s="101"/>
      <c r="AT2019" s="127"/>
      <c r="AU2019" s="62">
        <f t="shared" si="100"/>
        <v>0</v>
      </c>
      <c r="AV2019" s="62"/>
      <c r="AZ2019" s="47"/>
      <c r="BB2019" s="80"/>
      <c r="BC2019" s="62">
        <f t="shared" si="98"/>
        <v>0</v>
      </c>
      <c r="BE2019" s="62">
        <f t="shared" si="99"/>
        <v>0</v>
      </c>
      <c r="BJ2019" s="183"/>
    </row>
    <row r="2020" spans="1:62" s="41" customFormat="1" x14ac:dyDescent="0.25">
      <c r="A2020" s="183"/>
      <c r="B2020" s="201"/>
      <c r="C2020" s="183"/>
      <c r="E2020" s="47"/>
      <c r="L2020" s="47"/>
      <c r="Q2020" s="47"/>
      <c r="U2020" s="47"/>
      <c r="AA2020" s="47"/>
      <c r="AE2020" s="47"/>
      <c r="AG2020" s="47"/>
      <c r="AR2020" s="47"/>
      <c r="AS2020" s="101"/>
      <c r="AT2020" s="127"/>
      <c r="AU2020" s="62">
        <f t="shared" si="100"/>
        <v>0</v>
      </c>
      <c r="AV2020" s="62"/>
      <c r="AZ2020" s="47"/>
      <c r="BB2020" s="80"/>
      <c r="BC2020" s="62">
        <f t="shared" si="98"/>
        <v>0</v>
      </c>
      <c r="BE2020" s="62">
        <f t="shared" si="99"/>
        <v>0</v>
      </c>
      <c r="BJ2020" s="183"/>
    </row>
    <row r="2021" spans="1:62" s="41" customFormat="1" x14ac:dyDescent="0.25">
      <c r="A2021" s="183"/>
      <c r="B2021" s="201"/>
      <c r="C2021" s="183"/>
      <c r="E2021" s="47"/>
      <c r="L2021" s="47"/>
      <c r="Q2021" s="47"/>
      <c r="U2021" s="47"/>
      <c r="AA2021" s="47"/>
      <c r="AE2021" s="47"/>
      <c r="AG2021" s="47"/>
      <c r="AR2021" s="47"/>
      <c r="AS2021" s="101"/>
      <c r="AT2021" s="127"/>
      <c r="AU2021" s="62">
        <f t="shared" si="100"/>
        <v>0</v>
      </c>
      <c r="AV2021" s="62"/>
      <c r="AZ2021" s="47"/>
      <c r="BB2021" s="80"/>
      <c r="BC2021" s="62">
        <f t="shared" si="98"/>
        <v>0</v>
      </c>
      <c r="BE2021" s="62">
        <f t="shared" si="99"/>
        <v>0</v>
      </c>
      <c r="BJ2021" s="183"/>
    </row>
    <row r="2022" spans="1:62" s="41" customFormat="1" x14ac:dyDescent="0.25">
      <c r="A2022" s="183"/>
      <c r="B2022" s="201"/>
      <c r="C2022" s="183"/>
      <c r="E2022" s="47"/>
      <c r="L2022" s="47"/>
      <c r="Q2022" s="47"/>
      <c r="U2022" s="47"/>
      <c r="AA2022" s="47"/>
      <c r="AE2022" s="47"/>
      <c r="AG2022" s="47"/>
      <c r="AR2022" s="47"/>
      <c r="AS2022" s="101"/>
      <c r="AT2022" s="127"/>
      <c r="AU2022" s="62">
        <f t="shared" si="100"/>
        <v>0</v>
      </c>
      <c r="AV2022" s="62"/>
      <c r="AZ2022" s="47"/>
      <c r="BB2022" s="80"/>
      <c r="BC2022" s="62">
        <f t="shared" si="98"/>
        <v>0</v>
      </c>
      <c r="BE2022" s="62">
        <f t="shared" si="99"/>
        <v>0</v>
      </c>
      <c r="BJ2022" s="183"/>
    </row>
    <row r="2023" spans="1:62" s="41" customFormat="1" x14ac:dyDescent="0.25">
      <c r="A2023" s="183"/>
      <c r="B2023" s="201"/>
      <c r="C2023" s="183"/>
      <c r="E2023" s="47"/>
      <c r="L2023" s="47"/>
      <c r="Q2023" s="47"/>
      <c r="U2023" s="47"/>
      <c r="AA2023" s="47"/>
      <c r="AE2023" s="47"/>
      <c r="AG2023" s="47"/>
      <c r="AR2023" s="47"/>
      <c r="AS2023" s="101"/>
      <c r="AT2023" s="127"/>
      <c r="AU2023" s="62">
        <f t="shared" si="100"/>
        <v>0</v>
      </c>
      <c r="AV2023" s="62"/>
      <c r="AZ2023" s="47"/>
      <c r="BB2023" s="80"/>
      <c r="BC2023" s="62">
        <f t="shared" si="98"/>
        <v>0</v>
      </c>
      <c r="BE2023" s="62">
        <f t="shared" si="99"/>
        <v>0</v>
      </c>
      <c r="BJ2023" s="183"/>
    </row>
    <row r="2024" spans="1:62" s="41" customFormat="1" x14ac:dyDescent="0.25">
      <c r="A2024" s="183"/>
      <c r="B2024" s="201"/>
      <c r="C2024" s="183"/>
      <c r="E2024" s="47"/>
      <c r="L2024" s="47"/>
      <c r="Q2024" s="47"/>
      <c r="U2024" s="47"/>
      <c r="AA2024" s="47"/>
      <c r="AE2024" s="47"/>
      <c r="AG2024" s="47"/>
      <c r="AR2024" s="47"/>
      <c r="AS2024" s="101"/>
      <c r="AT2024" s="127"/>
      <c r="AU2024" s="62">
        <f t="shared" si="100"/>
        <v>0</v>
      </c>
      <c r="AV2024" s="62"/>
      <c r="AZ2024" s="47"/>
      <c r="BB2024" s="80"/>
      <c r="BC2024" s="62">
        <f t="shared" si="98"/>
        <v>0</v>
      </c>
      <c r="BE2024" s="62">
        <f t="shared" si="99"/>
        <v>0</v>
      </c>
      <c r="BJ2024" s="183"/>
    </row>
    <row r="2025" spans="1:62" s="41" customFormat="1" x14ac:dyDescent="0.25">
      <c r="A2025" s="183"/>
      <c r="B2025" s="201"/>
      <c r="C2025" s="183"/>
      <c r="E2025" s="47"/>
      <c r="L2025" s="47"/>
      <c r="Q2025" s="47"/>
      <c r="U2025" s="47"/>
      <c r="AA2025" s="47"/>
      <c r="AE2025" s="47"/>
      <c r="AG2025" s="47"/>
      <c r="AR2025" s="47"/>
      <c r="AS2025" s="101"/>
      <c r="AT2025" s="127"/>
      <c r="AU2025" s="62">
        <f t="shared" si="100"/>
        <v>0</v>
      </c>
      <c r="AV2025" s="62"/>
      <c r="AZ2025" s="47"/>
      <c r="BB2025" s="80"/>
      <c r="BC2025" s="62">
        <f t="shared" si="98"/>
        <v>0</v>
      </c>
      <c r="BE2025" s="62">
        <f t="shared" si="99"/>
        <v>0</v>
      </c>
      <c r="BJ2025" s="183"/>
    </row>
    <row r="2026" spans="1:62" s="41" customFormat="1" x14ac:dyDescent="0.25">
      <c r="A2026" s="183"/>
      <c r="B2026" s="201"/>
      <c r="C2026" s="183"/>
      <c r="E2026" s="47"/>
      <c r="L2026" s="47"/>
      <c r="Q2026" s="47"/>
      <c r="U2026" s="47"/>
      <c r="AA2026" s="47"/>
      <c r="AE2026" s="47"/>
      <c r="AG2026" s="47"/>
      <c r="AR2026" s="47"/>
      <c r="AS2026" s="101"/>
      <c r="AT2026" s="127"/>
      <c r="AU2026" s="62">
        <f t="shared" si="100"/>
        <v>0</v>
      </c>
      <c r="AV2026" s="62"/>
      <c r="AZ2026" s="47"/>
      <c r="BB2026" s="80"/>
      <c r="BC2026" s="62">
        <f t="shared" si="98"/>
        <v>0</v>
      </c>
      <c r="BE2026" s="62">
        <f t="shared" si="99"/>
        <v>0</v>
      </c>
      <c r="BJ2026" s="183"/>
    </row>
    <row r="2027" spans="1:62" s="41" customFormat="1" x14ac:dyDescent="0.25">
      <c r="A2027" s="183"/>
      <c r="B2027" s="201"/>
      <c r="C2027" s="183"/>
      <c r="E2027" s="47"/>
      <c r="L2027" s="47"/>
      <c r="Q2027" s="47"/>
      <c r="U2027" s="47"/>
      <c r="AA2027" s="47"/>
      <c r="AE2027" s="47"/>
      <c r="AG2027" s="47"/>
      <c r="AR2027" s="47"/>
      <c r="AS2027" s="101"/>
      <c r="AT2027" s="127"/>
      <c r="AU2027" s="62">
        <f t="shared" si="100"/>
        <v>0</v>
      </c>
      <c r="AV2027" s="62"/>
      <c r="AZ2027" s="47"/>
      <c r="BB2027" s="80"/>
      <c r="BC2027" s="62">
        <f t="shared" si="98"/>
        <v>0</v>
      </c>
      <c r="BE2027" s="62">
        <f t="shared" si="99"/>
        <v>0</v>
      </c>
      <c r="BJ2027" s="183"/>
    </row>
    <row r="2028" spans="1:62" s="41" customFormat="1" x14ac:dyDescent="0.25">
      <c r="A2028" s="183"/>
      <c r="B2028" s="201"/>
      <c r="C2028" s="183"/>
      <c r="E2028" s="47"/>
      <c r="L2028" s="47"/>
      <c r="Q2028" s="47"/>
      <c r="U2028" s="47"/>
      <c r="AA2028" s="47"/>
      <c r="AE2028" s="47"/>
      <c r="AG2028" s="47"/>
      <c r="AR2028" s="47"/>
      <c r="AS2028" s="101"/>
      <c r="AT2028" s="127"/>
      <c r="AU2028" s="62">
        <f t="shared" si="100"/>
        <v>0</v>
      </c>
      <c r="AV2028" s="62"/>
      <c r="AZ2028" s="47"/>
      <c r="BB2028" s="80"/>
      <c r="BC2028" s="62">
        <f t="shared" si="98"/>
        <v>0</v>
      </c>
      <c r="BE2028" s="62">
        <f t="shared" si="99"/>
        <v>0</v>
      </c>
      <c r="BJ2028" s="183"/>
    </row>
    <row r="2029" spans="1:62" s="41" customFormat="1" x14ac:dyDescent="0.25">
      <c r="A2029" s="183"/>
      <c r="B2029" s="201"/>
      <c r="C2029" s="183"/>
      <c r="E2029" s="47"/>
      <c r="L2029" s="47"/>
      <c r="Q2029" s="47"/>
      <c r="U2029" s="47"/>
      <c r="AA2029" s="47"/>
      <c r="AE2029" s="47"/>
      <c r="AG2029" s="47"/>
      <c r="AR2029" s="47"/>
      <c r="AS2029" s="101"/>
      <c r="AT2029" s="127"/>
      <c r="AU2029" s="62">
        <f t="shared" si="100"/>
        <v>0</v>
      </c>
      <c r="AV2029" s="62"/>
      <c r="AZ2029" s="47"/>
      <c r="BB2029" s="80"/>
      <c r="BC2029" s="62">
        <f t="shared" si="98"/>
        <v>0</v>
      </c>
      <c r="BE2029" s="62">
        <f t="shared" si="99"/>
        <v>0</v>
      </c>
      <c r="BJ2029" s="183"/>
    </row>
    <row r="2030" spans="1:62" s="41" customFormat="1" x14ac:dyDescent="0.25">
      <c r="A2030" s="183"/>
      <c r="B2030" s="201"/>
      <c r="C2030" s="183"/>
      <c r="E2030" s="47"/>
      <c r="L2030" s="47"/>
      <c r="Q2030" s="47"/>
      <c r="U2030" s="47"/>
      <c r="AA2030" s="47"/>
      <c r="AE2030" s="47"/>
      <c r="AG2030" s="47"/>
      <c r="AR2030" s="47"/>
      <c r="AS2030" s="101"/>
      <c r="AT2030" s="127"/>
      <c r="AU2030" s="62">
        <f t="shared" si="100"/>
        <v>0</v>
      </c>
      <c r="AV2030" s="62"/>
      <c r="AZ2030" s="47"/>
      <c r="BB2030" s="80"/>
      <c r="BC2030" s="62">
        <f t="shared" si="98"/>
        <v>0</v>
      </c>
      <c r="BE2030" s="62">
        <f t="shared" si="99"/>
        <v>0</v>
      </c>
      <c r="BJ2030" s="183"/>
    </row>
    <row r="2031" spans="1:62" s="41" customFormat="1" x14ac:dyDescent="0.25">
      <c r="A2031" s="183"/>
      <c r="B2031" s="201"/>
      <c r="C2031" s="183"/>
      <c r="E2031" s="47"/>
      <c r="L2031" s="47"/>
      <c r="Q2031" s="47"/>
      <c r="U2031" s="47"/>
      <c r="AA2031" s="47"/>
      <c r="AE2031" s="47"/>
      <c r="AG2031" s="47"/>
      <c r="AR2031" s="47"/>
      <c r="AS2031" s="101"/>
      <c r="AT2031" s="127"/>
      <c r="AU2031" s="62">
        <f t="shared" si="100"/>
        <v>0</v>
      </c>
      <c r="AV2031" s="62"/>
      <c r="AZ2031" s="47"/>
      <c r="BB2031" s="80"/>
      <c r="BC2031" s="62">
        <f t="shared" si="98"/>
        <v>0</v>
      </c>
      <c r="BE2031" s="62">
        <f t="shared" si="99"/>
        <v>0</v>
      </c>
      <c r="BJ2031" s="183"/>
    </row>
    <row r="2032" spans="1:62" s="41" customFormat="1" x14ac:dyDescent="0.25">
      <c r="A2032" s="183"/>
      <c r="B2032" s="201"/>
      <c r="C2032" s="183"/>
      <c r="E2032" s="47"/>
      <c r="L2032" s="47"/>
      <c r="Q2032" s="47"/>
      <c r="U2032" s="47"/>
      <c r="AA2032" s="47"/>
      <c r="AE2032" s="47"/>
      <c r="AG2032" s="47"/>
      <c r="AR2032" s="47"/>
      <c r="AS2032" s="101"/>
      <c r="AT2032" s="127"/>
      <c r="AU2032" s="62">
        <f t="shared" si="100"/>
        <v>0</v>
      </c>
      <c r="AV2032" s="62"/>
      <c r="AZ2032" s="47"/>
      <c r="BB2032" s="80"/>
      <c r="BC2032" s="62">
        <f t="shared" si="98"/>
        <v>0</v>
      </c>
      <c r="BE2032" s="62">
        <f t="shared" si="99"/>
        <v>0</v>
      </c>
      <c r="BJ2032" s="183"/>
    </row>
    <row r="2033" spans="1:62" s="41" customFormat="1" x14ac:dyDescent="0.25">
      <c r="A2033" s="183"/>
      <c r="B2033" s="201"/>
      <c r="C2033" s="183"/>
      <c r="E2033" s="47"/>
      <c r="L2033" s="47"/>
      <c r="Q2033" s="47"/>
      <c r="U2033" s="47"/>
      <c r="AA2033" s="47"/>
      <c r="AE2033" s="47"/>
      <c r="AG2033" s="47"/>
      <c r="AR2033" s="47"/>
      <c r="AS2033" s="101"/>
      <c r="AT2033" s="127"/>
      <c r="AU2033" s="62">
        <f t="shared" si="100"/>
        <v>0</v>
      </c>
      <c r="AV2033" s="62"/>
      <c r="AZ2033" s="47"/>
      <c r="BB2033" s="80"/>
      <c r="BC2033" s="62">
        <f t="shared" si="98"/>
        <v>0</v>
      </c>
      <c r="BE2033" s="62">
        <f t="shared" si="99"/>
        <v>0</v>
      </c>
      <c r="BJ2033" s="183"/>
    </row>
    <row r="2034" spans="1:62" s="41" customFormat="1" x14ac:dyDescent="0.25">
      <c r="A2034" s="183"/>
      <c r="B2034" s="201"/>
      <c r="C2034" s="183"/>
      <c r="E2034" s="47"/>
      <c r="L2034" s="47"/>
      <c r="Q2034" s="47"/>
      <c r="U2034" s="47"/>
      <c r="AA2034" s="47"/>
      <c r="AE2034" s="47"/>
      <c r="AG2034" s="47"/>
      <c r="AR2034" s="47"/>
      <c r="AS2034" s="101"/>
      <c r="AT2034" s="127"/>
      <c r="AU2034" s="62">
        <f t="shared" si="100"/>
        <v>0</v>
      </c>
      <c r="AV2034" s="62"/>
      <c r="AZ2034" s="47"/>
      <c r="BB2034" s="80"/>
      <c r="BC2034" s="62">
        <f t="shared" si="98"/>
        <v>0</v>
      </c>
      <c r="BE2034" s="62">
        <f t="shared" si="99"/>
        <v>0</v>
      </c>
      <c r="BJ2034" s="183"/>
    </row>
    <row r="2035" spans="1:62" s="41" customFormat="1" x14ac:dyDescent="0.25">
      <c r="A2035" s="183"/>
      <c r="B2035" s="201"/>
      <c r="C2035" s="183"/>
      <c r="E2035" s="47"/>
      <c r="L2035" s="47"/>
      <c r="Q2035" s="47"/>
      <c r="U2035" s="47"/>
      <c r="AA2035" s="47"/>
      <c r="AE2035" s="47"/>
      <c r="AG2035" s="47"/>
      <c r="AR2035" s="47"/>
      <c r="AS2035" s="101"/>
      <c r="AT2035" s="127"/>
      <c r="AU2035" s="62">
        <f t="shared" si="100"/>
        <v>0</v>
      </c>
      <c r="AV2035" s="62"/>
      <c r="AZ2035" s="47"/>
      <c r="BB2035" s="80"/>
      <c r="BC2035" s="62">
        <f t="shared" si="98"/>
        <v>0</v>
      </c>
      <c r="BE2035" s="62">
        <f t="shared" si="99"/>
        <v>0</v>
      </c>
      <c r="BJ2035" s="183"/>
    </row>
    <row r="2036" spans="1:62" s="41" customFormat="1" x14ac:dyDescent="0.25">
      <c r="A2036" s="183"/>
      <c r="B2036" s="201"/>
      <c r="C2036" s="183"/>
      <c r="E2036" s="47"/>
      <c r="L2036" s="47"/>
      <c r="Q2036" s="47"/>
      <c r="U2036" s="47"/>
      <c r="AA2036" s="47"/>
      <c r="AE2036" s="47"/>
      <c r="AG2036" s="47"/>
      <c r="AR2036" s="47"/>
      <c r="AS2036" s="101"/>
      <c r="AT2036" s="127"/>
      <c r="AU2036" s="62">
        <f t="shared" si="100"/>
        <v>0</v>
      </c>
      <c r="AV2036" s="62"/>
      <c r="AZ2036" s="47"/>
      <c r="BB2036" s="80"/>
      <c r="BC2036" s="62">
        <f t="shared" si="98"/>
        <v>0</v>
      </c>
      <c r="BE2036" s="62">
        <f t="shared" si="99"/>
        <v>0</v>
      </c>
      <c r="BJ2036" s="183"/>
    </row>
    <row r="2037" spans="1:62" s="41" customFormat="1" x14ac:dyDescent="0.25">
      <c r="A2037" s="183"/>
      <c r="B2037" s="201"/>
      <c r="C2037" s="183"/>
      <c r="E2037" s="47"/>
      <c r="L2037" s="47"/>
      <c r="Q2037" s="47"/>
      <c r="U2037" s="47"/>
      <c r="AA2037" s="47"/>
      <c r="AE2037" s="47"/>
      <c r="AG2037" s="47"/>
      <c r="AR2037" s="47"/>
      <c r="AS2037" s="101"/>
      <c r="AT2037" s="127"/>
      <c r="AU2037" s="62">
        <f t="shared" si="100"/>
        <v>0</v>
      </c>
      <c r="AV2037" s="62"/>
      <c r="AZ2037" s="47"/>
      <c r="BB2037" s="80"/>
      <c r="BC2037" s="62">
        <f t="shared" si="98"/>
        <v>0</v>
      </c>
      <c r="BE2037" s="62">
        <f t="shared" si="99"/>
        <v>0</v>
      </c>
      <c r="BJ2037" s="183"/>
    </row>
    <row r="2038" spans="1:62" s="41" customFormat="1" x14ac:dyDescent="0.25">
      <c r="A2038" s="183"/>
      <c r="B2038" s="201"/>
      <c r="C2038" s="183"/>
      <c r="E2038" s="47"/>
      <c r="L2038" s="47"/>
      <c r="Q2038" s="47"/>
      <c r="U2038" s="47"/>
      <c r="AA2038" s="47"/>
      <c r="AE2038" s="47"/>
      <c r="AG2038" s="47"/>
      <c r="AR2038" s="47"/>
      <c r="AS2038" s="101"/>
      <c r="AT2038" s="127"/>
      <c r="AU2038" s="62">
        <f t="shared" si="100"/>
        <v>0</v>
      </c>
      <c r="AV2038" s="62"/>
      <c r="AZ2038" s="47"/>
      <c r="BB2038" s="80"/>
      <c r="BC2038" s="62">
        <f t="shared" si="98"/>
        <v>0</v>
      </c>
      <c r="BE2038" s="62">
        <f t="shared" si="99"/>
        <v>0</v>
      </c>
      <c r="BJ2038" s="183"/>
    </row>
    <row r="2039" spans="1:62" s="41" customFormat="1" x14ac:dyDescent="0.25">
      <c r="A2039" s="183"/>
      <c r="B2039" s="201"/>
      <c r="C2039" s="183"/>
      <c r="E2039" s="47"/>
      <c r="L2039" s="47"/>
      <c r="Q2039" s="47"/>
      <c r="U2039" s="47"/>
      <c r="AA2039" s="47"/>
      <c r="AE2039" s="47"/>
      <c r="AG2039" s="47"/>
      <c r="AR2039" s="47"/>
      <c r="AS2039" s="101"/>
      <c r="AT2039" s="127"/>
      <c r="AU2039" s="62">
        <f t="shared" si="100"/>
        <v>0</v>
      </c>
      <c r="AV2039" s="62"/>
      <c r="AZ2039" s="47"/>
      <c r="BB2039" s="80"/>
      <c r="BC2039" s="62">
        <f t="shared" si="98"/>
        <v>0</v>
      </c>
      <c r="BE2039" s="62">
        <f t="shared" si="99"/>
        <v>0</v>
      </c>
      <c r="BJ2039" s="183"/>
    </row>
    <row r="2040" spans="1:62" s="41" customFormat="1" x14ac:dyDescent="0.25">
      <c r="A2040" s="183"/>
      <c r="B2040" s="201"/>
      <c r="C2040" s="183"/>
      <c r="E2040" s="47"/>
      <c r="L2040" s="47"/>
      <c r="Q2040" s="47"/>
      <c r="U2040" s="47"/>
      <c r="AA2040" s="47"/>
      <c r="AE2040" s="47"/>
      <c r="AG2040" s="47"/>
      <c r="AR2040" s="47"/>
      <c r="AS2040" s="101"/>
      <c r="AT2040" s="127"/>
      <c r="AU2040" s="62">
        <f t="shared" si="100"/>
        <v>0</v>
      </c>
      <c r="AV2040" s="62"/>
      <c r="AZ2040" s="47"/>
      <c r="BB2040" s="80"/>
      <c r="BC2040" s="62">
        <f t="shared" si="98"/>
        <v>0</v>
      </c>
      <c r="BE2040" s="62">
        <f t="shared" si="99"/>
        <v>0</v>
      </c>
      <c r="BJ2040" s="183"/>
    </row>
    <row r="2041" spans="1:62" s="41" customFormat="1" x14ac:dyDescent="0.25">
      <c r="A2041" s="183"/>
      <c r="B2041" s="201"/>
      <c r="C2041" s="183"/>
      <c r="E2041" s="47"/>
      <c r="L2041" s="47"/>
      <c r="Q2041" s="47"/>
      <c r="U2041" s="47"/>
      <c r="AA2041" s="47"/>
      <c r="AE2041" s="47"/>
      <c r="AG2041" s="47"/>
      <c r="AR2041" s="47"/>
      <c r="AS2041" s="101"/>
      <c r="AT2041" s="127"/>
      <c r="AU2041" s="62">
        <f t="shared" si="100"/>
        <v>0</v>
      </c>
      <c r="AV2041" s="62"/>
      <c r="AZ2041" s="47"/>
      <c r="BB2041" s="80"/>
      <c r="BC2041" s="62">
        <f t="shared" si="98"/>
        <v>0</v>
      </c>
      <c r="BE2041" s="62">
        <f t="shared" si="99"/>
        <v>0</v>
      </c>
      <c r="BJ2041" s="183"/>
    </row>
    <row r="2042" spans="1:62" s="41" customFormat="1" x14ac:dyDescent="0.25">
      <c r="A2042" s="183"/>
      <c r="B2042" s="201"/>
      <c r="C2042" s="183"/>
      <c r="E2042" s="47"/>
      <c r="L2042" s="47"/>
      <c r="Q2042" s="47"/>
      <c r="U2042" s="47"/>
      <c r="AA2042" s="47"/>
      <c r="AE2042" s="47"/>
      <c r="AG2042" s="47"/>
      <c r="AR2042" s="47"/>
      <c r="AS2042" s="101"/>
      <c r="AT2042" s="127"/>
      <c r="AU2042" s="62">
        <f t="shared" si="100"/>
        <v>0</v>
      </c>
      <c r="AV2042" s="62"/>
      <c r="AZ2042" s="47"/>
      <c r="BB2042" s="80"/>
      <c r="BC2042" s="62">
        <f t="shared" si="98"/>
        <v>0</v>
      </c>
      <c r="BE2042" s="62">
        <f t="shared" si="99"/>
        <v>0</v>
      </c>
      <c r="BJ2042" s="183"/>
    </row>
    <row r="2043" spans="1:62" s="41" customFormat="1" x14ac:dyDescent="0.25">
      <c r="A2043" s="183"/>
      <c r="B2043" s="201"/>
      <c r="C2043" s="183"/>
      <c r="E2043" s="47"/>
      <c r="L2043" s="47"/>
      <c r="Q2043" s="47"/>
      <c r="U2043" s="47"/>
      <c r="AA2043" s="47"/>
      <c r="AE2043" s="47"/>
      <c r="AG2043" s="47"/>
      <c r="AR2043" s="47"/>
      <c r="AS2043" s="101"/>
      <c r="AT2043" s="127"/>
      <c r="AU2043" s="62">
        <f t="shared" si="100"/>
        <v>0</v>
      </c>
      <c r="AV2043" s="62"/>
      <c r="AZ2043" s="47"/>
      <c r="BB2043" s="80"/>
      <c r="BC2043" s="62">
        <f t="shared" si="98"/>
        <v>0</v>
      </c>
      <c r="BE2043" s="62">
        <f t="shared" si="99"/>
        <v>0</v>
      </c>
      <c r="BJ2043" s="183"/>
    </row>
    <row r="2044" spans="1:62" s="41" customFormat="1" x14ac:dyDescent="0.25">
      <c r="A2044" s="183"/>
      <c r="B2044" s="201"/>
      <c r="C2044" s="183"/>
      <c r="E2044" s="47"/>
      <c r="L2044" s="47"/>
      <c r="Q2044" s="47"/>
      <c r="U2044" s="47"/>
      <c r="AA2044" s="47"/>
      <c r="AE2044" s="47"/>
      <c r="AG2044" s="47"/>
      <c r="AR2044" s="47"/>
      <c r="AS2044" s="101"/>
      <c r="AT2044" s="127"/>
      <c r="AU2044" s="62">
        <f t="shared" si="100"/>
        <v>0</v>
      </c>
      <c r="AV2044" s="62"/>
      <c r="AZ2044" s="47"/>
      <c r="BB2044" s="80"/>
      <c r="BC2044" s="62">
        <f t="shared" si="98"/>
        <v>0</v>
      </c>
      <c r="BE2044" s="62">
        <f t="shared" si="99"/>
        <v>0</v>
      </c>
      <c r="BJ2044" s="183"/>
    </row>
    <row r="2045" spans="1:62" s="41" customFormat="1" x14ac:dyDescent="0.25">
      <c r="A2045" s="183"/>
      <c r="B2045" s="201"/>
      <c r="C2045" s="183"/>
      <c r="E2045" s="47"/>
      <c r="L2045" s="47"/>
      <c r="Q2045" s="47"/>
      <c r="U2045" s="47"/>
      <c r="AA2045" s="47"/>
      <c r="AE2045" s="47"/>
      <c r="AG2045" s="47"/>
      <c r="AR2045" s="47"/>
      <c r="AS2045" s="101"/>
      <c r="AT2045" s="127"/>
      <c r="AU2045" s="62">
        <f t="shared" si="100"/>
        <v>0</v>
      </c>
      <c r="AV2045" s="62"/>
      <c r="AZ2045" s="47"/>
      <c r="BB2045" s="80"/>
      <c r="BC2045" s="62">
        <f t="shared" si="98"/>
        <v>0</v>
      </c>
      <c r="BE2045" s="62">
        <f t="shared" si="99"/>
        <v>0</v>
      </c>
      <c r="BJ2045" s="183"/>
    </row>
    <row r="2046" spans="1:62" s="41" customFormat="1" x14ac:dyDescent="0.25">
      <c r="A2046" s="183"/>
      <c r="B2046" s="201"/>
      <c r="C2046" s="183"/>
      <c r="E2046" s="47"/>
      <c r="L2046" s="47"/>
      <c r="Q2046" s="47"/>
      <c r="U2046" s="47"/>
      <c r="AA2046" s="47"/>
      <c r="AE2046" s="47"/>
      <c r="AG2046" s="47"/>
      <c r="AR2046" s="47"/>
      <c r="AS2046" s="101"/>
      <c r="AT2046" s="127"/>
      <c r="AU2046" s="62">
        <f t="shared" si="100"/>
        <v>0</v>
      </c>
      <c r="AV2046" s="62"/>
      <c r="AZ2046" s="47"/>
      <c r="BB2046" s="80"/>
      <c r="BC2046" s="62">
        <f t="shared" si="98"/>
        <v>0</v>
      </c>
      <c r="BE2046" s="62">
        <f t="shared" si="99"/>
        <v>0</v>
      </c>
      <c r="BJ2046" s="183"/>
    </row>
    <row r="2047" spans="1:62" s="41" customFormat="1" x14ac:dyDescent="0.25">
      <c r="A2047" s="183"/>
      <c r="B2047" s="201"/>
      <c r="C2047" s="183"/>
      <c r="E2047" s="47"/>
      <c r="L2047" s="47"/>
      <c r="Q2047" s="47"/>
      <c r="U2047" s="47"/>
      <c r="AA2047" s="47"/>
      <c r="AE2047" s="47"/>
      <c r="AG2047" s="47"/>
      <c r="AR2047" s="47"/>
      <c r="AS2047" s="101"/>
      <c r="AT2047" s="127"/>
      <c r="AU2047" s="62">
        <f t="shared" si="100"/>
        <v>0</v>
      </c>
      <c r="AV2047" s="62"/>
      <c r="AZ2047" s="47"/>
      <c r="BB2047" s="80"/>
      <c r="BC2047" s="62">
        <f t="shared" si="98"/>
        <v>0</v>
      </c>
      <c r="BE2047" s="62">
        <f t="shared" si="99"/>
        <v>0</v>
      </c>
      <c r="BJ2047" s="183"/>
    </row>
    <row r="2048" spans="1:62" s="41" customFormat="1" x14ac:dyDescent="0.25">
      <c r="A2048" s="183"/>
      <c r="B2048" s="201"/>
      <c r="C2048" s="183"/>
      <c r="E2048" s="47"/>
      <c r="L2048" s="47"/>
      <c r="Q2048" s="47"/>
      <c r="U2048" s="47"/>
      <c r="AA2048" s="47"/>
      <c r="AE2048" s="47"/>
      <c r="AG2048" s="47"/>
      <c r="AR2048" s="47"/>
      <c r="AS2048" s="101"/>
      <c r="AT2048" s="127"/>
      <c r="AU2048" s="62">
        <f t="shared" si="100"/>
        <v>0</v>
      </c>
      <c r="AV2048" s="62"/>
      <c r="AZ2048" s="47"/>
      <c r="BB2048" s="80"/>
      <c r="BC2048" s="62">
        <f t="shared" si="98"/>
        <v>0</v>
      </c>
      <c r="BE2048" s="62">
        <f t="shared" si="99"/>
        <v>0</v>
      </c>
      <c r="BJ2048" s="183"/>
    </row>
    <row r="2049" spans="1:62" s="41" customFormat="1" x14ac:dyDescent="0.25">
      <c r="A2049" s="183"/>
      <c r="B2049" s="201"/>
      <c r="C2049" s="183"/>
      <c r="E2049" s="47"/>
      <c r="L2049" s="47"/>
      <c r="Q2049" s="47"/>
      <c r="U2049" s="47"/>
      <c r="AA2049" s="47"/>
      <c r="AE2049" s="47"/>
      <c r="AG2049" s="47"/>
      <c r="AR2049" s="47"/>
      <c r="AS2049" s="101"/>
      <c r="AT2049" s="127"/>
      <c r="AU2049" s="62">
        <f t="shared" si="100"/>
        <v>0</v>
      </c>
      <c r="AV2049" s="62"/>
      <c r="AZ2049" s="47"/>
      <c r="BB2049" s="80"/>
      <c r="BC2049" s="62">
        <f t="shared" si="98"/>
        <v>0</v>
      </c>
      <c r="BE2049" s="62">
        <f t="shared" si="99"/>
        <v>0</v>
      </c>
      <c r="BJ2049" s="183"/>
    </row>
    <row r="2050" spans="1:62" s="41" customFormat="1" x14ac:dyDescent="0.25">
      <c r="A2050" s="183"/>
      <c r="B2050" s="201"/>
      <c r="C2050" s="183"/>
      <c r="E2050" s="47"/>
      <c r="L2050" s="47"/>
      <c r="Q2050" s="47"/>
      <c r="U2050" s="47"/>
      <c r="AA2050" s="47"/>
      <c r="AE2050" s="47"/>
      <c r="AG2050" s="47"/>
      <c r="AR2050" s="47"/>
      <c r="AS2050" s="101"/>
      <c r="AT2050" s="127"/>
      <c r="AU2050" s="62">
        <f t="shared" si="100"/>
        <v>0</v>
      </c>
      <c r="AV2050" s="62"/>
      <c r="AZ2050" s="47"/>
      <c r="BB2050" s="80"/>
      <c r="BC2050" s="62">
        <f t="shared" si="98"/>
        <v>0</v>
      </c>
      <c r="BE2050" s="62">
        <f t="shared" si="99"/>
        <v>0</v>
      </c>
      <c r="BJ2050" s="183"/>
    </row>
    <row r="2051" spans="1:62" s="41" customFormat="1" x14ac:dyDescent="0.25">
      <c r="A2051" s="183"/>
      <c r="B2051" s="201"/>
      <c r="C2051" s="183"/>
      <c r="E2051" s="47"/>
      <c r="L2051" s="47"/>
      <c r="Q2051" s="47"/>
      <c r="U2051" s="47"/>
      <c r="AA2051" s="47"/>
      <c r="AE2051" s="47"/>
      <c r="AG2051" s="47"/>
      <c r="AR2051" s="47"/>
      <c r="AS2051" s="101"/>
      <c r="AT2051" s="127"/>
      <c r="AU2051" s="62">
        <f t="shared" si="100"/>
        <v>0</v>
      </c>
      <c r="AV2051" s="62"/>
      <c r="AZ2051" s="47"/>
      <c r="BB2051" s="80"/>
      <c r="BC2051" s="62">
        <f t="shared" si="98"/>
        <v>0</v>
      </c>
      <c r="BE2051" s="62">
        <f t="shared" si="99"/>
        <v>0</v>
      </c>
      <c r="BJ2051" s="183"/>
    </row>
    <row r="2052" spans="1:62" s="41" customFormat="1" x14ac:dyDescent="0.25">
      <c r="A2052" s="183"/>
      <c r="B2052" s="201"/>
      <c r="C2052" s="183"/>
      <c r="E2052" s="47"/>
      <c r="L2052" s="47"/>
      <c r="Q2052" s="47"/>
      <c r="U2052" s="47"/>
      <c r="AA2052" s="47"/>
      <c r="AE2052" s="47"/>
      <c r="AG2052" s="47"/>
      <c r="AR2052" s="47"/>
      <c r="AS2052" s="101"/>
      <c r="AT2052" s="127"/>
      <c r="AU2052" s="62">
        <f t="shared" si="100"/>
        <v>0</v>
      </c>
      <c r="AV2052" s="62"/>
      <c r="AZ2052" s="47"/>
      <c r="BB2052" s="80"/>
      <c r="BC2052" s="62">
        <f t="shared" si="98"/>
        <v>0</v>
      </c>
      <c r="BE2052" s="62">
        <f t="shared" si="99"/>
        <v>0</v>
      </c>
      <c r="BJ2052" s="183"/>
    </row>
    <row r="2053" spans="1:62" s="41" customFormat="1" x14ac:dyDescent="0.25">
      <c r="A2053" s="183"/>
      <c r="B2053" s="201"/>
      <c r="C2053" s="183"/>
      <c r="E2053" s="47"/>
      <c r="L2053" s="47"/>
      <c r="Q2053" s="47"/>
      <c r="U2053" s="47"/>
      <c r="AA2053" s="47"/>
      <c r="AE2053" s="47"/>
      <c r="AG2053" s="47"/>
      <c r="AR2053" s="47"/>
      <c r="AS2053" s="101"/>
      <c r="AT2053" s="127"/>
      <c r="AU2053" s="62">
        <f t="shared" si="100"/>
        <v>0</v>
      </c>
      <c r="AV2053" s="62"/>
      <c r="AZ2053" s="47"/>
      <c r="BB2053" s="80"/>
      <c r="BC2053" s="62">
        <f t="shared" si="98"/>
        <v>0</v>
      </c>
      <c r="BE2053" s="62">
        <f t="shared" si="99"/>
        <v>0</v>
      </c>
      <c r="BJ2053" s="183"/>
    </row>
    <row r="2054" spans="1:62" s="41" customFormat="1" x14ac:dyDescent="0.25">
      <c r="A2054" s="183"/>
      <c r="B2054" s="201"/>
      <c r="C2054" s="183"/>
      <c r="E2054" s="47"/>
      <c r="L2054" s="47"/>
      <c r="Q2054" s="47"/>
      <c r="U2054" s="47"/>
      <c r="AA2054" s="47"/>
      <c r="AE2054" s="47"/>
      <c r="AG2054" s="47"/>
      <c r="AR2054" s="47"/>
      <c r="AS2054" s="101"/>
      <c r="AT2054" s="127"/>
      <c r="AU2054" s="62">
        <f t="shared" si="100"/>
        <v>0</v>
      </c>
      <c r="AV2054" s="62"/>
      <c r="AZ2054" s="47"/>
      <c r="BB2054" s="80"/>
      <c r="BC2054" s="62">
        <f t="shared" si="98"/>
        <v>0</v>
      </c>
      <c r="BE2054" s="62">
        <f t="shared" si="99"/>
        <v>0</v>
      </c>
      <c r="BJ2054" s="183"/>
    </row>
    <row r="2055" spans="1:62" s="41" customFormat="1" x14ac:dyDescent="0.25">
      <c r="A2055" s="183"/>
      <c r="B2055" s="201"/>
      <c r="C2055" s="183"/>
      <c r="E2055" s="47"/>
      <c r="L2055" s="47"/>
      <c r="Q2055" s="47"/>
      <c r="U2055" s="47"/>
      <c r="AA2055" s="47"/>
      <c r="AE2055" s="47"/>
      <c r="AG2055" s="47"/>
      <c r="AR2055" s="47"/>
      <c r="AS2055" s="101"/>
      <c r="AT2055" s="127"/>
      <c r="AU2055" s="62">
        <f t="shared" si="100"/>
        <v>0</v>
      </c>
      <c r="AV2055" s="62"/>
      <c r="AZ2055" s="47"/>
      <c r="BB2055" s="80"/>
      <c r="BC2055" s="62">
        <f t="shared" si="98"/>
        <v>0</v>
      </c>
      <c r="BE2055" s="62">
        <f t="shared" si="99"/>
        <v>0</v>
      </c>
      <c r="BJ2055" s="183"/>
    </row>
    <row r="2056" spans="1:62" s="41" customFormat="1" x14ac:dyDescent="0.25">
      <c r="A2056" s="183"/>
      <c r="B2056" s="201"/>
      <c r="C2056" s="183"/>
      <c r="E2056" s="47"/>
      <c r="L2056" s="47"/>
      <c r="Q2056" s="47"/>
      <c r="U2056" s="47"/>
      <c r="AA2056" s="47"/>
      <c r="AE2056" s="47"/>
      <c r="AG2056" s="47"/>
      <c r="AR2056" s="47"/>
      <c r="AS2056" s="101"/>
      <c r="AT2056" s="127"/>
      <c r="AU2056" s="62">
        <f t="shared" si="100"/>
        <v>0</v>
      </c>
      <c r="AV2056" s="62"/>
      <c r="AZ2056" s="47"/>
      <c r="BB2056" s="80"/>
      <c r="BC2056" s="62">
        <f t="shared" si="98"/>
        <v>0</v>
      </c>
      <c r="BE2056" s="62">
        <f t="shared" si="99"/>
        <v>0</v>
      </c>
      <c r="BJ2056" s="183"/>
    </row>
    <row r="2057" spans="1:62" s="41" customFormat="1" x14ac:dyDescent="0.25">
      <c r="A2057" s="183"/>
      <c r="B2057" s="201"/>
      <c r="C2057" s="183"/>
      <c r="E2057" s="47"/>
      <c r="L2057" s="47"/>
      <c r="Q2057" s="47"/>
      <c r="U2057" s="47"/>
      <c r="AA2057" s="47"/>
      <c r="AE2057" s="47"/>
      <c r="AG2057" s="47"/>
      <c r="AR2057" s="47"/>
      <c r="AS2057" s="101"/>
      <c r="AT2057" s="127"/>
      <c r="AU2057" s="62">
        <f t="shared" si="100"/>
        <v>0</v>
      </c>
      <c r="AV2057" s="62"/>
      <c r="AZ2057" s="47"/>
      <c r="BB2057" s="80"/>
      <c r="BC2057" s="62">
        <f t="shared" si="98"/>
        <v>0</v>
      </c>
      <c r="BE2057" s="62">
        <f t="shared" si="99"/>
        <v>0</v>
      </c>
      <c r="BJ2057" s="183"/>
    </row>
    <row r="2058" spans="1:62" s="41" customFormat="1" x14ac:dyDescent="0.25">
      <c r="A2058" s="183"/>
      <c r="B2058" s="201"/>
      <c r="C2058" s="183"/>
      <c r="E2058" s="47"/>
      <c r="L2058" s="47"/>
      <c r="Q2058" s="47"/>
      <c r="U2058" s="47"/>
      <c r="AA2058" s="47"/>
      <c r="AE2058" s="47"/>
      <c r="AG2058" s="47"/>
      <c r="AR2058" s="47"/>
      <c r="AS2058" s="101"/>
      <c r="AT2058" s="127"/>
      <c r="AU2058" s="62">
        <f t="shared" si="100"/>
        <v>0</v>
      </c>
      <c r="AV2058" s="62"/>
      <c r="AZ2058" s="47"/>
      <c r="BB2058" s="80"/>
      <c r="BC2058" s="62">
        <f t="shared" si="98"/>
        <v>0</v>
      </c>
      <c r="BE2058" s="62">
        <f t="shared" si="99"/>
        <v>0</v>
      </c>
      <c r="BJ2058" s="183"/>
    </row>
    <row r="2059" spans="1:62" s="41" customFormat="1" x14ac:dyDescent="0.25">
      <c r="A2059" s="183"/>
      <c r="B2059" s="201"/>
      <c r="C2059" s="183"/>
      <c r="E2059" s="47"/>
      <c r="L2059" s="47"/>
      <c r="Q2059" s="47"/>
      <c r="U2059" s="47"/>
      <c r="AA2059" s="47"/>
      <c r="AE2059" s="47"/>
      <c r="AG2059" s="47"/>
      <c r="AR2059" s="47"/>
      <c r="AS2059" s="101"/>
      <c r="AT2059" s="127"/>
      <c r="AU2059" s="62">
        <f t="shared" si="100"/>
        <v>0</v>
      </c>
      <c r="AV2059" s="62"/>
      <c r="AZ2059" s="47"/>
      <c r="BB2059" s="80"/>
      <c r="BC2059" s="62">
        <f t="shared" si="98"/>
        <v>0</v>
      </c>
      <c r="BE2059" s="62">
        <f t="shared" si="99"/>
        <v>0</v>
      </c>
      <c r="BJ2059" s="183"/>
    </row>
    <row r="2060" spans="1:62" s="41" customFormat="1" x14ac:dyDescent="0.25">
      <c r="A2060" s="183"/>
      <c r="B2060" s="201"/>
      <c r="C2060" s="183"/>
      <c r="E2060" s="47"/>
      <c r="L2060" s="47"/>
      <c r="Q2060" s="47"/>
      <c r="U2060" s="47"/>
      <c r="AA2060" s="47"/>
      <c r="AE2060" s="47"/>
      <c r="AG2060" s="47"/>
      <c r="AR2060" s="47"/>
      <c r="AS2060" s="101"/>
      <c r="AT2060" s="127"/>
      <c r="AU2060" s="62">
        <f t="shared" si="100"/>
        <v>0</v>
      </c>
      <c r="AV2060" s="62"/>
      <c r="AZ2060" s="47"/>
      <c r="BB2060" s="80"/>
      <c r="BC2060" s="62">
        <f t="shared" si="98"/>
        <v>0</v>
      </c>
      <c r="BE2060" s="62">
        <f t="shared" si="99"/>
        <v>0</v>
      </c>
      <c r="BJ2060" s="183"/>
    </row>
    <row r="2061" spans="1:62" s="41" customFormat="1" x14ac:dyDescent="0.25">
      <c r="A2061" s="183"/>
      <c r="B2061" s="201"/>
      <c r="C2061" s="183"/>
      <c r="E2061" s="47"/>
      <c r="L2061" s="47"/>
      <c r="Q2061" s="47"/>
      <c r="U2061" s="47"/>
      <c r="AA2061" s="47"/>
      <c r="AE2061" s="47"/>
      <c r="AG2061" s="47"/>
      <c r="AR2061" s="47"/>
      <c r="AS2061" s="101"/>
      <c r="AT2061" s="127"/>
      <c r="AU2061" s="62">
        <f t="shared" si="100"/>
        <v>0</v>
      </c>
      <c r="AV2061" s="62"/>
      <c r="AZ2061" s="47"/>
      <c r="BB2061" s="80"/>
      <c r="BC2061" s="62">
        <f t="shared" si="98"/>
        <v>0</v>
      </c>
      <c r="BE2061" s="62">
        <f t="shared" si="99"/>
        <v>0</v>
      </c>
      <c r="BJ2061" s="183"/>
    </row>
    <row r="2062" spans="1:62" s="41" customFormat="1" x14ac:dyDescent="0.25">
      <c r="A2062" s="183"/>
      <c r="B2062" s="201"/>
      <c r="C2062" s="183"/>
      <c r="E2062" s="47"/>
      <c r="L2062" s="47"/>
      <c r="Q2062" s="47"/>
      <c r="U2062" s="47"/>
      <c r="AA2062" s="47"/>
      <c r="AE2062" s="47"/>
      <c r="AG2062" s="47"/>
      <c r="AR2062" s="47"/>
      <c r="AS2062" s="101"/>
      <c r="AT2062" s="127"/>
      <c r="AU2062" s="62">
        <f t="shared" si="100"/>
        <v>0</v>
      </c>
      <c r="AV2062" s="62"/>
      <c r="AZ2062" s="47"/>
      <c r="BB2062" s="80"/>
      <c r="BC2062" s="62">
        <f t="shared" si="98"/>
        <v>0</v>
      </c>
      <c r="BE2062" s="62">
        <f t="shared" si="99"/>
        <v>0</v>
      </c>
      <c r="BJ2062" s="183"/>
    </row>
    <row r="2063" spans="1:62" s="41" customFormat="1" x14ac:dyDescent="0.25">
      <c r="A2063" s="183"/>
      <c r="B2063" s="201"/>
      <c r="C2063" s="183"/>
      <c r="E2063" s="47"/>
      <c r="L2063" s="47"/>
      <c r="Q2063" s="47"/>
      <c r="U2063" s="47"/>
      <c r="AA2063" s="47"/>
      <c r="AE2063" s="47"/>
      <c r="AG2063" s="47"/>
      <c r="AR2063" s="47"/>
      <c r="AS2063" s="101"/>
      <c r="AT2063" s="127"/>
      <c r="AU2063" s="62">
        <f t="shared" si="100"/>
        <v>0</v>
      </c>
      <c r="AV2063" s="62"/>
      <c r="AZ2063" s="47"/>
      <c r="BB2063" s="80"/>
      <c r="BC2063" s="62">
        <f t="shared" si="98"/>
        <v>0</v>
      </c>
      <c r="BE2063" s="62">
        <f t="shared" si="99"/>
        <v>0</v>
      </c>
      <c r="BJ2063" s="183"/>
    </row>
    <row r="2064" spans="1:62" s="41" customFormat="1" x14ac:dyDescent="0.25">
      <c r="A2064" s="183"/>
      <c r="B2064" s="201"/>
      <c r="C2064" s="183"/>
      <c r="E2064" s="47"/>
      <c r="L2064" s="47"/>
      <c r="Q2064" s="47"/>
      <c r="U2064" s="47"/>
      <c r="AA2064" s="47"/>
      <c r="AE2064" s="47"/>
      <c r="AG2064" s="47"/>
      <c r="AR2064" s="47"/>
      <c r="AS2064" s="101"/>
      <c r="AT2064" s="127"/>
      <c r="AU2064" s="62">
        <f t="shared" si="100"/>
        <v>0</v>
      </c>
      <c r="AV2064" s="62"/>
      <c r="AZ2064" s="47"/>
      <c r="BB2064" s="80"/>
      <c r="BC2064" s="62">
        <f t="shared" ref="BC2064:BC2127" si="101">SUM(AW2064:BB2064)</f>
        <v>0</v>
      </c>
      <c r="BE2064" s="62">
        <f t="shared" ref="BE2064:BE2127" si="102">BC2064+AU2064</f>
        <v>0</v>
      </c>
      <c r="BJ2064" s="183"/>
    </row>
    <row r="2065" spans="1:62" s="41" customFormat="1" x14ac:dyDescent="0.25">
      <c r="A2065" s="183"/>
      <c r="B2065" s="201"/>
      <c r="C2065" s="183"/>
      <c r="E2065" s="47"/>
      <c r="L2065" s="47"/>
      <c r="Q2065" s="47"/>
      <c r="U2065" s="47"/>
      <c r="AA2065" s="47"/>
      <c r="AE2065" s="47"/>
      <c r="AG2065" s="47"/>
      <c r="AR2065" s="47"/>
      <c r="AS2065" s="101"/>
      <c r="AT2065" s="127"/>
      <c r="AU2065" s="62">
        <f t="shared" si="100"/>
        <v>0</v>
      </c>
      <c r="AV2065" s="62"/>
      <c r="AZ2065" s="47"/>
      <c r="BB2065" s="80"/>
      <c r="BC2065" s="62">
        <f t="shared" si="101"/>
        <v>0</v>
      </c>
      <c r="BE2065" s="62">
        <f t="shared" si="102"/>
        <v>0</v>
      </c>
      <c r="BJ2065" s="183"/>
    </row>
    <row r="2066" spans="1:62" s="41" customFormat="1" x14ac:dyDescent="0.25">
      <c r="A2066" s="183"/>
      <c r="B2066" s="201"/>
      <c r="C2066" s="183"/>
      <c r="E2066" s="47"/>
      <c r="L2066" s="47"/>
      <c r="Q2066" s="47"/>
      <c r="U2066" s="47"/>
      <c r="AA2066" s="47"/>
      <c r="AE2066" s="47"/>
      <c r="AG2066" s="47"/>
      <c r="AR2066" s="47"/>
      <c r="AS2066" s="101"/>
      <c r="AT2066" s="127"/>
      <c r="AU2066" s="62">
        <f t="shared" si="100"/>
        <v>0</v>
      </c>
      <c r="AV2066" s="62"/>
      <c r="AZ2066" s="47"/>
      <c r="BB2066" s="80"/>
      <c r="BC2066" s="62">
        <f t="shared" si="101"/>
        <v>0</v>
      </c>
      <c r="BE2066" s="62">
        <f t="shared" si="102"/>
        <v>0</v>
      </c>
      <c r="BJ2066" s="183"/>
    </row>
    <row r="2067" spans="1:62" s="41" customFormat="1" x14ac:dyDescent="0.25">
      <c r="A2067" s="183"/>
      <c r="B2067" s="201"/>
      <c r="C2067" s="183"/>
      <c r="E2067" s="47"/>
      <c r="L2067" s="47"/>
      <c r="Q2067" s="47"/>
      <c r="U2067" s="47"/>
      <c r="AA2067" s="47"/>
      <c r="AE2067" s="47"/>
      <c r="AG2067" s="47"/>
      <c r="AR2067" s="47"/>
      <c r="AS2067" s="101"/>
      <c r="AT2067" s="127"/>
      <c r="AU2067" s="62">
        <f t="shared" si="100"/>
        <v>0</v>
      </c>
      <c r="AV2067" s="62"/>
      <c r="AZ2067" s="47"/>
      <c r="BB2067" s="80"/>
      <c r="BC2067" s="62">
        <f t="shared" si="101"/>
        <v>0</v>
      </c>
      <c r="BE2067" s="62">
        <f t="shared" si="102"/>
        <v>0</v>
      </c>
      <c r="BJ2067" s="183"/>
    </row>
    <row r="2068" spans="1:62" s="41" customFormat="1" x14ac:dyDescent="0.25">
      <c r="A2068" s="183"/>
      <c r="B2068" s="201"/>
      <c r="C2068" s="183"/>
      <c r="E2068" s="47"/>
      <c r="L2068" s="47"/>
      <c r="Q2068" s="47"/>
      <c r="U2068" s="47"/>
      <c r="AA2068" s="47"/>
      <c r="AE2068" s="47"/>
      <c r="AG2068" s="47"/>
      <c r="AR2068" s="47"/>
      <c r="AS2068" s="101"/>
      <c r="AT2068" s="127"/>
      <c r="AU2068" s="62">
        <f t="shared" si="100"/>
        <v>0</v>
      </c>
      <c r="AV2068" s="62"/>
      <c r="AZ2068" s="47"/>
      <c r="BB2068" s="80"/>
      <c r="BC2068" s="62">
        <f t="shared" si="101"/>
        <v>0</v>
      </c>
      <c r="BE2068" s="62">
        <f t="shared" si="102"/>
        <v>0</v>
      </c>
      <c r="BJ2068" s="183"/>
    </row>
    <row r="2069" spans="1:62" s="41" customFormat="1" x14ac:dyDescent="0.25">
      <c r="A2069" s="183"/>
      <c r="B2069" s="201"/>
      <c r="C2069" s="183"/>
      <c r="E2069" s="47"/>
      <c r="L2069" s="47"/>
      <c r="Q2069" s="47"/>
      <c r="U2069" s="47"/>
      <c r="AA2069" s="47"/>
      <c r="AE2069" s="47"/>
      <c r="AG2069" s="47"/>
      <c r="AR2069" s="47"/>
      <c r="AS2069" s="101"/>
      <c r="AT2069" s="127"/>
      <c r="AU2069" s="62">
        <f t="shared" si="100"/>
        <v>0</v>
      </c>
      <c r="AV2069" s="62"/>
      <c r="AZ2069" s="47"/>
      <c r="BB2069" s="80"/>
      <c r="BC2069" s="62">
        <f t="shared" si="101"/>
        <v>0</v>
      </c>
      <c r="BE2069" s="62">
        <f t="shared" si="102"/>
        <v>0</v>
      </c>
      <c r="BJ2069" s="183"/>
    </row>
    <row r="2070" spans="1:62" s="41" customFormat="1" x14ac:dyDescent="0.25">
      <c r="A2070" s="183"/>
      <c r="B2070" s="201"/>
      <c r="C2070" s="183"/>
      <c r="E2070" s="47"/>
      <c r="L2070" s="47"/>
      <c r="Q2070" s="47"/>
      <c r="U2070" s="47"/>
      <c r="AA2070" s="47"/>
      <c r="AE2070" s="47"/>
      <c r="AG2070" s="47"/>
      <c r="AR2070" s="47"/>
      <c r="AS2070" s="101"/>
      <c r="AT2070" s="127"/>
      <c r="AU2070" s="62">
        <f t="shared" si="100"/>
        <v>0</v>
      </c>
      <c r="AV2070" s="62"/>
      <c r="AZ2070" s="47"/>
      <c r="BB2070" s="80"/>
      <c r="BC2070" s="62">
        <f t="shared" si="101"/>
        <v>0</v>
      </c>
      <c r="BE2070" s="62">
        <f t="shared" si="102"/>
        <v>0</v>
      </c>
      <c r="BJ2070" s="183"/>
    </row>
    <row r="2071" spans="1:62" s="41" customFormat="1" x14ac:dyDescent="0.25">
      <c r="A2071" s="183"/>
      <c r="B2071" s="201"/>
      <c r="C2071" s="183"/>
      <c r="E2071" s="47"/>
      <c r="L2071" s="47"/>
      <c r="Q2071" s="47"/>
      <c r="U2071" s="47"/>
      <c r="AA2071" s="47"/>
      <c r="AE2071" s="47"/>
      <c r="AG2071" s="47"/>
      <c r="AR2071" s="47"/>
      <c r="AS2071" s="101"/>
      <c r="AT2071" s="127"/>
      <c r="AU2071" s="62">
        <f t="shared" si="100"/>
        <v>0</v>
      </c>
      <c r="AV2071" s="62"/>
      <c r="AZ2071" s="47"/>
      <c r="BB2071" s="80"/>
      <c r="BC2071" s="62">
        <f t="shared" si="101"/>
        <v>0</v>
      </c>
      <c r="BE2071" s="62">
        <f t="shared" si="102"/>
        <v>0</v>
      </c>
      <c r="BJ2071" s="183"/>
    </row>
    <row r="2072" spans="1:62" s="41" customFormat="1" x14ac:dyDescent="0.25">
      <c r="A2072" s="183"/>
      <c r="B2072" s="201"/>
      <c r="C2072" s="183"/>
      <c r="E2072" s="47"/>
      <c r="L2072" s="47"/>
      <c r="Q2072" s="47"/>
      <c r="U2072" s="47"/>
      <c r="AA2072" s="47"/>
      <c r="AE2072" s="47"/>
      <c r="AG2072" s="47"/>
      <c r="AR2072" s="47"/>
      <c r="AS2072" s="101"/>
      <c r="AT2072" s="127"/>
      <c r="AU2072" s="62">
        <f t="shared" si="100"/>
        <v>0</v>
      </c>
      <c r="AV2072" s="62"/>
      <c r="AZ2072" s="47"/>
      <c r="BB2072" s="80"/>
      <c r="BC2072" s="62">
        <f t="shared" si="101"/>
        <v>0</v>
      </c>
      <c r="BE2072" s="62">
        <f t="shared" si="102"/>
        <v>0</v>
      </c>
      <c r="BJ2072" s="183"/>
    </row>
    <row r="2073" spans="1:62" s="41" customFormat="1" x14ac:dyDescent="0.25">
      <c r="A2073" s="183"/>
      <c r="B2073" s="201"/>
      <c r="C2073" s="183"/>
      <c r="E2073" s="47"/>
      <c r="L2073" s="47"/>
      <c r="Q2073" s="47"/>
      <c r="U2073" s="47"/>
      <c r="AA2073" s="47"/>
      <c r="AE2073" s="47"/>
      <c r="AG2073" s="47"/>
      <c r="AR2073" s="47"/>
      <c r="AS2073" s="101"/>
      <c r="AT2073" s="127"/>
      <c r="AU2073" s="62">
        <f t="shared" si="100"/>
        <v>0</v>
      </c>
      <c r="AV2073" s="62"/>
      <c r="AZ2073" s="47"/>
      <c r="BB2073" s="80"/>
      <c r="BC2073" s="62">
        <f t="shared" si="101"/>
        <v>0</v>
      </c>
      <c r="BE2073" s="62">
        <f t="shared" si="102"/>
        <v>0</v>
      </c>
      <c r="BJ2073" s="183"/>
    </row>
    <row r="2074" spans="1:62" s="41" customFormat="1" x14ac:dyDescent="0.25">
      <c r="A2074" s="183"/>
      <c r="B2074" s="201"/>
      <c r="C2074" s="183"/>
      <c r="E2074" s="47"/>
      <c r="L2074" s="47"/>
      <c r="Q2074" s="47"/>
      <c r="U2074" s="47"/>
      <c r="AA2074" s="47"/>
      <c r="AE2074" s="47"/>
      <c r="AG2074" s="47"/>
      <c r="AR2074" s="47"/>
      <c r="AS2074" s="101"/>
      <c r="AT2074" s="127"/>
      <c r="AU2074" s="62">
        <f t="shared" si="100"/>
        <v>0</v>
      </c>
      <c r="AV2074" s="62"/>
      <c r="AZ2074" s="47"/>
      <c r="BB2074" s="80"/>
      <c r="BC2074" s="62">
        <f t="shared" si="101"/>
        <v>0</v>
      </c>
      <c r="BE2074" s="62">
        <f t="shared" si="102"/>
        <v>0</v>
      </c>
      <c r="BJ2074" s="183"/>
    </row>
    <row r="2075" spans="1:62" s="41" customFormat="1" x14ac:dyDescent="0.25">
      <c r="A2075" s="183"/>
      <c r="B2075" s="201"/>
      <c r="C2075" s="183"/>
      <c r="E2075" s="47"/>
      <c r="L2075" s="47"/>
      <c r="Q2075" s="47"/>
      <c r="U2075" s="47"/>
      <c r="AA2075" s="47"/>
      <c r="AE2075" s="47"/>
      <c r="AG2075" s="47"/>
      <c r="AR2075" s="47"/>
      <c r="AS2075" s="101"/>
      <c r="AT2075" s="127"/>
      <c r="AU2075" s="62">
        <f t="shared" si="100"/>
        <v>0</v>
      </c>
      <c r="AV2075" s="62"/>
      <c r="AZ2075" s="47"/>
      <c r="BB2075" s="80"/>
      <c r="BC2075" s="62">
        <f t="shared" si="101"/>
        <v>0</v>
      </c>
      <c r="BE2075" s="62">
        <f t="shared" si="102"/>
        <v>0</v>
      </c>
      <c r="BJ2075" s="183"/>
    </row>
    <row r="2076" spans="1:62" s="41" customFormat="1" x14ac:dyDescent="0.25">
      <c r="A2076" s="183"/>
      <c r="B2076" s="201"/>
      <c r="C2076" s="183"/>
      <c r="E2076" s="47"/>
      <c r="L2076" s="47"/>
      <c r="Q2076" s="47"/>
      <c r="U2076" s="47"/>
      <c r="AA2076" s="47"/>
      <c r="AE2076" s="47"/>
      <c r="AG2076" s="47"/>
      <c r="AR2076" s="47"/>
      <c r="AS2076" s="101"/>
      <c r="AT2076" s="127"/>
      <c r="AU2076" s="62">
        <f t="shared" si="100"/>
        <v>0</v>
      </c>
      <c r="AV2076" s="62"/>
      <c r="AZ2076" s="47"/>
      <c r="BB2076" s="80"/>
      <c r="BC2076" s="62">
        <f t="shared" si="101"/>
        <v>0</v>
      </c>
      <c r="BE2076" s="62">
        <f t="shared" si="102"/>
        <v>0</v>
      </c>
      <c r="BJ2076" s="183"/>
    </row>
    <row r="2077" spans="1:62" s="41" customFormat="1" x14ac:dyDescent="0.25">
      <c r="A2077" s="183"/>
      <c r="B2077" s="201"/>
      <c r="C2077" s="183"/>
      <c r="E2077" s="47"/>
      <c r="L2077" s="47"/>
      <c r="Q2077" s="47"/>
      <c r="U2077" s="47"/>
      <c r="AA2077" s="47"/>
      <c r="AE2077" s="47"/>
      <c r="AG2077" s="47"/>
      <c r="AR2077" s="47"/>
      <c r="AS2077" s="101"/>
      <c r="AT2077" s="127"/>
      <c r="AU2077" s="62">
        <f t="shared" si="100"/>
        <v>0</v>
      </c>
      <c r="AV2077" s="62"/>
      <c r="AZ2077" s="47"/>
      <c r="BB2077" s="80"/>
      <c r="BC2077" s="62">
        <f t="shared" si="101"/>
        <v>0</v>
      </c>
      <c r="BE2077" s="62">
        <f t="shared" si="102"/>
        <v>0</v>
      </c>
      <c r="BJ2077" s="183"/>
    </row>
    <row r="2078" spans="1:62" s="41" customFormat="1" x14ac:dyDescent="0.25">
      <c r="A2078" s="183"/>
      <c r="B2078" s="201"/>
      <c r="C2078" s="183"/>
      <c r="E2078" s="47"/>
      <c r="L2078" s="47"/>
      <c r="Q2078" s="47"/>
      <c r="U2078" s="47"/>
      <c r="AA2078" s="47"/>
      <c r="AE2078" s="47"/>
      <c r="AG2078" s="47"/>
      <c r="AR2078" s="47"/>
      <c r="AS2078" s="101"/>
      <c r="AT2078" s="127"/>
      <c r="AU2078" s="62">
        <f t="shared" si="100"/>
        <v>0</v>
      </c>
      <c r="AV2078" s="62"/>
      <c r="AZ2078" s="47"/>
      <c r="BB2078" s="80"/>
      <c r="BC2078" s="62">
        <f t="shared" si="101"/>
        <v>0</v>
      </c>
      <c r="BE2078" s="62">
        <f t="shared" si="102"/>
        <v>0</v>
      </c>
      <c r="BJ2078" s="183"/>
    </row>
    <row r="2079" spans="1:62" s="41" customFormat="1" x14ac:dyDescent="0.25">
      <c r="A2079" s="183"/>
      <c r="B2079" s="201"/>
      <c r="C2079" s="183"/>
      <c r="E2079" s="47"/>
      <c r="L2079" s="47"/>
      <c r="Q2079" s="47"/>
      <c r="U2079" s="47"/>
      <c r="AA2079" s="47"/>
      <c r="AE2079" s="47"/>
      <c r="AG2079" s="47"/>
      <c r="AR2079" s="47"/>
      <c r="AS2079" s="101"/>
      <c r="AT2079" s="127"/>
      <c r="AU2079" s="62">
        <f t="shared" si="100"/>
        <v>0</v>
      </c>
      <c r="AV2079" s="62"/>
      <c r="AZ2079" s="47"/>
      <c r="BB2079" s="80"/>
      <c r="BC2079" s="62">
        <f t="shared" si="101"/>
        <v>0</v>
      </c>
      <c r="BE2079" s="62">
        <f t="shared" si="102"/>
        <v>0</v>
      </c>
      <c r="BJ2079" s="183"/>
    </row>
    <row r="2080" spans="1:62" s="41" customFormat="1" x14ac:dyDescent="0.25">
      <c r="A2080" s="183"/>
      <c r="B2080" s="201"/>
      <c r="C2080" s="183"/>
      <c r="E2080" s="47"/>
      <c r="L2080" s="47"/>
      <c r="Q2080" s="47"/>
      <c r="U2080" s="47"/>
      <c r="AA2080" s="47"/>
      <c r="AE2080" s="47"/>
      <c r="AG2080" s="47"/>
      <c r="AR2080" s="47"/>
      <c r="AS2080" s="101"/>
      <c r="AT2080" s="127"/>
      <c r="AU2080" s="62">
        <f t="shared" si="100"/>
        <v>0</v>
      </c>
      <c r="AV2080" s="62"/>
      <c r="AZ2080" s="47"/>
      <c r="BB2080" s="80"/>
      <c r="BC2080" s="62">
        <f t="shared" si="101"/>
        <v>0</v>
      </c>
      <c r="BE2080" s="62">
        <f t="shared" si="102"/>
        <v>0</v>
      </c>
      <c r="BJ2080" s="183"/>
    </row>
    <row r="2081" spans="1:62" s="41" customFormat="1" x14ac:dyDescent="0.25">
      <c r="A2081" s="183"/>
      <c r="B2081" s="201"/>
      <c r="C2081" s="183"/>
      <c r="E2081" s="47"/>
      <c r="L2081" s="47"/>
      <c r="Q2081" s="47"/>
      <c r="U2081" s="47"/>
      <c r="AA2081" s="47"/>
      <c r="AE2081" s="47"/>
      <c r="AG2081" s="47"/>
      <c r="AR2081" s="47"/>
      <c r="AS2081" s="101"/>
      <c r="AT2081" s="127"/>
      <c r="AU2081" s="62">
        <f t="shared" si="100"/>
        <v>0</v>
      </c>
      <c r="AV2081" s="62"/>
      <c r="AZ2081" s="47"/>
      <c r="BB2081" s="80"/>
      <c r="BC2081" s="62">
        <f t="shared" si="101"/>
        <v>0</v>
      </c>
      <c r="BE2081" s="62">
        <f t="shared" si="102"/>
        <v>0</v>
      </c>
      <c r="BJ2081" s="183"/>
    </row>
    <row r="2082" spans="1:62" s="41" customFormat="1" x14ac:dyDescent="0.25">
      <c r="A2082" s="183"/>
      <c r="B2082" s="201"/>
      <c r="C2082" s="183"/>
      <c r="E2082" s="47"/>
      <c r="L2082" s="47"/>
      <c r="Q2082" s="47"/>
      <c r="U2082" s="47"/>
      <c r="AA2082" s="47"/>
      <c r="AE2082" s="47"/>
      <c r="AG2082" s="47"/>
      <c r="AR2082" s="47"/>
      <c r="AS2082" s="101"/>
      <c r="AT2082" s="127"/>
      <c r="AU2082" s="62">
        <f t="shared" ref="AU2082:AU2145" si="103">SUM(F2082:AT2082)</f>
        <v>0</v>
      </c>
      <c r="AV2082" s="62"/>
      <c r="AZ2082" s="47"/>
      <c r="BB2082" s="80"/>
      <c r="BC2082" s="62">
        <f t="shared" si="101"/>
        <v>0</v>
      </c>
      <c r="BE2082" s="62">
        <f t="shared" si="102"/>
        <v>0</v>
      </c>
      <c r="BJ2082" s="183"/>
    </row>
    <row r="2083" spans="1:62" s="41" customFormat="1" x14ac:dyDescent="0.25">
      <c r="A2083" s="183"/>
      <c r="B2083" s="201"/>
      <c r="C2083" s="183"/>
      <c r="E2083" s="47"/>
      <c r="L2083" s="47"/>
      <c r="Q2083" s="47"/>
      <c r="U2083" s="47"/>
      <c r="AA2083" s="47"/>
      <c r="AE2083" s="47"/>
      <c r="AG2083" s="47"/>
      <c r="AR2083" s="47"/>
      <c r="AS2083" s="101"/>
      <c r="AT2083" s="127"/>
      <c r="AU2083" s="62">
        <f t="shared" si="103"/>
        <v>0</v>
      </c>
      <c r="AV2083" s="62"/>
      <c r="AZ2083" s="47"/>
      <c r="BB2083" s="80"/>
      <c r="BC2083" s="62">
        <f t="shared" si="101"/>
        <v>0</v>
      </c>
      <c r="BE2083" s="62">
        <f t="shared" si="102"/>
        <v>0</v>
      </c>
      <c r="BJ2083" s="183"/>
    </row>
    <row r="2084" spans="1:62" s="41" customFormat="1" x14ac:dyDescent="0.25">
      <c r="A2084" s="183"/>
      <c r="B2084" s="201"/>
      <c r="C2084" s="183"/>
      <c r="E2084" s="47"/>
      <c r="L2084" s="47"/>
      <c r="Q2084" s="47"/>
      <c r="U2084" s="47"/>
      <c r="AA2084" s="47"/>
      <c r="AE2084" s="47"/>
      <c r="AG2084" s="47"/>
      <c r="AR2084" s="47"/>
      <c r="AS2084" s="101"/>
      <c r="AT2084" s="127"/>
      <c r="AU2084" s="62">
        <f t="shared" si="103"/>
        <v>0</v>
      </c>
      <c r="AV2084" s="62"/>
      <c r="AZ2084" s="47"/>
      <c r="BB2084" s="80"/>
      <c r="BC2084" s="62">
        <f t="shared" si="101"/>
        <v>0</v>
      </c>
      <c r="BE2084" s="62">
        <f t="shared" si="102"/>
        <v>0</v>
      </c>
      <c r="BJ2084" s="183"/>
    </row>
    <row r="2085" spans="1:62" s="41" customFormat="1" x14ac:dyDescent="0.25">
      <c r="A2085" s="183"/>
      <c r="B2085" s="201"/>
      <c r="C2085" s="183"/>
      <c r="E2085" s="47"/>
      <c r="L2085" s="47"/>
      <c r="Q2085" s="47"/>
      <c r="U2085" s="47"/>
      <c r="AA2085" s="47"/>
      <c r="AE2085" s="47"/>
      <c r="AG2085" s="47"/>
      <c r="AR2085" s="47"/>
      <c r="AS2085" s="101"/>
      <c r="AT2085" s="127"/>
      <c r="AU2085" s="62">
        <f t="shared" si="103"/>
        <v>0</v>
      </c>
      <c r="AV2085" s="62"/>
      <c r="AZ2085" s="47"/>
      <c r="BB2085" s="80"/>
      <c r="BC2085" s="62">
        <f t="shared" si="101"/>
        <v>0</v>
      </c>
      <c r="BE2085" s="62">
        <f t="shared" si="102"/>
        <v>0</v>
      </c>
      <c r="BJ2085" s="183"/>
    </row>
    <row r="2086" spans="1:62" s="41" customFormat="1" x14ac:dyDescent="0.25">
      <c r="A2086" s="183"/>
      <c r="B2086" s="201"/>
      <c r="C2086" s="183"/>
      <c r="E2086" s="47"/>
      <c r="L2086" s="47"/>
      <c r="Q2086" s="47"/>
      <c r="U2086" s="47"/>
      <c r="AA2086" s="47"/>
      <c r="AE2086" s="47"/>
      <c r="AG2086" s="47"/>
      <c r="AR2086" s="47"/>
      <c r="AS2086" s="101"/>
      <c r="AT2086" s="127"/>
      <c r="AU2086" s="62">
        <f t="shared" si="103"/>
        <v>0</v>
      </c>
      <c r="AV2086" s="62"/>
      <c r="AZ2086" s="47"/>
      <c r="BB2086" s="80"/>
      <c r="BC2086" s="62">
        <f t="shared" si="101"/>
        <v>0</v>
      </c>
      <c r="BE2086" s="62">
        <f t="shared" si="102"/>
        <v>0</v>
      </c>
      <c r="BJ2086" s="183"/>
    </row>
    <row r="2087" spans="1:62" s="41" customFormat="1" x14ac:dyDescent="0.25">
      <c r="A2087" s="183"/>
      <c r="B2087" s="201"/>
      <c r="C2087" s="183"/>
      <c r="E2087" s="47"/>
      <c r="L2087" s="47"/>
      <c r="Q2087" s="47"/>
      <c r="U2087" s="47"/>
      <c r="AA2087" s="47"/>
      <c r="AE2087" s="47"/>
      <c r="AG2087" s="47"/>
      <c r="AR2087" s="47"/>
      <c r="AS2087" s="101"/>
      <c r="AT2087" s="127"/>
      <c r="AU2087" s="62">
        <f t="shared" si="103"/>
        <v>0</v>
      </c>
      <c r="AV2087" s="62"/>
      <c r="AZ2087" s="47"/>
      <c r="BB2087" s="80"/>
      <c r="BC2087" s="62">
        <f t="shared" si="101"/>
        <v>0</v>
      </c>
      <c r="BE2087" s="62">
        <f t="shared" si="102"/>
        <v>0</v>
      </c>
      <c r="BJ2087" s="183"/>
    </row>
    <row r="2088" spans="1:62" s="41" customFormat="1" x14ac:dyDescent="0.25">
      <c r="A2088" s="183"/>
      <c r="B2088" s="201"/>
      <c r="C2088" s="183"/>
      <c r="E2088" s="47"/>
      <c r="L2088" s="47"/>
      <c r="Q2088" s="47"/>
      <c r="U2088" s="47"/>
      <c r="AA2088" s="47"/>
      <c r="AE2088" s="47"/>
      <c r="AG2088" s="47"/>
      <c r="AR2088" s="47"/>
      <c r="AS2088" s="101"/>
      <c r="AT2088" s="127"/>
      <c r="AU2088" s="62">
        <f t="shared" si="103"/>
        <v>0</v>
      </c>
      <c r="AV2088" s="62"/>
      <c r="AZ2088" s="47"/>
      <c r="BB2088" s="80"/>
      <c r="BC2088" s="62">
        <f t="shared" si="101"/>
        <v>0</v>
      </c>
      <c r="BE2088" s="62">
        <f t="shared" si="102"/>
        <v>0</v>
      </c>
      <c r="BJ2088" s="183"/>
    </row>
    <row r="2089" spans="1:62" s="41" customFormat="1" x14ac:dyDescent="0.25">
      <c r="A2089" s="183"/>
      <c r="B2089" s="201"/>
      <c r="C2089" s="183"/>
      <c r="E2089" s="47"/>
      <c r="L2089" s="47"/>
      <c r="Q2089" s="47"/>
      <c r="U2089" s="47"/>
      <c r="AA2089" s="47"/>
      <c r="AE2089" s="47"/>
      <c r="AG2089" s="47"/>
      <c r="AR2089" s="47"/>
      <c r="AS2089" s="101"/>
      <c r="AT2089" s="127"/>
      <c r="AU2089" s="62">
        <f t="shared" si="103"/>
        <v>0</v>
      </c>
      <c r="AV2089" s="62"/>
      <c r="AZ2089" s="47"/>
      <c r="BB2089" s="80"/>
      <c r="BC2089" s="62">
        <f t="shared" si="101"/>
        <v>0</v>
      </c>
      <c r="BE2089" s="62">
        <f t="shared" si="102"/>
        <v>0</v>
      </c>
      <c r="BJ2089" s="183"/>
    </row>
    <row r="2090" spans="1:62" s="41" customFormat="1" x14ac:dyDescent="0.25">
      <c r="A2090" s="183"/>
      <c r="B2090" s="201"/>
      <c r="C2090" s="183"/>
      <c r="E2090" s="47"/>
      <c r="L2090" s="47"/>
      <c r="Q2090" s="47"/>
      <c r="U2090" s="47"/>
      <c r="AA2090" s="47"/>
      <c r="AE2090" s="47"/>
      <c r="AG2090" s="47"/>
      <c r="AR2090" s="47"/>
      <c r="AS2090" s="101"/>
      <c r="AT2090" s="127"/>
      <c r="AU2090" s="62">
        <f t="shared" si="103"/>
        <v>0</v>
      </c>
      <c r="AV2090" s="62"/>
      <c r="AZ2090" s="47"/>
      <c r="BB2090" s="80"/>
      <c r="BC2090" s="62">
        <f t="shared" si="101"/>
        <v>0</v>
      </c>
      <c r="BE2090" s="62">
        <f t="shared" si="102"/>
        <v>0</v>
      </c>
      <c r="BJ2090" s="183"/>
    </row>
    <row r="2091" spans="1:62" s="41" customFormat="1" x14ac:dyDescent="0.25">
      <c r="A2091" s="183"/>
      <c r="B2091" s="201"/>
      <c r="C2091" s="183"/>
      <c r="E2091" s="47"/>
      <c r="L2091" s="47"/>
      <c r="Q2091" s="47"/>
      <c r="U2091" s="47"/>
      <c r="AA2091" s="47"/>
      <c r="AE2091" s="47"/>
      <c r="AG2091" s="47"/>
      <c r="AR2091" s="47"/>
      <c r="AS2091" s="101"/>
      <c r="AT2091" s="127"/>
      <c r="AU2091" s="62">
        <f t="shared" si="103"/>
        <v>0</v>
      </c>
      <c r="AV2091" s="62"/>
      <c r="AZ2091" s="47"/>
      <c r="BB2091" s="80"/>
      <c r="BC2091" s="62">
        <f t="shared" si="101"/>
        <v>0</v>
      </c>
      <c r="BE2091" s="62">
        <f t="shared" si="102"/>
        <v>0</v>
      </c>
      <c r="BJ2091" s="183"/>
    </row>
    <row r="2092" spans="1:62" s="41" customFormat="1" x14ac:dyDescent="0.25">
      <c r="A2092" s="183"/>
      <c r="B2092" s="201"/>
      <c r="C2092" s="183"/>
      <c r="E2092" s="47"/>
      <c r="L2092" s="47"/>
      <c r="Q2092" s="47"/>
      <c r="U2092" s="47"/>
      <c r="AA2092" s="47"/>
      <c r="AE2092" s="47"/>
      <c r="AG2092" s="47"/>
      <c r="AR2092" s="47"/>
      <c r="AS2092" s="101"/>
      <c r="AT2092" s="127"/>
      <c r="AU2092" s="62">
        <f t="shared" si="103"/>
        <v>0</v>
      </c>
      <c r="AV2092" s="62"/>
      <c r="AZ2092" s="47"/>
      <c r="BB2092" s="80"/>
      <c r="BC2092" s="62">
        <f t="shared" si="101"/>
        <v>0</v>
      </c>
      <c r="BE2092" s="62">
        <f t="shared" si="102"/>
        <v>0</v>
      </c>
      <c r="BJ2092" s="183"/>
    </row>
    <row r="2093" spans="1:62" s="41" customFormat="1" x14ac:dyDescent="0.25">
      <c r="A2093" s="183"/>
      <c r="B2093" s="201"/>
      <c r="C2093" s="183"/>
      <c r="E2093" s="47"/>
      <c r="L2093" s="47"/>
      <c r="Q2093" s="47"/>
      <c r="U2093" s="47"/>
      <c r="AA2093" s="47"/>
      <c r="AE2093" s="47"/>
      <c r="AG2093" s="47"/>
      <c r="AR2093" s="47"/>
      <c r="AS2093" s="101"/>
      <c r="AT2093" s="127"/>
      <c r="AU2093" s="62">
        <f t="shared" si="103"/>
        <v>0</v>
      </c>
      <c r="AV2093" s="62"/>
      <c r="AZ2093" s="47"/>
      <c r="BB2093" s="80"/>
      <c r="BC2093" s="62">
        <f t="shared" si="101"/>
        <v>0</v>
      </c>
      <c r="BE2093" s="62">
        <f t="shared" si="102"/>
        <v>0</v>
      </c>
      <c r="BJ2093" s="183"/>
    </row>
    <row r="2094" spans="1:62" s="41" customFormat="1" x14ac:dyDescent="0.25">
      <c r="A2094" s="183"/>
      <c r="B2094" s="201"/>
      <c r="C2094" s="183"/>
      <c r="E2094" s="47"/>
      <c r="L2094" s="47"/>
      <c r="Q2094" s="47"/>
      <c r="U2094" s="47"/>
      <c r="AA2094" s="47"/>
      <c r="AE2094" s="47"/>
      <c r="AG2094" s="47"/>
      <c r="AR2094" s="47"/>
      <c r="AS2094" s="101"/>
      <c r="AT2094" s="127"/>
      <c r="AU2094" s="62">
        <f t="shared" si="103"/>
        <v>0</v>
      </c>
      <c r="AV2094" s="62"/>
      <c r="AZ2094" s="47"/>
      <c r="BB2094" s="80"/>
      <c r="BC2094" s="62">
        <f t="shared" si="101"/>
        <v>0</v>
      </c>
      <c r="BE2094" s="62">
        <f t="shared" si="102"/>
        <v>0</v>
      </c>
      <c r="BJ2094" s="183"/>
    </row>
    <row r="2095" spans="1:62" s="41" customFormat="1" x14ac:dyDescent="0.25">
      <c r="A2095" s="183"/>
      <c r="B2095" s="201"/>
      <c r="C2095" s="183"/>
      <c r="E2095" s="47"/>
      <c r="L2095" s="47"/>
      <c r="Q2095" s="47"/>
      <c r="U2095" s="47"/>
      <c r="AA2095" s="47"/>
      <c r="AE2095" s="47"/>
      <c r="AG2095" s="47"/>
      <c r="AR2095" s="47"/>
      <c r="AS2095" s="101"/>
      <c r="AT2095" s="127"/>
      <c r="AU2095" s="62">
        <f t="shared" si="103"/>
        <v>0</v>
      </c>
      <c r="AV2095" s="62"/>
      <c r="AZ2095" s="47"/>
      <c r="BB2095" s="80"/>
      <c r="BC2095" s="62">
        <f t="shared" si="101"/>
        <v>0</v>
      </c>
      <c r="BE2095" s="62">
        <f t="shared" si="102"/>
        <v>0</v>
      </c>
      <c r="BJ2095" s="183"/>
    </row>
    <row r="2096" spans="1:62" s="41" customFormat="1" x14ac:dyDescent="0.25">
      <c r="A2096" s="183"/>
      <c r="B2096" s="201"/>
      <c r="C2096" s="183"/>
      <c r="E2096" s="47"/>
      <c r="L2096" s="47"/>
      <c r="Q2096" s="47"/>
      <c r="U2096" s="47"/>
      <c r="AA2096" s="47"/>
      <c r="AE2096" s="47"/>
      <c r="AG2096" s="47"/>
      <c r="AR2096" s="47"/>
      <c r="AS2096" s="101"/>
      <c r="AT2096" s="127"/>
      <c r="AU2096" s="62">
        <f t="shared" si="103"/>
        <v>0</v>
      </c>
      <c r="AV2096" s="62"/>
      <c r="AZ2096" s="47"/>
      <c r="BB2096" s="80"/>
      <c r="BC2096" s="62">
        <f t="shared" si="101"/>
        <v>0</v>
      </c>
      <c r="BE2096" s="62">
        <f t="shared" si="102"/>
        <v>0</v>
      </c>
      <c r="BJ2096" s="183"/>
    </row>
    <row r="2097" spans="1:62" s="41" customFormat="1" x14ac:dyDescent="0.25">
      <c r="A2097" s="183"/>
      <c r="B2097" s="201"/>
      <c r="C2097" s="183"/>
      <c r="E2097" s="47"/>
      <c r="L2097" s="47"/>
      <c r="Q2097" s="47"/>
      <c r="U2097" s="47"/>
      <c r="AA2097" s="47"/>
      <c r="AE2097" s="47"/>
      <c r="AG2097" s="47"/>
      <c r="AR2097" s="47"/>
      <c r="AS2097" s="101"/>
      <c r="AT2097" s="127"/>
      <c r="AU2097" s="62">
        <f t="shared" si="103"/>
        <v>0</v>
      </c>
      <c r="AV2097" s="62"/>
      <c r="AZ2097" s="47"/>
      <c r="BB2097" s="80"/>
      <c r="BC2097" s="62">
        <f t="shared" si="101"/>
        <v>0</v>
      </c>
      <c r="BE2097" s="62">
        <f t="shared" si="102"/>
        <v>0</v>
      </c>
      <c r="BJ2097" s="183"/>
    </row>
    <row r="2098" spans="1:62" s="41" customFormat="1" x14ac:dyDescent="0.25">
      <c r="A2098" s="183"/>
      <c r="B2098" s="201"/>
      <c r="C2098" s="183"/>
      <c r="E2098" s="47"/>
      <c r="L2098" s="47"/>
      <c r="Q2098" s="47"/>
      <c r="U2098" s="47"/>
      <c r="AA2098" s="47"/>
      <c r="AE2098" s="47"/>
      <c r="AG2098" s="47"/>
      <c r="AR2098" s="47"/>
      <c r="AS2098" s="101"/>
      <c r="AT2098" s="127"/>
      <c r="AU2098" s="62">
        <f t="shared" si="103"/>
        <v>0</v>
      </c>
      <c r="AV2098" s="62"/>
      <c r="AZ2098" s="47"/>
      <c r="BB2098" s="80"/>
      <c r="BC2098" s="62">
        <f t="shared" si="101"/>
        <v>0</v>
      </c>
      <c r="BE2098" s="62">
        <f t="shared" si="102"/>
        <v>0</v>
      </c>
      <c r="BJ2098" s="183"/>
    </row>
    <row r="2099" spans="1:62" s="41" customFormat="1" x14ac:dyDescent="0.25">
      <c r="A2099" s="183"/>
      <c r="B2099" s="201"/>
      <c r="C2099" s="183"/>
      <c r="E2099" s="47"/>
      <c r="L2099" s="47"/>
      <c r="Q2099" s="47"/>
      <c r="U2099" s="47"/>
      <c r="AA2099" s="47"/>
      <c r="AE2099" s="47"/>
      <c r="AG2099" s="47"/>
      <c r="AR2099" s="47"/>
      <c r="AS2099" s="101"/>
      <c r="AT2099" s="127"/>
      <c r="AU2099" s="62">
        <f t="shared" si="103"/>
        <v>0</v>
      </c>
      <c r="AV2099" s="62"/>
      <c r="AZ2099" s="47"/>
      <c r="BB2099" s="80"/>
      <c r="BC2099" s="62">
        <f t="shared" si="101"/>
        <v>0</v>
      </c>
      <c r="BE2099" s="62">
        <f t="shared" si="102"/>
        <v>0</v>
      </c>
      <c r="BJ2099" s="183"/>
    </row>
    <row r="2100" spans="1:62" s="41" customFormat="1" x14ac:dyDescent="0.25">
      <c r="A2100" s="183"/>
      <c r="B2100" s="201"/>
      <c r="C2100" s="183"/>
      <c r="E2100" s="47"/>
      <c r="L2100" s="47"/>
      <c r="Q2100" s="47"/>
      <c r="U2100" s="47"/>
      <c r="AA2100" s="47"/>
      <c r="AE2100" s="47"/>
      <c r="AG2100" s="47"/>
      <c r="AR2100" s="47"/>
      <c r="AS2100" s="101"/>
      <c r="AT2100" s="127"/>
      <c r="AU2100" s="62">
        <f t="shared" si="103"/>
        <v>0</v>
      </c>
      <c r="AV2100" s="62"/>
      <c r="AZ2100" s="47"/>
      <c r="BB2100" s="80"/>
      <c r="BC2100" s="62">
        <f t="shared" si="101"/>
        <v>0</v>
      </c>
      <c r="BE2100" s="62">
        <f t="shared" si="102"/>
        <v>0</v>
      </c>
      <c r="BJ2100" s="183"/>
    </row>
    <row r="2101" spans="1:62" s="41" customFormat="1" x14ac:dyDescent="0.25">
      <c r="A2101" s="183"/>
      <c r="B2101" s="201"/>
      <c r="C2101" s="183"/>
      <c r="E2101" s="47"/>
      <c r="L2101" s="47"/>
      <c r="Q2101" s="47"/>
      <c r="U2101" s="47"/>
      <c r="AA2101" s="47"/>
      <c r="AE2101" s="47"/>
      <c r="AG2101" s="47"/>
      <c r="AR2101" s="47"/>
      <c r="AS2101" s="101"/>
      <c r="AT2101" s="127"/>
      <c r="AU2101" s="62">
        <f t="shared" si="103"/>
        <v>0</v>
      </c>
      <c r="AV2101" s="62"/>
      <c r="AZ2101" s="47"/>
      <c r="BB2101" s="80"/>
      <c r="BC2101" s="62">
        <f t="shared" si="101"/>
        <v>0</v>
      </c>
      <c r="BE2101" s="62">
        <f t="shared" si="102"/>
        <v>0</v>
      </c>
      <c r="BJ2101" s="183"/>
    </row>
    <row r="2102" spans="1:62" s="41" customFormat="1" x14ac:dyDescent="0.25">
      <c r="A2102" s="183"/>
      <c r="B2102" s="201"/>
      <c r="C2102" s="183"/>
      <c r="E2102" s="47"/>
      <c r="L2102" s="47"/>
      <c r="Q2102" s="47"/>
      <c r="U2102" s="47"/>
      <c r="AA2102" s="47"/>
      <c r="AE2102" s="47"/>
      <c r="AG2102" s="47"/>
      <c r="AR2102" s="47"/>
      <c r="AS2102" s="101"/>
      <c r="AT2102" s="127"/>
      <c r="AU2102" s="62">
        <f t="shared" si="103"/>
        <v>0</v>
      </c>
      <c r="AV2102" s="62"/>
      <c r="AZ2102" s="47"/>
      <c r="BB2102" s="80"/>
      <c r="BC2102" s="62">
        <f t="shared" si="101"/>
        <v>0</v>
      </c>
      <c r="BE2102" s="62">
        <f t="shared" si="102"/>
        <v>0</v>
      </c>
      <c r="BJ2102" s="183"/>
    </row>
    <row r="2103" spans="1:62" s="41" customFormat="1" x14ac:dyDescent="0.25">
      <c r="A2103" s="183"/>
      <c r="B2103" s="201"/>
      <c r="C2103" s="183"/>
      <c r="E2103" s="47"/>
      <c r="L2103" s="47"/>
      <c r="Q2103" s="47"/>
      <c r="U2103" s="47"/>
      <c r="AA2103" s="47"/>
      <c r="AE2103" s="47"/>
      <c r="AG2103" s="47"/>
      <c r="AR2103" s="47"/>
      <c r="AS2103" s="101"/>
      <c r="AT2103" s="127"/>
      <c r="AU2103" s="62">
        <f t="shared" si="103"/>
        <v>0</v>
      </c>
      <c r="AV2103" s="62"/>
      <c r="AZ2103" s="47"/>
      <c r="BB2103" s="80"/>
      <c r="BC2103" s="62">
        <f t="shared" si="101"/>
        <v>0</v>
      </c>
      <c r="BE2103" s="62">
        <f t="shared" si="102"/>
        <v>0</v>
      </c>
      <c r="BJ2103" s="183"/>
    </row>
    <row r="2104" spans="1:62" s="41" customFormat="1" x14ac:dyDescent="0.25">
      <c r="A2104" s="183"/>
      <c r="B2104" s="201"/>
      <c r="C2104" s="183"/>
      <c r="E2104" s="47"/>
      <c r="L2104" s="47"/>
      <c r="Q2104" s="47"/>
      <c r="U2104" s="47"/>
      <c r="AA2104" s="47"/>
      <c r="AE2104" s="47"/>
      <c r="AG2104" s="47"/>
      <c r="AR2104" s="47"/>
      <c r="AS2104" s="101"/>
      <c r="AT2104" s="127"/>
      <c r="AU2104" s="62">
        <f t="shared" si="103"/>
        <v>0</v>
      </c>
      <c r="AV2104" s="62"/>
      <c r="AZ2104" s="47"/>
      <c r="BB2104" s="80"/>
      <c r="BC2104" s="62">
        <f t="shared" si="101"/>
        <v>0</v>
      </c>
      <c r="BE2104" s="62">
        <f t="shared" si="102"/>
        <v>0</v>
      </c>
      <c r="BJ2104" s="183"/>
    </row>
    <row r="2105" spans="1:62" s="41" customFormat="1" x14ac:dyDescent="0.25">
      <c r="A2105" s="183"/>
      <c r="B2105" s="201"/>
      <c r="C2105" s="183"/>
      <c r="E2105" s="47"/>
      <c r="L2105" s="47"/>
      <c r="Q2105" s="47"/>
      <c r="U2105" s="47"/>
      <c r="AA2105" s="47"/>
      <c r="AE2105" s="47"/>
      <c r="AG2105" s="47"/>
      <c r="AR2105" s="47"/>
      <c r="AS2105" s="101"/>
      <c r="AT2105" s="127"/>
      <c r="AU2105" s="62">
        <f t="shared" si="103"/>
        <v>0</v>
      </c>
      <c r="AV2105" s="62"/>
      <c r="AZ2105" s="47"/>
      <c r="BB2105" s="80"/>
      <c r="BC2105" s="62">
        <f t="shared" si="101"/>
        <v>0</v>
      </c>
      <c r="BE2105" s="62">
        <f t="shared" si="102"/>
        <v>0</v>
      </c>
      <c r="BJ2105" s="183"/>
    </row>
    <row r="2106" spans="1:62" s="41" customFormat="1" x14ac:dyDescent="0.25">
      <c r="A2106" s="183"/>
      <c r="B2106" s="201"/>
      <c r="C2106" s="183"/>
      <c r="E2106" s="47"/>
      <c r="L2106" s="47"/>
      <c r="Q2106" s="47"/>
      <c r="U2106" s="47"/>
      <c r="AA2106" s="47"/>
      <c r="AE2106" s="47"/>
      <c r="AG2106" s="47"/>
      <c r="AR2106" s="47"/>
      <c r="AS2106" s="101"/>
      <c r="AT2106" s="127"/>
      <c r="AU2106" s="62">
        <f t="shared" si="103"/>
        <v>0</v>
      </c>
      <c r="AV2106" s="62"/>
      <c r="AZ2106" s="47"/>
      <c r="BB2106" s="80"/>
      <c r="BC2106" s="62">
        <f t="shared" si="101"/>
        <v>0</v>
      </c>
      <c r="BE2106" s="62">
        <f t="shared" si="102"/>
        <v>0</v>
      </c>
      <c r="BJ2106" s="183"/>
    </row>
    <row r="2107" spans="1:62" s="41" customFormat="1" x14ac:dyDescent="0.25">
      <c r="A2107" s="183"/>
      <c r="B2107" s="201"/>
      <c r="C2107" s="183"/>
      <c r="E2107" s="47"/>
      <c r="L2107" s="47"/>
      <c r="Q2107" s="47"/>
      <c r="U2107" s="47"/>
      <c r="AA2107" s="47"/>
      <c r="AE2107" s="47"/>
      <c r="AG2107" s="47"/>
      <c r="AR2107" s="47"/>
      <c r="AS2107" s="101"/>
      <c r="AT2107" s="127"/>
      <c r="AU2107" s="62">
        <f t="shared" si="103"/>
        <v>0</v>
      </c>
      <c r="AV2107" s="62"/>
      <c r="AZ2107" s="47"/>
      <c r="BB2107" s="80"/>
      <c r="BC2107" s="62">
        <f t="shared" si="101"/>
        <v>0</v>
      </c>
      <c r="BE2107" s="62">
        <f t="shared" si="102"/>
        <v>0</v>
      </c>
      <c r="BJ2107" s="183"/>
    </row>
    <row r="2108" spans="1:62" s="41" customFormat="1" x14ac:dyDescent="0.25">
      <c r="A2108" s="183"/>
      <c r="B2108" s="201"/>
      <c r="C2108" s="183"/>
      <c r="E2108" s="47"/>
      <c r="L2108" s="47"/>
      <c r="Q2108" s="47"/>
      <c r="U2108" s="47"/>
      <c r="AA2108" s="47"/>
      <c r="AE2108" s="47"/>
      <c r="AG2108" s="47"/>
      <c r="AR2108" s="47"/>
      <c r="AS2108" s="101"/>
      <c r="AT2108" s="127"/>
      <c r="AU2108" s="62">
        <f t="shared" si="103"/>
        <v>0</v>
      </c>
      <c r="AV2108" s="62"/>
      <c r="AZ2108" s="47"/>
      <c r="BB2108" s="80"/>
      <c r="BC2108" s="62">
        <f t="shared" si="101"/>
        <v>0</v>
      </c>
      <c r="BE2108" s="62">
        <f t="shared" si="102"/>
        <v>0</v>
      </c>
      <c r="BJ2108" s="183"/>
    </row>
    <row r="2109" spans="1:62" s="41" customFormat="1" x14ac:dyDescent="0.25">
      <c r="A2109" s="183"/>
      <c r="B2109" s="201"/>
      <c r="C2109" s="183"/>
      <c r="E2109" s="47"/>
      <c r="L2109" s="47"/>
      <c r="Q2109" s="47"/>
      <c r="U2109" s="47"/>
      <c r="AA2109" s="47"/>
      <c r="AE2109" s="47"/>
      <c r="AG2109" s="47"/>
      <c r="AR2109" s="47"/>
      <c r="AS2109" s="101"/>
      <c r="AT2109" s="127"/>
      <c r="AU2109" s="62">
        <f t="shared" si="103"/>
        <v>0</v>
      </c>
      <c r="AV2109" s="62"/>
      <c r="AZ2109" s="47"/>
      <c r="BB2109" s="80"/>
      <c r="BC2109" s="62">
        <f t="shared" si="101"/>
        <v>0</v>
      </c>
      <c r="BE2109" s="62">
        <f t="shared" si="102"/>
        <v>0</v>
      </c>
      <c r="BJ2109" s="183"/>
    </row>
    <row r="2110" spans="1:62" s="41" customFormat="1" x14ac:dyDescent="0.25">
      <c r="A2110" s="183"/>
      <c r="B2110" s="201"/>
      <c r="C2110" s="183"/>
      <c r="E2110" s="47"/>
      <c r="L2110" s="47"/>
      <c r="Q2110" s="47"/>
      <c r="U2110" s="47"/>
      <c r="AA2110" s="47"/>
      <c r="AE2110" s="47"/>
      <c r="AG2110" s="47"/>
      <c r="AR2110" s="47"/>
      <c r="AS2110" s="101"/>
      <c r="AT2110" s="127"/>
      <c r="AU2110" s="62">
        <f t="shared" si="103"/>
        <v>0</v>
      </c>
      <c r="AV2110" s="62"/>
      <c r="AZ2110" s="47"/>
      <c r="BB2110" s="80"/>
      <c r="BC2110" s="62">
        <f t="shared" si="101"/>
        <v>0</v>
      </c>
      <c r="BE2110" s="62">
        <f t="shared" si="102"/>
        <v>0</v>
      </c>
      <c r="BJ2110" s="183"/>
    </row>
    <row r="2111" spans="1:62" s="41" customFormat="1" x14ac:dyDescent="0.25">
      <c r="A2111" s="183"/>
      <c r="B2111" s="201"/>
      <c r="C2111" s="183"/>
      <c r="E2111" s="47"/>
      <c r="L2111" s="47"/>
      <c r="Q2111" s="47"/>
      <c r="U2111" s="47"/>
      <c r="AA2111" s="47"/>
      <c r="AE2111" s="47"/>
      <c r="AG2111" s="47"/>
      <c r="AR2111" s="47"/>
      <c r="AS2111" s="101"/>
      <c r="AT2111" s="127"/>
      <c r="AU2111" s="62">
        <f t="shared" si="103"/>
        <v>0</v>
      </c>
      <c r="AV2111" s="62"/>
      <c r="AZ2111" s="47"/>
      <c r="BB2111" s="80"/>
      <c r="BC2111" s="62">
        <f t="shared" si="101"/>
        <v>0</v>
      </c>
      <c r="BE2111" s="62">
        <f t="shared" si="102"/>
        <v>0</v>
      </c>
      <c r="BJ2111" s="183"/>
    </row>
    <row r="2112" spans="1:62" s="41" customFormat="1" x14ac:dyDescent="0.25">
      <c r="A2112" s="183"/>
      <c r="B2112" s="201"/>
      <c r="C2112" s="183"/>
      <c r="E2112" s="47"/>
      <c r="L2112" s="47"/>
      <c r="Q2112" s="47"/>
      <c r="U2112" s="47"/>
      <c r="AA2112" s="47"/>
      <c r="AE2112" s="47"/>
      <c r="AG2112" s="47"/>
      <c r="AR2112" s="47"/>
      <c r="AS2112" s="101"/>
      <c r="AT2112" s="127"/>
      <c r="AU2112" s="62">
        <f t="shared" si="103"/>
        <v>0</v>
      </c>
      <c r="AV2112" s="62"/>
      <c r="AZ2112" s="47"/>
      <c r="BB2112" s="80"/>
      <c r="BC2112" s="62">
        <f t="shared" si="101"/>
        <v>0</v>
      </c>
      <c r="BE2112" s="62">
        <f t="shared" si="102"/>
        <v>0</v>
      </c>
      <c r="BJ2112" s="183"/>
    </row>
    <row r="2113" spans="1:62" s="41" customFormat="1" x14ac:dyDescent="0.25">
      <c r="A2113" s="183"/>
      <c r="B2113" s="201"/>
      <c r="C2113" s="183"/>
      <c r="E2113" s="47"/>
      <c r="L2113" s="47"/>
      <c r="Q2113" s="47"/>
      <c r="U2113" s="47"/>
      <c r="AA2113" s="47"/>
      <c r="AE2113" s="47"/>
      <c r="AG2113" s="47"/>
      <c r="AR2113" s="47"/>
      <c r="AS2113" s="101"/>
      <c r="AT2113" s="127"/>
      <c r="AU2113" s="62">
        <f t="shared" si="103"/>
        <v>0</v>
      </c>
      <c r="AV2113" s="62"/>
      <c r="AZ2113" s="47"/>
      <c r="BB2113" s="80"/>
      <c r="BC2113" s="62">
        <f t="shared" si="101"/>
        <v>0</v>
      </c>
      <c r="BE2113" s="62">
        <f t="shared" si="102"/>
        <v>0</v>
      </c>
      <c r="BJ2113" s="183"/>
    </row>
    <row r="2114" spans="1:62" s="41" customFormat="1" x14ac:dyDescent="0.25">
      <c r="A2114" s="183"/>
      <c r="B2114" s="201"/>
      <c r="C2114" s="183"/>
      <c r="E2114" s="47"/>
      <c r="L2114" s="47"/>
      <c r="Q2114" s="47"/>
      <c r="U2114" s="47"/>
      <c r="AA2114" s="47"/>
      <c r="AE2114" s="47"/>
      <c r="AG2114" s="47"/>
      <c r="AR2114" s="47"/>
      <c r="AS2114" s="101"/>
      <c r="AT2114" s="127"/>
      <c r="AU2114" s="62">
        <f t="shared" si="103"/>
        <v>0</v>
      </c>
      <c r="AV2114" s="62"/>
      <c r="AZ2114" s="47"/>
      <c r="BB2114" s="80"/>
      <c r="BC2114" s="62">
        <f t="shared" si="101"/>
        <v>0</v>
      </c>
      <c r="BE2114" s="62">
        <f t="shared" si="102"/>
        <v>0</v>
      </c>
      <c r="BJ2114" s="183"/>
    </row>
    <row r="2115" spans="1:62" s="41" customFormat="1" x14ac:dyDescent="0.25">
      <c r="A2115" s="183"/>
      <c r="B2115" s="201"/>
      <c r="C2115" s="183"/>
      <c r="E2115" s="47"/>
      <c r="L2115" s="47"/>
      <c r="Q2115" s="47"/>
      <c r="U2115" s="47"/>
      <c r="AA2115" s="47"/>
      <c r="AE2115" s="47"/>
      <c r="AG2115" s="47"/>
      <c r="AR2115" s="47"/>
      <c r="AS2115" s="101"/>
      <c r="AT2115" s="127"/>
      <c r="AU2115" s="62">
        <f t="shared" si="103"/>
        <v>0</v>
      </c>
      <c r="AV2115" s="62"/>
      <c r="AZ2115" s="47"/>
      <c r="BB2115" s="80"/>
      <c r="BC2115" s="62">
        <f t="shared" si="101"/>
        <v>0</v>
      </c>
      <c r="BE2115" s="62">
        <f t="shared" si="102"/>
        <v>0</v>
      </c>
      <c r="BJ2115" s="183"/>
    </row>
    <row r="2116" spans="1:62" s="41" customFormat="1" x14ac:dyDescent="0.25">
      <c r="A2116" s="183"/>
      <c r="B2116" s="201"/>
      <c r="C2116" s="183"/>
      <c r="E2116" s="47"/>
      <c r="L2116" s="47"/>
      <c r="Q2116" s="47"/>
      <c r="U2116" s="47"/>
      <c r="AA2116" s="47"/>
      <c r="AE2116" s="47"/>
      <c r="AG2116" s="47"/>
      <c r="AR2116" s="47"/>
      <c r="AS2116" s="101"/>
      <c r="AT2116" s="127"/>
      <c r="AU2116" s="62">
        <f t="shared" si="103"/>
        <v>0</v>
      </c>
      <c r="AV2116" s="62"/>
      <c r="AZ2116" s="47"/>
      <c r="BB2116" s="80"/>
      <c r="BC2116" s="62">
        <f t="shared" si="101"/>
        <v>0</v>
      </c>
      <c r="BE2116" s="62">
        <f t="shared" si="102"/>
        <v>0</v>
      </c>
      <c r="BJ2116" s="183"/>
    </row>
    <row r="2117" spans="1:62" s="41" customFormat="1" x14ac:dyDescent="0.25">
      <c r="A2117" s="183"/>
      <c r="B2117" s="201"/>
      <c r="C2117" s="183"/>
      <c r="E2117" s="47"/>
      <c r="L2117" s="47"/>
      <c r="Q2117" s="47"/>
      <c r="U2117" s="47"/>
      <c r="AA2117" s="47"/>
      <c r="AE2117" s="47"/>
      <c r="AG2117" s="47"/>
      <c r="AR2117" s="47"/>
      <c r="AS2117" s="101"/>
      <c r="AT2117" s="127"/>
      <c r="AU2117" s="62">
        <f t="shared" si="103"/>
        <v>0</v>
      </c>
      <c r="AV2117" s="62"/>
      <c r="AZ2117" s="47"/>
      <c r="BB2117" s="80"/>
      <c r="BC2117" s="62">
        <f t="shared" si="101"/>
        <v>0</v>
      </c>
      <c r="BE2117" s="62">
        <f t="shared" si="102"/>
        <v>0</v>
      </c>
      <c r="BJ2117" s="183"/>
    </row>
    <row r="2118" spans="1:62" s="41" customFormat="1" x14ac:dyDescent="0.25">
      <c r="A2118" s="183"/>
      <c r="B2118" s="201"/>
      <c r="C2118" s="183"/>
      <c r="E2118" s="47"/>
      <c r="L2118" s="47"/>
      <c r="Q2118" s="47"/>
      <c r="U2118" s="47"/>
      <c r="AA2118" s="47"/>
      <c r="AE2118" s="47"/>
      <c r="AG2118" s="47"/>
      <c r="AR2118" s="47"/>
      <c r="AS2118" s="101"/>
      <c r="AT2118" s="127"/>
      <c r="AU2118" s="62">
        <f t="shared" si="103"/>
        <v>0</v>
      </c>
      <c r="AV2118" s="62"/>
      <c r="AZ2118" s="47"/>
      <c r="BB2118" s="80"/>
      <c r="BC2118" s="62">
        <f t="shared" si="101"/>
        <v>0</v>
      </c>
      <c r="BE2118" s="62">
        <f t="shared" si="102"/>
        <v>0</v>
      </c>
      <c r="BJ2118" s="183"/>
    </row>
    <row r="2119" spans="1:62" s="41" customFormat="1" x14ac:dyDescent="0.25">
      <c r="A2119" s="183"/>
      <c r="B2119" s="201"/>
      <c r="C2119" s="183"/>
      <c r="E2119" s="47"/>
      <c r="L2119" s="47"/>
      <c r="Q2119" s="47"/>
      <c r="U2119" s="47"/>
      <c r="AA2119" s="47"/>
      <c r="AE2119" s="47"/>
      <c r="AG2119" s="47"/>
      <c r="AR2119" s="47"/>
      <c r="AS2119" s="101"/>
      <c r="AT2119" s="127"/>
      <c r="AU2119" s="62">
        <f t="shared" si="103"/>
        <v>0</v>
      </c>
      <c r="AV2119" s="62"/>
      <c r="AZ2119" s="47"/>
      <c r="BB2119" s="80"/>
      <c r="BC2119" s="62">
        <f t="shared" si="101"/>
        <v>0</v>
      </c>
      <c r="BE2119" s="62">
        <f t="shared" si="102"/>
        <v>0</v>
      </c>
      <c r="BJ2119" s="183"/>
    </row>
    <row r="2120" spans="1:62" s="41" customFormat="1" x14ac:dyDescent="0.25">
      <c r="A2120" s="183"/>
      <c r="B2120" s="201"/>
      <c r="C2120" s="183"/>
      <c r="E2120" s="47"/>
      <c r="L2120" s="47"/>
      <c r="Q2120" s="47"/>
      <c r="U2120" s="47"/>
      <c r="AA2120" s="47"/>
      <c r="AE2120" s="47"/>
      <c r="AG2120" s="47"/>
      <c r="AR2120" s="47"/>
      <c r="AS2120" s="101"/>
      <c r="AT2120" s="127"/>
      <c r="AU2120" s="62">
        <f t="shared" si="103"/>
        <v>0</v>
      </c>
      <c r="AV2120" s="62"/>
      <c r="AZ2120" s="47"/>
      <c r="BB2120" s="80"/>
      <c r="BC2120" s="62">
        <f t="shared" si="101"/>
        <v>0</v>
      </c>
      <c r="BE2120" s="62">
        <f t="shared" si="102"/>
        <v>0</v>
      </c>
      <c r="BJ2120" s="183"/>
    </row>
    <row r="2121" spans="1:62" s="41" customFormat="1" x14ac:dyDescent="0.25">
      <c r="A2121" s="183"/>
      <c r="B2121" s="201"/>
      <c r="C2121" s="183"/>
      <c r="E2121" s="47"/>
      <c r="L2121" s="47"/>
      <c r="Q2121" s="47"/>
      <c r="U2121" s="47"/>
      <c r="AA2121" s="47"/>
      <c r="AE2121" s="47"/>
      <c r="AG2121" s="47"/>
      <c r="AR2121" s="47"/>
      <c r="AS2121" s="101"/>
      <c r="AT2121" s="127"/>
      <c r="AU2121" s="62">
        <f t="shared" si="103"/>
        <v>0</v>
      </c>
      <c r="AV2121" s="62"/>
      <c r="AZ2121" s="47"/>
      <c r="BB2121" s="80"/>
      <c r="BC2121" s="62">
        <f t="shared" si="101"/>
        <v>0</v>
      </c>
      <c r="BE2121" s="62">
        <f t="shared" si="102"/>
        <v>0</v>
      </c>
      <c r="BJ2121" s="183"/>
    </row>
    <row r="2122" spans="1:62" s="41" customFormat="1" x14ac:dyDescent="0.25">
      <c r="A2122" s="183"/>
      <c r="B2122" s="201"/>
      <c r="C2122" s="183"/>
      <c r="E2122" s="47"/>
      <c r="L2122" s="47"/>
      <c r="Q2122" s="47"/>
      <c r="U2122" s="47"/>
      <c r="AA2122" s="47"/>
      <c r="AE2122" s="47"/>
      <c r="AG2122" s="47"/>
      <c r="AR2122" s="47"/>
      <c r="AS2122" s="101"/>
      <c r="AT2122" s="127"/>
      <c r="AU2122" s="62">
        <f t="shared" si="103"/>
        <v>0</v>
      </c>
      <c r="AV2122" s="62"/>
      <c r="AZ2122" s="47"/>
      <c r="BB2122" s="80"/>
      <c r="BC2122" s="62">
        <f t="shared" si="101"/>
        <v>0</v>
      </c>
      <c r="BE2122" s="62">
        <f t="shared" si="102"/>
        <v>0</v>
      </c>
      <c r="BJ2122" s="183"/>
    </row>
    <row r="2123" spans="1:62" s="41" customFormat="1" x14ac:dyDescent="0.25">
      <c r="A2123" s="183"/>
      <c r="B2123" s="201"/>
      <c r="C2123" s="183"/>
      <c r="E2123" s="47"/>
      <c r="L2123" s="47"/>
      <c r="Q2123" s="47"/>
      <c r="U2123" s="47"/>
      <c r="AA2123" s="47"/>
      <c r="AE2123" s="47"/>
      <c r="AG2123" s="47"/>
      <c r="AR2123" s="47"/>
      <c r="AS2123" s="101"/>
      <c r="AT2123" s="127"/>
      <c r="AU2123" s="62">
        <f t="shared" si="103"/>
        <v>0</v>
      </c>
      <c r="AV2123" s="62"/>
      <c r="AZ2123" s="47"/>
      <c r="BB2123" s="80"/>
      <c r="BC2123" s="62">
        <f t="shared" si="101"/>
        <v>0</v>
      </c>
      <c r="BE2123" s="62">
        <f t="shared" si="102"/>
        <v>0</v>
      </c>
      <c r="BJ2123" s="183"/>
    </row>
    <row r="2124" spans="1:62" s="41" customFormat="1" x14ac:dyDescent="0.25">
      <c r="A2124" s="183"/>
      <c r="B2124" s="201"/>
      <c r="C2124" s="183"/>
      <c r="E2124" s="47"/>
      <c r="L2124" s="47"/>
      <c r="Q2124" s="47"/>
      <c r="U2124" s="47"/>
      <c r="AA2124" s="47"/>
      <c r="AE2124" s="47"/>
      <c r="AG2124" s="47"/>
      <c r="AR2124" s="47"/>
      <c r="AS2124" s="101"/>
      <c r="AT2124" s="127"/>
      <c r="AU2124" s="62">
        <f t="shared" si="103"/>
        <v>0</v>
      </c>
      <c r="AV2124" s="62"/>
      <c r="AZ2124" s="47"/>
      <c r="BB2124" s="80"/>
      <c r="BC2124" s="62">
        <f t="shared" si="101"/>
        <v>0</v>
      </c>
      <c r="BE2124" s="62">
        <f t="shared" si="102"/>
        <v>0</v>
      </c>
      <c r="BJ2124" s="183"/>
    </row>
    <row r="2125" spans="1:62" s="41" customFormat="1" x14ac:dyDescent="0.25">
      <c r="A2125" s="183"/>
      <c r="B2125" s="201"/>
      <c r="C2125" s="183"/>
      <c r="E2125" s="47"/>
      <c r="L2125" s="47"/>
      <c r="Q2125" s="47"/>
      <c r="U2125" s="47"/>
      <c r="AA2125" s="47"/>
      <c r="AE2125" s="47"/>
      <c r="AG2125" s="47"/>
      <c r="AR2125" s="47"/>
      <c r="AS2125" s="101"/>
      <c r="AT2125" s="127"/>
      <c r="AU2125" s="62">
        <f t="shared" si="103"/>
        <v>0</v>
      </c>
      <c r="AV2125" s="62"/>
      <c r="AZ2125" s="47"/>
      <c r="BB2125" s="80"/>
      <c r="BC2125" s="62">
        <f t="shared" si="101"/>
        <v>0</v>
      </c>
      <c r="BE2125" s="62">
        <f t="shared" si="102"/>
        <v>0</v>
      </c>
      <c r="BJ2125" s="183"/>
    </row>
    <row r="2126" spans="1:62" s="41" customFormat="1" x14ac:dyDescent="0.25">
      <c r="A2126" s="183"/>
      <c r="B2126" s="201"/>
      <c r="C2126" s="183"/>
      <c r="E2126" s="47"/>
      <c r="L2126" s="47"/>
      <c r="Q2126" s="47"/>
      <c r="U2126" s="47"/>
      <c r="AA2126" s="47"/>
      <c r="AE2126" s="47"/>
      <c r="AG2126" s="47"/>
      <c r="AR2126" s="47"/>
      <c r="AS2126" s="101"/>
      <c r="AT2126" s="127"/>
      <c r="AU2126" s="62">
        <f t="shared" si="103"/>
        <v>0</v>
      </c>
      <c r="AV2126" s="62"/>
      <c r="AZ2126" s="47"/>
      <c r="BB2126" s="80"/>
      <c r="BC2126" s="62">
        <f t="shared" si="101"/>
        <v>0</v>
      </c>
      <c r="BE2126" s="62">
        <f t="shared" si="102"/>
        <v>0</v>
      </c>
      <c r="BJ2126" s="183"/>
    </row>
    <row r="2127" spans="1:62" s="41" customFormat="1" x14ac:dyDescent="0.25">
      <c r="A2127" s="183"/>
      <c r="B2127" s="201"/>
      <c r="C2127" s="183"/>
      <c r="E2127" s="47"/>
      <c r="L2127" s="47"/>
      <c r="Q2127" s="47"/>
      <c r="U2127" s="47"/>
      <c r="AA2127" s="47"/>
      <c r="AE2127" s="47"/>
      <c r="AG2127" s="47"/>
      <c r="AR2127" s="47"/>
      <c r="AS2127" s="101"/>
      <c r="AT2127" s="127"/>
      <c r="AU2127" s="62">
        <f t="shared" si="103"/>
        <v>0</v>
      </c>
      <c r="AV2127" s="62"/>
      <c r="AZ2127" s="47"/>
      <c r="BB2127" s="80"/>
      <c r="BC2127" s="62">
        <f t="shared" si="101"/>
        <v>0</v>
      </c>
      <c r="BE2127" s="62">
        <f t="shared" si="102"/>
        <v>0</v>
      </c>
      <c r="BJ2127" s="183"/>
    </row>
    <row r="2128" spans="1:62" s="41" customFormat="1" x14ac:dyDescent="0.25">
      <c r="A2128" s="183"/>
      <c r="B2128" s="201"/>
      <c r="C2128" s="183"/>
      <c r="E2128" s="47"/>
      <c r="L2128" s="47"/>
      <c r="Q2128" s="47"/>
      <c r="U2128" s="47"/>
      <c r="AA2128" s="47"/>
      <c r="AE2128" s="47"/>
      <c r="AG2128" s="47"/>
      <c r="AR2128" s="47"/>
      <c r="AS2128" s="101"/>
      <c r="AT2128" s="127"/>
      <c r="AU2128" s="62">
        <f t="shared" si="103"/>
        <v>0</v>
      </c>
      <c r="AV2128" s="62"/>
      <c r="AZ2128" s="47"/>
      <c r="BB2128" s="80"/>
      <c r="BC2128" s="62">
        <f t="shared" ref="BC2128:BC2191" si="104">SUM(AW2128:BB2128)</f>
        <v>0</v>
      </c>
      <c r="BE2128" s="62">
        <f t="shared" ref="BE2128:BE2191" si="105">BC2128+AU2128</f>
        <v>0</v>
      </c>
      <c r="BJ2128" s="183"/>
    </row>
    <row r="2129" spans="1:62" s="41" customFormat="1" x14ac:dyDescent="0.25">
      <c r="A2129" s="183"/>
      <c r="B2129" s="201"/>
      <c r="C2129" s="183"/>
      <c r="E2129" s="47"/>
      <c r="L2129" s="47"/>
      <c r="Q2129" s="47"/>
      <c r="U2129" s="47"/>
      <c r="AA2129" s="47"/>
      <c r="AE2129" s="47"/>
      <c r="AG2129" s="47"/>
      <c r="AR2129" s="47"/>
      <c r="AS2129" s="101"/>
      <c r="AT2129" s="127"/>
      <c r="AU2129" s="62">
        <f t="shared" si="103"/>
        <v>0</v>
      </c>
      <c r="AV2129" s="62"/>
      <c r="AZ2129" s="47"/>
      <c r="BB2129" s="80"/>
      <c r="BC2129" s="62">
        <f t="shared" si="104"/>
        <v>0</v>
      </c>
      <c r="BE2129" s="62">
        <f t="shared" si="105"/>
        <v>0</v>
      </c>
      <c r="BJ2129" s="183"/>
    </row>
    <row r="2130" spans="1:62" s="41" customFormat="1" x14ac:dyDescent="0.25">
      <c r="A2130" s="183"/>
      <c r="B2130" s="201"/>
      <c r="C2130" s="183"/>
      <c r="E2130" s="47"/>
      <c r="L2130" s="47"/>
      <c r="Q2130" s="47"/>
      <c r="U2130" s="47"/>
      <c r="AA2130" s="47"/>
      <c r="AE2130" s="47"/>
      <c r="AG2130" s="47"/>
      <c r="AR2130" s="47"/>
      <c r="AS2130" s="101"/>
      <c r="AT2130" s="127"/>
      <c r="AU2130" s="62">
        <f t="shared" si="103"/>
        <v>0</v>
      </c>
      <c r="AV2130" s="62"/>
      <c r="AZ2130" s="47"/>
      <c r="BB2130" s="80"/>
      <c r="BC2130" s="62">
        <f t="shared" si="104"/>
        <v>0</v>
      </c>
      <c r="BE2130" s="62">
        <f t="shared" si="105"/>
        <v>0</v>
      </c>
      <c r="BJ2130" s="183"/>
    </row>
    <row r="2131" spans="1:62" s="41" customFormat="1" x14ac:dyDescent="0.25">
      <c r="A2131" s="183"/>
      <c r="B2131" s="201"/>
      <c r="C2131" s="183"/>
      <c r="E2131" s="47"/>
      <c r="L2131" s="47"/>
      <c r="Q2131" s="47"/>
      <c r="U2131" s="47"/>
      <c r="AA2131" s="47"/>
      <c r="AE2131" s="47"/>
      <c r="AG2131" s="47"/>
      <c r="AR2131" s="47"/>
      <c r="AS2131" s="101"/>
      <c r="AT2131" s="127"/>
      <c r="AU2131" s="62">
        <f t="shared" si="103"/>
        <v>0</v>
      </c>
      <c r="AV2131" s="62"/>
      <c r="AZ2131" s="47"/>
      <c r="BB2131" s="80"/>
      <c r="BC2131" s="62">
        <f t="shared" si="104"/>
        <v>0</v>
      </c>
      <c r="BE2131" s="62">
        <f t="shared" si="105"/>
        <v>0</v>
      </c>
      <c r="BJ2131" s="183"/>
    </row>
    <row r="2132" spans="1:62" s="41" customFormat="1" x14ac:dyDescent="0.25">
      <c r="A2132" s="183"/>
      <c r="B2132" s="201"/>
      <c r="C2132" s="183"/>
      <c r="E2132" s="47"/>
      <c r="L2132" s="47"/>
      <c r="Q2132" s="47"/>
      <c r="U2132" s="47"/>
      <c r="AA2132" s="47"/>
      <c r="AE2132" s="47"/>
      <c r="AG2132" s="47"/>
      <c r="AR2132" s="47"/>
      <c r="AS2132" s="101"/>
      <c r="AT2132" s="127"/>
      <c r="AU2132" s="62">
        <f t="shared" si="103"/>
        <v>0</v>
      </c>
      <c r="AV2132" s="62"/>
      <c r="AZ2132" s="47"/>
      <c r="BB2132" s="80"/>
      <c r="BC2132" s="62">
        <f t="shared" si="104"/>
        <v>0</v>
      </c>
      <c r="BE2132" s="62">
        <f t="shared" si="105"/>
        <v>0</v>
      </c>
      <c r="BJ2132" s="183"/>
    </row>
    <row r="2133" spans="1:62" s="41" customFormat="1" x14ac:dyDescent="0.25">
      <c r="A2133" s="183"/>
      <c r="B2133" s="201"/>
      <c r="C2133" s="183"/>
      <c r="E2133" s="47"/>
      <c r="L2133" s="47"/>
      <c r="Q2133" s="47"/>
      <c r="U2133" s="47"/>
      <c r="AA2133" s="47"/>
      <c r="AE2133" s="47"/>
      <c r="AG2133" s="47"/>
      <c r="AR2133" s="47"/>
      <c r="AS2133" s="101"/>
      <c r="AT2133" s="127"/>
      <c r="AU2133" s="62">
        <f t="shared" si="103"/>
        <v>0</v>
      </c>
      <c r="AV2133" s="62"/>
      <c r="AZ2133" s="47"/>
      <c r="BB2133" s="80"/>
      <c r="BC2133" s="62">
        <f t="shared" si="104"/>
        <v>0</v>
      </c>
      <c r="BE2133" s="62">
        <f t="shared" si="105"/>
        <v>0</v>
      </c>
      <c r="BJ2133" s="183"/>
    </row>
    <row r="2134" spans="1:62" s="41" customFormat="1" x14ac:dyDescent="0.25">
      <c r="A2134" s="183"/>
      <c r="B2134" s="201"/>
      <c r="C2134" s="183"/>
      <c r="E2134" s="47"/>
      <c r="L2134" s="47"/>
      <c r="Q2134" s="47"/>
      <c r="U2134" s="47"/>
      <c r="AA2134" s="47"/>
      <c r="AE2134" s="47"/>
      <c r="AG2134" s="47"/>
      <c r="AR2134" s="47"/>
      <c r="AS2134" s="101"/>
      <c r="AT2134" s="127"/>
      <c r="AU2134" s="62">
        <f t="shared" si="103"/>
        <v>0</v>
      </c>
      <c r="AV2134" s="62"/>
      <c r="AZ2134" s="47"/>
      <c r="BB2134" s="80"/>
      <c r="BC2134" s="62">
        <f t="shared" si="104"/>
        <v>0</v>
      </c>
      <c r="BE2134" s="62">
        <f t="shared" si="105"/>
        <v>0</v>
      </c>
      <c r="BJ2134" s="183"/>
    </row>
    <row r="2135" spans="1:62" s="41" customFormat="1" x14ac:dyDescent="0.25">
      <c r="A2135" s="183"/>
      <c r="B2135" s="201"/>
      <c r="C2135" s="183"/>
      <c r="E2135" s="47"/>
      <c r="L2135" s="47"/>
      <c r="Q2135" s="47"/>
      <c r="U2135" s="47"/>
      <c r="AA2135" s="47"/>
      <c r="AE2135" s="47"/>
      <c r="AG2135" s="47"/>
      <c r="AR2135" s="47"/>
      <c r="AS2135" s="101"/>
      <c r="AT2135" s="127"/>
      <c r="AU2135" s="62">
        <f t="shared" si="103"/>
        <v>0</v>
      </c>
      <c r="AV2135" s="62"/>
      <c r="AZ2135" s="47"/>
      <c r="BB2135" s="80"/>
      <c r="BC2135" s="62">
        <f t="shared" si="104"/>
        <v>0</v>
      </c>
      <c r="BE2135" s="62">
        <f t="shared" si="105"/>
        <v>0</v>
      </c>
      <c r="BJ2135" s="183"/>
    </row>
    <row r="2136" spans="1:62" s="41" customFormat="1" x14ac:dyDescent="0.25">
      <c r="A2136" s="183"/>
      <c r="B2136" s="201"/>
      <c r="C2136" s="183"/>
      <c r="E2136" s="47"/>
      <c r="L2136" s="47"/>
      <c r="Q2136" s="47"/>
      <c r="U2136" s="47"/>
      <c r="AA2136" s="47"/>
      <c r="AE2136" s="47"/>
      <c r="AG2136" s="47"/>
      <c r="AR2136" s="47"/>
      <c r="AS2136" s="101"/>
      <c r="AT2136" s="127"/>
      <c r="AU2136" s="62">
        <f t="shared" si="103"/>
        <v>0</v>
      </c>
      <c r="AV2136" s="62"/>
      <c r="AZ2136" s="47"/>
      <c r="BB2136" s="80"/>
      <c r="BC2136" s="62">
        <f t="shared" si="104"/>
        <v>0</v>
      </c>
      <c r="BE2136" s="62">
        <f t="shared" si="105"/>
        <v>0</v>
      </c>
      <c r="BJ2136" s="183"/>
    </row>
    <row r="2137" spans="1:62" s="41" customFormat="1" x14ac:dyDescent="0.25">
      <c r="A2137" s="183"/>
      <c r="B2137" s="201"/>
      <c r="C2137" s="183"/>
      <c r="E2137" s="47"/>
      <c r="L2137" s="47"/>
      <c r="Q2137" s="47"/>
      <c r="U2137" s="47"/>
      <c r="AA2137" s="47"/>
      <c r="AE2137" s="47"/>
      <c r="AG2137" s="47"/>
      <c r="AR2137" s="47"/>
      <c r="AS2137" s="101"/>
      <c r="AT2137" s="127"/>
      <c r="AU2137" s="62">
        <f t="shared" si="103"/>
        <v>0</v>
      </c>
      <c r="AV2137" s="62"/>
      <c r="AZ2137" s="47"/>
      <c r="BB2137" s="80"/>
      <c r="BC2137" s="62">
        <f t="shared" si="104"/>
        <v>0</v>
      </c>
      <c r="BE2137" s="62">
        <f t="shared" si="105"/>
        <v>0</v>
      </c>
      <c r="BJ2137" s="183"/>
    </row>
    <row r="2138" spans="1:62" s="41" customFormat="1" x14ac:dyDescent="0.25">
      <c r="A2138" s="183"/>
      <c r="B2138" s="201"/>
      <c r="C2138" s="183"/>
      <c r="E2138" s="47"/>
      <c r="L2138" s="47"/>
      <c r="Q2138" s="47"/>
      <c r="U2138" s="47"/>
      <c r="AA2138" s="47"/>
      <c r="AE2138" s="47"/>
      <c r="AG2138" s="47"/>
      <c r="AR2138" s="47"/>
      <c r="AS2138" s="101"/>
      <c r="AT2138" s="127"/>
      <c r="AU2138" s="62">
        <f t="shared" si="103"/>
        <v>0</v>
      </c>
      <c r="AV2138" s="62"/>
      <c r="AZ2138" s="47"/>
      <c r="BB2138" s="80"/>
      <c r="BC2138" s="62">
        <f t="shared" si="104"/>
        <v>0</v>
      </c>
      <c r="BE2138" s="62">
        <f t="shared" si="105"/>
        <v>0</v>
      </c>
      <c r="BJ2138" s="183"/>
    </row>
    <row r="2139" spans="1:62" s="41" customFormat="1" x14ac:dyDescent="0.25">
      <c r="A2139" s="183"/>
      <c r="B2139" s="201"/>
      <c r="C2139" s="183"/>
      <c r="E2139" s="47"/>
      <c r="L2139" s="47"/>
      <c r="Q2139" s="47"/>
      <c r="U2139" s="47"/>
      <c r="AA2139" s="47"/>
      <c r="AE2139" s="47"/>
      <c r="AG2139" s="47"/>
      <c r="AR2139" s="47"/>
      <c r="AS2139" s="101"/>
      <c r="AT2139" s="127"/>
      <c r="AU2139" s="62">
        <f t="shared" si="103"/>
        <v>0</v>
      </c>
      <c r="AV2139" s="62"/>
      <c r="AZ2139" s="47"/>
      <c r="BB2139" s="80"/>
      <c r="BC2139" s="62">
        <f t="shared" si="104"/>
        <v>0</v>
      </c>
      <c r="BE2139" s="62">
        <f t="shared" si="105"/>
        <v>0</v>
      </c>
      <c r="BJ2139" s="183"/>
    </row>
    <row r="2140" spans="1:62" s="41" customFormat="1" x14ac:dyDescent="0.25">
      <c r="A2140" s="183"/>
      <c r="B2140" s="201"/>
      <c r="C2140" s="183"/>
      <c r="E2140" s="47"/>
      <c r="L2140" s="47"/>
      <c r="Q2140" s="47"/>
      <c r="U2140" s="47"/>
      <c r="AA2140" s="47"/>
      <c r="AE2140" s="47"/>
      <c r="AG2140" s="47"/>
      <c r="AR2140" s="47"/>
      <c r="AS2140" s="101"/>
      <c r="AT2140" s="127"/>
      <c r="AU2140" s="62">
        <f t="shared" si="103"/>
        <v>0</v>
      </c>
      <c r="AV2140" s="62"/>
      <c r="AZ2140" s="47"/>
      <c r="BB2140" s="80"/>
      <c r="BC2140" s="62">
        <f t="shared" si="104"/>
        <v>0</v>
      </c>
      <c r="BE2140" s="62">
        <f t="shared" si="105"/>
        <v>0</v>
      </c>
      <c r="BJ2140" s="183"/>
    </row>
    <row r="2141" spans="1:62" s="41" customFormat="1" x14ac:dyDescent="0.25">
      <c r="A2141" s="183"/>
      <c r="B2141" s="201"/>
      <c r="C2141" s="183"/>
      <c r="E2141" s="47"/>
      <c r="L2141" s="47"/>
      <c r="Q2141" s="47"/>
      <c r="U2141" s="47"/>
      <c r="AA2141" s="47"/>
      <c r="AE2141" s="47"/>
      <c r="AG2141" s="47"/>
      <c r="AR2141" s="47"/>
      <c r="AS2141" s="101"/>
      <c r="AT2141" s="127"/>
      <c r="AU2141" s="62">
        <f t="shared" si="103"/>
        <v>0</v>
      </c>
      <c r="AV2141" s="62"/>
      <c r="AZ2141" s="47"/>
      <c r="BB2141" s="80"/>
      <c r="BC2141" s="62">
        <f t="shared" si="104"/>
        <v>0</v>
      </c>
      <c r="BE2141" s="62">
        <f t="shared" si="105"/>
        <v>0</v>
      </c>
      <c r="BJ2141" s="183"/>
    </row>
    <row r="2142" spans="1:62" s="41" customFormat="1" x14ac:dyDescent="0.25">
      <c r="A2142" s="183"/>
      <c r="B2142" s="201"/>
      <c r="C2142" s="183"/>
      <c r="E2142" s="47"/>
      <c r="L2142" s="47"/>
      <c r="Q2142" s="47"/>
      <c r="U2142" s="47"/>
      <c r="AA2142" s="47"/>
      <c r="AE2142" s="47"/>
      <c r="AG2142" s="47"/>
      <c r="AR2142" s="47"/>
      <c r="AS2142" s="101"/>
      <c r="AT2142" s="127"/>
      <c r="AU2142" s="62">
        <f t="shared" si="103"/>
        <v>0</v>
      </c>
      <c r="AV2142" s="62"/>
      <c r="AZ2142" s="47"/>
      <c r="BB2142" s="80"/>
      <c r="BC2142" s="62">
        <f t="shared" si="104"/>
        <v>0</v>
      </c>
      <c r="BE2142" s="62">
        <f t="shared" si="105"/>
        <v>0</v>
      </c>
      <c r="BJ2142" s="183"/>
    </row>
    <row r="2143" spans="1:62" s="41" customFormat="1" x14ac:dyDescent="0.25">
      <c r="A2143" s="183"/>
      <c r="B2143" s="201"/>
      <c r="C2143" s="183"/>
      <c r="E2143" s="47"/>
      <c r="L2143" s="47"/>
      <c r="Q2143" s="47"/>
      <c r="U2143" s="47"/>
      <c r="AA2143" s="47"/>
      <c r="AE2143" s="47"/>
      <c r="AG2143" s="47"/>
      <c r="AR2143" s="47"/>
      <c r="AS2143" s="101"/>
      <c r="AT2143" s="127"/>
      <c r="AU2143" s="62">
        <f t="shared" si="103"/>
        <v>0</v>
      </c>
      <c r="AV2143" s="62"/>
      <c r="AZ2143" s="47"/>
      <c r="BB2143" s="80"/>
      <c r="BC2143" s="62">
        <f t="shared" si="104"/>
        <v>0</v>
      </c>
      <c r="BE2143" s="62">
        <f t="shared" si="105"/>
        <v>0</v>
      </c>
      <c r="BJ2143" s="183"/>
    </row>
    <row r="2144" spans="1:62" s="41" customFormat="1" x14ac:dyDescent="0.25">
      <c r="A2144" s="183"/>
      <c r="B2144" s="201"/>
      <c r="C2144" s="183"/>
      <c r="E2144" s="47"/>
      <c r="L2144" s="47"/>
      <c r="Q2144" s="47"/>
      <c r="U2144" s="47"/>
      <c r="AA2144" s="47"/>
      <c r="AE2144" s="47"/>
      <c r="AG2144" s="47"/>
      <c r="AR2144" s="47"/>
      <c r="AS2144" s="101"/>
      <c r="AT2144" s="127"/>
      <c r="AU2144" s="62">
        <f t="shared" si="103"/>
        <v>0</v>
      </c>
      <c r="AV2144" s="62"/>
      <c r="AZ2144" s="47"/>
      <c r="BB2144" s="80"/>
      <c r="BC2144" s="62">
        <f t="shared" si="104"/>
        <v>0</v>
      </c>
      <c r="BE2144" s="62">
        <f t="shared" si="105"/>
        <v>0</v>
      </c>
      <c r="BJ2144" s="183"/>
    </row>
    <row r="2145" spans="1:62" s="41" customFormat="1" x14ac:dyDescent="0.25">
      <c r="A2145" s="183"/>
      <c r="B2145" s="201"/>
      <c r="C2145" s="183"/>
      <c r="E2145" s="47"/>
      <c r="L2145" s="47"/>
      <c r="Q2145" s="47"/>
      <c r="U2145" s="47"/>
      <c r="AA2145" s="47"/>
      <c r="AE2145" s="47"/>
      <c r="AG2145" s="47"/>
      <c r="AR2145" s="47"/>
      <c r="AS2145" s="101"/>
      <c r="AT2145" s="127"/>
      <c r="AU2145" s="62">
        <f t="shared" si="103"/>
        <v>0</v>
      </c>
      <c r="AV2145" s="62"/>
      <c r="AZ2145" s="47"/>
      <c r="BB2145" s="80"/>
      <c r="BC2145" s="62">
        <f t="shared" si="104"/>
        <v>0</v>
      </c>
      <c r="BE2145" s="62">
        <f t="shared" si="105"/>
        <v>0</v>
      </c>
      <c r="BJ2145" s="183"/>
    </row>
    <row r="2146" spans="1:62" s="41" customFormat="1" x14ac:dyDescent="0.25">
      <c r="A2146" s="183"/>
      <c r="B2146" s="201"/>
      <c r="C2146" s="183"/>
      <c r="E2146" s="47"/>
      <c r="L2146" s="47"/>
      <c r="Q2146" s="47"/>
      <c r="U2146" s="47"/>
      <c r="AA2146" s="47"/>
      <c r="AE2146" s="47"/>
      <c r="AG2146" s="47"/>
      <c r="AR2146" s="47"/>
      <c r="AS2146" s="101"/>
      <c r="AT2146" s="127"/>
      <c r="AU2146" s="62">
        <f t="shared" ref="AU2146:AU2209" si="106">SUM(F2146:AT2146)</f>
        <v>0</v>
      </c>
      <c r="AV2146" s="62"/>
      <c r="AZ2146" s="47"/>
      <c r="BB2146" s="80"/>
      <c r="BC2146" s="62">
        <f t="shared" si="104"/>
        <v>0</v>
      </c>
      <c r="BE2146" s="62">
        <f t="shared" si="105"/>
        <v>0</v>
      </c>
      <c r="BJ2146" s="183"/>
    </row>
    <row r="2147" spans="1:62" s="41" customFormat="1" x14ac:dyDescent="0.25">
      <c r="A2147" s="183"/>
      <c r="B2147" s="201"/>
      <c r="C2147" s="183"/>
      <c r="E2147" s="47"/>
      <c r="L2147" s="47"/>
      <c r="Q2147" s="47"/>
      <c r="U2147" s="47"/>
      <c r="AA2147" s="47"/>
      <c r="AE2147" s="47"/>
      <c r="AG2147" s="47"/>
      <c r="AR2147" s="47"/>
      <c r="AS2147" s="101"/>
      <c r="AT2147" s="127"/>
      <c r="AU2147" s="62">
        <f t="shared" si="106"/>
        <v>0</v>
      </c>
      <c r="AV2147" s="62"/>
      <c r="AZ2147" s="47"/>
      <c r="BB2147" s="80"/>
      <c r="BC2147" s="62">
        <f t="shared" si="104"/>
        <v>0</v>
      </c>
      <c r="BE2147" s="62">
        <f t="shared" si="105"/>
        <v>0</v>
      </c>
      <c r="BJ2147" s="183"/>
    </row>
    <row r="2148" spans="1:62" s="41" customFormat="1" x14ac:dyDescent="0.25">
      <c r="A2148" s="183"/>
      <c r="B2148" s="201"/>
      <c r="C2148" s="183"/>
      <c r="E2148" s="47"/>
      <c r="L2148" s="47"/>
      <c r="Q2148" s="47"/>
      <c r="U2148" s="47"/>
      <c r="AA2148" s="47"/>
      <c r="AE2148" s="47"/>
      <c r="AG2148" s="47"/>
      <c r="AR2148" s="47"/>
      <c r="AS2148" s="101"/>
      <c r="AT2148" s="127"/>
      <c r="AU2148" s="62">
        <f t="shared" si="106"/>
        <v>0</v>
      </c>
      <c r="AV2148" s="62"/>
      <c r="AZ2148" s="47"/>
      <c r="BB2148" s="80"/>
      <c r="BC2148" s="62">
        <f t="shared" si="104"/>
        <v>0</v>
      </c>
      <c r="BE2148" s="62">
        <f t="shared" si="105"/>
        <v>0</v>
      </c>
      <c r="BJ2148" s="183"/>
    </row>
    <row r="2149" spans="1:62" s="41" customFormat="1" x14ac:dyDescent="0.25">
      <c r="A2149" s="183"/>
      <c r="B2149" s="201"/>
      <c r="C2149" s="183"/>
      <c r="E2149" s="47"/>
      <c r="L2149" s="47"/>
      <c r="Q2149" s="47"/>
      <c r="U2149" s="47"/>
      <c r="AA2149" s="47"/>
      <c r="AE2149" s="47"/>
      <c r="AG2149" s="47"/>
      <c r="AR2149" s="47"/>
      <c r="AS2149" s="101"/>
      <c r="AT2149" s="127"/>
      <c r="AU2149" s="62">
        <f t="shared" si="106"/>
        <v>0</v>
      </c>
      <c r="AV2149" s="62"/>
      <c r="AZ2149" s="47"/>
      <c r="BB2149" s="80"/>
      <c r="BC2149" s="62">
        <f t="shared" si="104"/>
        <v>0</v>
      </c>
      <c r="BE2149" s="62">
        <f t="shared" si="105"/>
        <v>0</v>
      </c>
      <c r="BJ2149" s="183"/>
    </row>
    <row r="2150" spans="1:62" s="41" customFormat="1" x14ac:dyDescent="0.25">
      <c r="A2150" s="183"/>
      <c r="B2150" s="201"/>
      <c r="C2150" s="183"/>
      <c r="E2150" s="47"/>
      <c r="L2150" s="47"/>
      <c r="Q2150" s="47"/>
      <c r="U2150" s="47"/>
      <c r="AA2150" s="47"/>
      <c r="AE2150" s="47"/>
      <c r="AG2150" s="47"/>
      <c r="AR2150" s="47"/>
      <c r="AS2150" s="101"/>
      <c r="AT2150" s="127"/>
      <c r="AU2150" s="62">
        <f t="shared" si="106"/>
        <v>0</v>
      </c>
      <c r="AV2150" s="62"/>
      <c r="AZ2150" s="47"/>
      <c r="BB2150" s="80"/>
      <c r="BC2150" s="62">
        <f t="shared" si="104"/>
        <v>0</v>
      </c>
      <c r="BE2150" s="62">
        <f t="shared" si="105"/>
        <v>0</v>
      </c>
      <c r="BJ2150" s="183"/>
    </row>
    <row r="2151" spans="1:62" s="41" customFormat="1" x14ac:dyDescent="0.25">
      <c r="A2151" s="183"/>
      <c r="B2151" s="201"/>
      <c r="C2151" s="183"/>
      <c r="E2151" s="47"/>
      <c r="L2151" s="47"/>
      <c r="Q2151" s="47"/>
      <c r="U2151" s="47"/>
      <c r="AA2151" s="47"/>
      <c r="AE2151" s="47"/>
      <c r="AG2151" s="47"/>
      <c r="AR2151" s="47"/>
      <c r="AS2151" s="101"/>
      <c r="AT2151" s="127"/>
      <c r="AU2151" s="62">
        <f t="shared" si="106"/>
        <v>0</v>
      </c>
      <c r="AV2151" s="62"/>
      <c r="AZ2151" s="47"/>
      <c r="BB2151" s="80"/>
      <c r="BC2151" s="62">
        <f t="shared" si="104"/>
        <v>0</v>
      </c>
      <c r="BE2151" s="62">
        <f t="shared" si="105"/>
        <v>0</v>
      </c>
      <c r="BJ2151" s="183"/>
    </row>
    <row r="2152" spans="1:62" s="41" customFormat="1" x14ac:dyDescent="0.25">
      <c r="A2152" s="183"/>
      <c r="B2152" s="201"/>
      <c r="C2152" s="183"/>
      <c r="E2152" s="47"/>
      <c r="L2152" s="47"/>
      <c r="Q2152" s="47"/>
      <c r="U2152" s="47"/>
      <c r="AA2152" s="47"/>
      <c r="AE2152" s="47"/>
      <c r="AG2152" s="47"/>
      <c r="AR2152" s="47"/>
      <c r="AS2152" s="101"/>
      <c r="AT2152" s="127"/>
      <c r="AU2152" s="62">
        <f t="shared" si="106"/>
        <v>0</v>
      </c>
      <c r="AV2152" s="62"/>
      <c r="AZ2152" s="47"/>
      <c r="BB2152" s="80"/>
      <c r="BC2152" s="62">
        <f t="shared" si="104"/>
        <v>0</v>
      </c>
      <c r="BE2152" s="62">
        <f t="shared" si="105"/>
        <v>0</v>
      </c>
      <c r="BJ2152" s="183"/>
    </row>
    <row r="2153" spans="1:62" s="41" customFormat="1" x14ac:dyDescent="0.25">
      <c r="A2153" s="183"/>
      <c r="B2153" s="201"/>
      <c r="C2153" s="183"/>
      <c r="E2153" s="47"/>
      <c r="L2153" s="47"/>
      <c r="Q2153" s="47"/>
      <c r="U2153" s="47"/>
      <c r="AA2153" s="47"/>
      <c r="AE2153" s="47"/>
      <c r="AG2153" s="47"/>
      <c r="AR2153" s="47"/>
      <c r="AS2153" s="101"/>
      <c r="AT2153" s="127"/>
      <c r="AU2153" s="62">
        <f t="shared" si="106"/>
        <v>0</v>
      </c>
      <c r="AV2153" s="62"/>
      <c r="AZ2153" s="47"/>
      <c r="BB2153" s="80"/>
      <c r="BC2153" s="62">
        <f t="shared" si="104"/>
        <v>0</v>
      </c>
      <c r="BE2153" s="62">
        <f t="shared" si="105"/>
        <v>0</v>
      </c>
      <c r="BJ2153" s="183"/>
    </row>
    <row r="2154" spans="1:62" s="41" customFormat="1" x14ac:dyDescent="0.25">
      <c r="A2154" s="183"/>
      <c r="B2154" s="201"/>
      <c r="C2154" s="183"/>
      <c r="E2154" s="47"/>
      <c r="L2154" s="47"/>
      <c r="Q2154" s="47"/>
      <c r="U2154" s="47"/>
      <c r="AA2154" s="47"/>
      <c r="AE2154" s="47"/>
      <c r="AG2154" s="47"/>
      <c r="AR2154" s="47"/>
      <c r="AS2154" s="101"/>
      <c r="AT2154" s="127"/>
      <c r="AU2154" s="62">
        <f t="shared" si="106"/>
        <v>0</v>
      </c>
      <c r="AV2154" s="62"/>
      <c r="AZ2154" s="47"/>
      <c r="BB2154" s="80"/>
      <c r="BC2154" s="62">
        <f t="shared" si="104"/>
        <v>0</v>
      </c>
      <c r="BE2154" s="62">
        <f t="shared" si="105"/>
        <v>0</v>
      </c>
      <c r="BJ2154" s="183"/>
    </row>
    <row r="2155" spans="1:62" s="41" customFormat="1" x14ac:dyDescent="0.25">
      <c r="A2155" s="183"/>
      <c r="B2155" s="201"/>
      <c r="C2155" s="183"/>
      <c r="E2155" s="47"/>
      <c r="L2155" s="47"/>
      <c r="Q2155" s="47"/>
      <c r="U2155" s="47"/>
      <c r="AA2155" s="47"/>
      <c r="AE2155" s="47"/>
      <c r="AG2155" s="47"/>
      <c r="AR2155" s="47"/>
      <c r="AS2155" s="101"/>
      <c r="AT2155" s="127"/>
      <c r="AU2155" s="62">
        <f t="shared" si="106"/>
        <v>0</v>
      </c>
      <c r="AV2155" s="62"/>
      <c r="AZ2155" s="47"/>
      <c r="BB2155" s="80"/>
      <c r="BC2155" s="62">
        <f t="shared" si="104"/>
        <v>0</v>
      </c>
      <c r="BE2155" s="62">
        <f t="shared" si="105"/>
        <v>0</v>
      </c>
      <c r="BJ2155" s="183"/>
    </row>
    <row r="2156" spans="1:62" s="41" customFormat="1" x14ac:dyDescent="0.25">
      <c r="A2156" s="183"/>
      <c r="B2156" s="201"/>
      <c r="C2156" s="183"/>
      <c r="E2156" s="47"/>
      <c r="L2156" s="47"/>
      <c r="Q2156" s="47"/>
      <c r="U2156" s="47"/>
      <c r="AA2156" s="47"/>
      <c r="AE2156" s="47"/>
      <c r="AG2156" s="47"/>
      <c r="AR2156" s="47"/>
      <c r="AS2156" s="101"/>
      <c r="AT2156" s="127"/>
      <c r="AU2156" s="62">
        <f t="shared" si="106"/>
        <v>0</v>
      </c>
      <c r="AV2156" s="62"/>
      <c r="AZ2156" s="47"/>
      <c r="BB2156" s="80"/>
      <c r="BC2156" s="62">
        <f t="shared" si="104"/>
        <v>0</v>
      </c>
      <c r="BE2156" s="62">
        <f t="shared" si="105"/>
        <v>0</v>
      </c>
      <c r="BJ2156" s="183"/>
    </row>
    <row r="2157" spans="1:62" s="41" customFormat="1" x14ac:dyDescent="0.25">
      <c r="A2157" s="183"/>
      <c r="B2157" s="201"/>
      <c r="C2157" s="183"/>
      <c r="E2157" s="47"/>
      <c r="L2157" s="47"/>
      <c r="Q2157" s="47"/>
      <c r="U2157" s="47"/>
      <c r="AA2157" s="47"/>
      <c r="AE2157" s="47"/>
      <c r="AG2157" s="47"/>
      <c r="AR2157" s="47"/>
      <c r="AS2157" s="101"/>
      <c r="AT2157" s="127"/>
      <c r="AU2157" s="62">
        <f t="shared" si="106"/>
        <v>0</v>
      </c>
      <c r="AV2157" s="62"/>
      <c r="AZ2157" s="47"/>
      <c r="BB2157" s="80"/>
      <c r="BC2157" s="62">
        <f t="shared" si="104"/>
        <v>0</v>
      </c>
      <c r="BE2157" s="62">
        <f t="shared" si="105"/>
        <v>0</v>
      </c>
      <c r="BJ2157" s="183"/>
    </row>
    <row r="2158" spans="1:62" s="41" customFormat="1" x14ac:dyDescent="0.25">
      <c r="A2158" s="183"/>
      <c r="B2158" s="201"/>
      <c r="C2158" s="183"/>
      <c r="E2158" s="47"/>
      <c r="L2158" s="47"/>
      <c r="Q2158" s="47"/>
      <c r="U2158" s="47"/>
      <c r="AA2158" s="47"/>
      <c r="AE2158" s="47"/>
      <c r="AG2158" s="47"/>
      <c r="AR2158" s="47"/>
      <c r="AS2158" s="101"/>
      <c r="AT2158" s="127"/>
      <c r="AU2158" s="62">
        <f t="shared" si="106"/>
        <v>0</v>
      </c>
      <c r="AV2158" s="62"/>
      <c r="AZ2158" s="47"/>
      <c r="BB2158" s="80"/>
      <c r="BC2158" s="62">
        <f t="shared" si="104"/>
        <v>0</v>
      </c>
      <c r="BE2158" s="62">
        <f t="shared" si="105"/>
        <v>0</v>
      </c>
      <c r="BJ2158" s="183"/>
    </row>
    <row r="2159" spans="1:62" s="41" customFormat="1" x14ac:dyDescent="0.25">
      <c r="A2159" s="183"/>
      <c r="B2159" s="201"/>
      <c r="C2159" s="183"/>
      <c r="E2159" s="47"/>
      <c r="L2159" s="47"/>
      <c r="Q2159" s="47"/>
      <c r="U2159" s="47"/>
      <c r="AA2159" s="47"/>
      <c r="AE2159" s="47"/>
      <c r="AG2159" s="47"/>
      <c r="AR2159" s="47"/>
      <c r="AS2159" s="101"/>
      <c r="AT2159" s="127"/>
      <c r="AU2159" s="62">
        <f t="shared" si="106"/>
        <v>0</v>
      </c>
      <c r="AV2159" s="62"/>
      <c r="AZ2159" s="47"/>
      <c r="BB2159" s="80"/>
      <c r="BC2159" s="62">
        <f t="shared" si="104"/>
        <v>0</v>
      </c>
      <c r="BE2159" s="62">
        <f t="shared" si="105"/>
        <v>0</v>
      </c>
      <c r="BJ2159" s="183"/>
    </row>
    <row r="2160" spans="1:62" s="41" customFormat="1" x14ac:dyDescent="0.25">
      <c r="A2160" s="183"/>
      <c r="B2160" s="201"/>
      <c r="C2160" s="183"/>
      <c r="E2160" s="47"/>
      <c r="L2160" s="47"/>
      <c r="Q2160" s="47"/>
      <c r="U2160" s="47"/>
      <c r="AA2160" s="47"/>
      <c r="AE2160" s="47"/>
      <c r="AG2160" s="47"/>
      <c r="AR2160" s="47"/>
      <c r="AS2160" s="101"/>
      <c r="AT2160" s="127"/>
      <c r="AU2160" s="62">
        <f t="shared" si="106"/>
        <v>0</v>
      </c>
      <c r="AV2160" s="62"/>
      <c r="AZ2160" s="47"/>
      <c r="BB2160" s="80"/>
      <c r="BC2160" s="62">
        <f t="shared" si="104"/>
        <v>0</v>
      </c>
      <c r="BE2160" s="62">
        <f t="shared" si="105"/>
        <v>0</v>
      </c>
      <c r="BJ2160" s="183"/>
    </row>
    <row r="2161" spans="1:62" s="41" customFormat="1" x14ac:dyDescent="0.25">
      <c r="A2161" s="183"/>
      <c r="B2161" s="201"/>
      <c r="C2161" s="183"/>
      <c r="E2161" s="47"/>
      <c r="L2161" s="47"/>
      <c r="Q2161" s="47"/>
      <c r="U2161" s="47"/>
      <c r="AA2161" s="47"/>
      <c r="AE2161" s="47"/>
      <c r="AG2161" s="47"/>
      <c r="AR2161" s="47"/>
      <c r="AS2161" s="101"/>
      <c r="AT2161" s="127"/>
      <c r="AU2161" s="62">
        <f t="shared" si="106"/>
        <v>0</v>
      </c>
      <c r="AV2161" s="62"/>
      <c r="AZ2161" s="47"/>
      <c r="BB2161" s="80"/>
      <c r="BC2161" s="62">
        <f t="shared" si="104"/>
        <v>0</v>
      </c>
      <c r="BE2161" s="62">
        <f t="shared" si="105"/>
        <v>0</v>
      </c>
      <c r="BJ2161" s="183"/>
    </row>
    <row r="2162" spans="1:62" s="41" customFormat="1" x14ac:dyDescent="0.25">
      <c r="A2162" s="183"/>
      <c r="B2162" s="201"/>
      <c r="C2162" s="183"/>
      <c r="E2162" s="47"/>
      <c r="L2162" s="47"/>
      <c r="Q2162" s="47"/>
      <c r="U2162" s="47"/>
      <c r="AA2162" s="47"/>
      <c r="AE2162" s="47"/>
      <c r="AG2162" s="47"/>
      <c r="AR2162" s="47"/>
      <c r="AS2162" s="101"/>
      <c r="AT2162" s="127"/>
      <c r="AU2162" s="62">
        <f t="shared" si="106"/>
        <v>0</v>
      </c>
      <c r="AV2162" s="62"/>
      <c r="AZ2162" s="47"/>
      <c r="BB2162" s="80"/>
      <c r="BC2162" s="62">
        <f t="shared" si="104"/>
        <v>0</v>
      </c>
      <c r="BE2162" s="62">
        <f t="shared" si="105"/>
        <v>0</v>
      </c>
      <c r="BJ2162" s="183"/>
    </row>
    <row r="2163" spans="1:62" s="41" customFormat="1" x14ac:dyDescent="0.25">
      <c r="A2163" s="183"/>
      <c r="B2163" s="201"/>
      <c r="C2163" s="183"/>
      <c r="E2163" s="47"/>
      <c r="L2163" s="47"/>
      <c r="Q2163" s="47"/>
      <c r="U2163" s="47"/>
      <c r="AA2163" s="47"/>
      <c r="AE2163" s="47"/>
      <c r="AG2163" s="47"/>
      <c r="AR2163" s="47"/>
      <c r="AS2163" s="101"/>
      <c r="AT2163" s="127"/>
      <c r="AU2163" s="62">
        <f t="shared" si="106"/>
        <v>0</v>
      </c>
      <c r="AV2163" s="62"/>
      <c r="AZ2163" s="47"/>
      <c r="BB2163" s="80"/>
      <c r="BC2163" s="62">
        <f t="shared" si="104"/>
        <v>0</v>
      </c>
      <c r="BE2163" s="62">
        <f t="shared" si="105"/>
        <v>0</v>
      </c>
      <c r="BJ2163" s="183"/>
    </row>
    <row r="2164" spans="1:62" s="41" customFormat="1" x14ac:dyDescent="0.25">
      <c r="A2164" s="183"/>
      <c r="B2164" s="201"/>
      <c r="C2164" s="183"/>
      <c r="E2164" s="47"/>
      <c r="L2164" s="47"/>
      <c r="Q2164" s="47"/>
      <c r="U2164" s="47"/>
      <c r="AA2164" s="47"/>
      <c r="AE2164" s="47"/>
      <c r="AG2164" s="47"/>
      <c r="AR2164" s="47"/>
      <c r="AS2164" s="101"/>
      <c r="AT2164" s="127"/>
      <c r="AU2164" s="62">
        <f t="shared" si="106"/>
        <v>0</v>
      </c>
      <c r="AV2164" s="62"/>
      <c r="AZ2164" s="47"/>
      <c r="BB2164" s="80"/>
      <c r="BC2164" s="62">
        <f t="shared" si="104"/>
        <v>0</v>
      </c>
      <c r="BE2164" s="62">
        <f t="shared" si="105"/>
        <v>0</v>
      </c>
      <c r="BJ2164" s="183"/>
    </row>
    <row r="2165" spans="1:62" s="41" customFormat="1" x14ac:dyDescent="0.25">
      <c r="A2165" s="183"/>
      <c r="B2165" s="201"/>
      <c r="C2165" s="183"/>
      <c r="E2165" s="47"/>
      <c r="L2165" s="47"/>
      <c r="Q2165" s="47"/>
      <c r="U2165" s="47"/>
      <c r="AA2165" s="47"/>
      <c r="AE2165" s="47"/>
      <c r="AG2165" s="47"/>
      <c r="AR2165" s="47"/>
      <c r="AS2165" s="101"/>
      <c r="AT2165" s="127"/>
      <c r="AU2165" s="62">
        <f t="shared" si="106"/>
        <v>0</v>
      </c>
      <c r="AV2165" s="62"/>
      <c r="AZ2165" s="47"/>
      <c r="BB2165" s="80"/>
      <c r="BC2165" s="62">
        <f t="shared" si="104"/>
        <v>0</v>
      </c>
      <c r="BE2165" s="62">
        <f t="shared" si="105"/>
        <v>0</v>
      </c>
      <c r="BJ2165" s="183"/>
    </row>
    <row r="2166" spans="1:62" s="41" customFormat="1" x14ac:dyDescent="0.25">
      <c r="A2166" s="183"/>
      <c r="B2166" s="201"/>
      <c r="C2166" s="183"/>
      <c r="E2166" s="47"/>
      <c r="L2166" s="47"/>
      <c r="Q2166" s="47"/>
      <c r="U2166" s="47"/>
      <c r="AA2166" s="47"/>
      <c r="AE2166" s="47"/>
      <c r="AG2166" s="47"/>
      <c r="AR2166" s="47"/>
      <c r="AS2166" s="101"/>
      <c r="AT2166" s="127"/>
      <c r="AU2166" s="62">
        <f t="shared" si="106"/>
        <v>0</v>
      </c>
      <c r="AV2166" s="62"/>
      <c r="AZ2166" s="47"/>
      <c r="BB2166" s="80"/>
      <c r="BC2166" s="62">
        <f t="shared" si="104"/>
        <v>0</v>
      </c>
      <c r="BE2166" s="62">
        <f t="shared" si="105"/>
        <v>0</v>
      </c>
      <c r="BJ2166" s="183"/>
    </row>
    <row r="2167" spans="1:62" s="41" customFormat="1" x14ac:dyDescent="0.25">
      <c r="A2167" s="183"/>
      <c r="B2167" s="201"/>
      <c r="C2167" s="183"/>
      <c r="E2167" s="47"/>
      <c r="L2167" s="47"/>
      <c r="Q2167" s="47"/>
      <c r="U2167" s="47"/>
      <c r="AA2167" s="47"/>
      <c r="AE2167" s="47"/>
      <c r="AG2167" s="47"/>
      <c r="AR2167" s="47"/>
      <c r="AS2167" s="101"/>
      <c r="AT2167" s="127"/>
      <c r="AU2167" s="62">
        <f t="shared" si="106"/>
        <v>0</v>
      </c>
      <c r="AV2167" s="62"/>
      <c r="AZ2167" s="47"/>
      <c r="BB2167" s="80"/>
      <c r="BC2167" s="62">
        <f t="shared" si="104"/>
        <v>0</v>
      </c>
      <c r="BE2167" s="62">
        <f t="shared" si="105"/>
        <v>0</v>
      </c>
      <c r="BJ2167" s="183"/>
    </row>
    <row r="2168" spans="1:62" s="41" customFormat="1" x14ac:dyDescent="0.25">
      <c r="A2168" s="183"/>
      <c r="B2168" s="201"/>
      <c r="C2168" s="183"/>
      <c r="E2168" s="47"/>
      <c r="L2168" s="47"/>
      <c r="Q2168" s="47"/>
      <c r="U2168" s="47"/>
      <c r="AA2168" s="47"/>
      <c r="AE2168" s="47"/>
      <c r="AG2168" s="47"/>
      <c r="AR2168" s="47"/>
      <c r="AS2168" s="101"/>
      <c r="AT2168" s="127"/>
      <c r="AU2168" s="62">
        <f t="shared" si="106"/>
        <v>0</v>
      </c>
      <c r="AV2168" s="62"/>
      <c r="AZ2168" s="47"/>
      <c r="BB2168" s="80"/>
      <c r="BC2168" s="62">
        <f t="shared" si="104"/>
        <v>0</v>
      </c>
      <c r="BE2168" s="62">
        <f t="shared" si="105"/>
        <v>0</v>
      </c>
      <c r="BJ2168" s="183"/>
    </row>
    <row r="2169" spans="1:62" s="41" customFormat="1" x14ac:dyDescent="0.25">
      <c r="A2169" s="183"/>
      <c r="B2169" s="201"/>
      <c r="C2169" s="183"/>
      <c r="E2169" s="47"/>
      <c r="L2169" s="47"/>
      <c r="Q2169" s="47"/>
      <c r="U2169" s="47"/>
      <c r="AA2169" s="47"/>
      <c r="AE2169" s="47"/>
      <c r="AG2169" s="47"/>
      <c r="AR2169" s="47"/>
      <c r="AS2169" s="101"/>
      <c r="AT2169" s="127"/>
      <c r="AU2169" s="62">
        <f t="shared" si="106"/>
        <v>0</v>
      </c>
      <c r="AV2169" s="62"/>
      <c r="AZ2169" s="47"/>
      <c r="BB2169" s="80"/>
      <c r="BC2169" s="62">
        <f t="shared" si="104"/>
        <v>0</v>
      </c>
      <c r="BE2169" s="62">
        <f t="shared" si="105"/>
        <v>0</v>
      </c>
      <c r="BJ2169" s="183"/>
    </row>
    <row r="2170" spans="1:62" s="41" customFormat="1" x14ac:dyDescent="0.25">
      <c r="A2170" s="183"/>
      <c r="B2170" s="201"/>
      <c r="C2170" s="183"/>
      <c r="E2170" s="47"/>
      <c r="L2170" s="47"/>
      <c r="Q2170" s="47"/>
      <c r="U2170" s="47"/>
      <c r="AA2170" s="47"/>
      <c r="AE2170" s="47"/>
      <c r="AG2170" s="47"/>
      <c r="AR2170" s="47"/>
      <c r="AS2170" s="101"/>
      <c r="AT2170" s="127"/>
      <c r="AU2170" s="62">
        <f t="shared" si="106"/>
        <v>0</v>
      </c>
      <c r="AV2170" s="62"/>
      <c r="AZ2170" s="47"/>
      <c r="BB2170" s="80"/>
      <c r="BC2170" s="62">
        <f t="shared" si="104"/>
        <v>0</v>
      </c>
      <c r="BE2170" s="62">
        <f t="shared" si="105"/>
        <v>0</v>
      </c>
      <c r="BJ2170" s="183"/>
    </row>
    <row r="2171" spans="1:62" s="41" customFormat="1" x14ac:dyDescent="0.25">
      <c r="A2171" s="183"/>
      <c r="B2171" s="201"/>
      <c r="C2171" s="183"/>
      <c r="E2171" s="47"/>
      <c r="L2171" s="47"/>
      <c r="Q2171" s="47"/>
      <c r="U2171" s="47"/>
      <c r="AA2171" s="47"/>
      <c r="AE2171" s="47"/>
      <c r="AG2171" s="47"/>
      <c r="AR2171" s="47"/>
      <c r="AS2171" s="101"/>
      <c r="AT2171" s="127"/>
      <c r="AU2171" s="62">
        <f t="shared" si="106"/>
        <v>0</v>
      </c>
      <c r="AV2171" s="62"/>
      <c r="AZ2171" s="47"/>
      <c r="BB2171" s="80"/>
      <c r="BC2171" s="62">
        <f t="shared" si="104"/>
        <v>0</v>
      </c>
      <c r="BE2171" s="62">
        <f t="shared" si="105"/>
        <v>0</v>
      </c>
      <c r="BJ2171" s="183"/>
    </row>
    <row r="2172" spans="1:62" s="41" customFormat="1" x14ac:dyDescent="0.25">
      <c r="A2172" s="183"/>
      <c r="B2172" s="201"/>
      <c r="C2172" s="183"/>
      <c r="E2172" s="47"/>
      <c r="L2172" s="47"/>
      <c r="Q2172" s="47"/>
      <c r="U2172" s="47"/>
      <c r="AA2172" s="47"/>
      <c r="AE2172" s="47"/>
      <c r="AG2172" s="47"/>
      <c r="AR2172" s="47"/>
      <c r="AS2172" s="101"/>
      <c r="AT2172" s="127"/>
      <c r="AU2172" s="62">
        <f t="shared" si="106"/>
        <v>0</v>
      </c>
      <c r="AV2172" s="62"/>
      <c r="AZ2172" s="47"/>
      <c r="BB2172" s="80"/>
      <c r="BC2172" s="62">
        <f t="shared" si="104"/>
        <v>0</v>
      </c>
      <c r="BE2172" s="62">
        <f t="shared" si="105"/>
        <v>0</v>
      </c>
      <c r="BJ2172" s="183"/>
    </row>
    <row r="2173" spans="1:62" s="41" customFormat="1" x14ac:dyDescent="0.25">
      <c r="A2173" s="183"/>
      <c r="B2173" s="201"/>
      <c r="C2173" s="183"/>
      <c r="E2173" s="47"/>
      <c r="L2173" s="47"/>
      <c r="Q2173" s="47"/>
      <c r="U2173" s="47"/>
      <c r="AA2173" s="47"/>
      <c r="AE2173" s="47"/>
      <c r="AG2173" s="47"/>
      <c r="AR2173" s="47"/>
      <c r="AS2173" s="101"/>
      <c r="AT2173" s="127"/>
      <c r="AU2173" s="62">
        <f t="shared" si="106"/>
        <v>0</v>
      </c>
      <c r="AV2173" s="62"/>
      <c r="AZ2173" s="47"/>
      <c r="BB2173" s="80"/>
      <c r="BC2173" s="62">
        <f t="shared" si="104"/>
        <v>0</v>
      </c>
      <c r="BE2173" s="62">
        <f t="shared" si="105"/>
        <v>0</v>
      </c>
      <c r="BJ2173" s="183"/>
    </row>
    <row r="2174" spans="1:62" s="41" customFormat="1" x14ac:dyDescent="0.25">
      <c r="A2174" s="183"/>
      <c r="B2174" s="201"/>
      <c r="C2174" s="183"/>
      <c r="E2174" s="47"/>
      <c r="L2174" s="47"/>
      <c r="Q2174" s="47"/>
      <c r="U2174" s="47"/>
      <c r="AA2174" s="47"/>
      <c r="AE2174" s="47"/>
      <c r="AG2174" s="47"/>
      <c r="AR2174" s="47"/>
      <c r="AS2174" s="101"/>
      <c r="AT2174" s="127"/>
      <c r="AU2174" s="62">
        <f t="shared" si="106"/>
        <v>0</v>
      </c>
      <c r="AV2174" s="62"/>
      <c r="AZ2174" s="47"/>
      <c r="BB2174" s="80"/>
      <c r="BC2174" s="62">
        <f t="shared" si="104"/>
        <v>0</v>
      </c>
      <c r="BE2174" s="62">
        <f t="shared" si="105"/>
        <v>0</v>
      </c>
      <c r="BJ2174" s="183"/>
    </row>
    <row r="2175" spans="1:62" s="41" customFormat="1" x14ac:dyDescent="0.25">
      <c r="A2175" s="183"/>
      <c r="B2175" s="201"/>
      <c r="C2175" s="183"/>
      <c r="E2175" s="47"/>
      <c r="L2175" s="47"/>
      <c r="Q2175" s="47"/>
      <c r="U2175" s="47"/>
      <c r="AA2175" s="47"/>
      <c r="AE2175" s="47"/>
      <c r="AG2175" s="47"/>
      <c r="AR2175" s="47"/>
      <c r="AS2175" s="101"/>
      <c r="AT2175" s="127"/>
      <c r="AU2175" s="62">
        <f t="shared" si="106"/>
        <v>0</v>
      </c>
      <c r="AV2175" s="62"/>
      <c r="AZ2175" s="47"/>
      <c r="BB2175" s="80"/>
      <c r="BC2175" s="62">
        <f t="shared" si="104"/>
        <v>0</v>
      </c>
      <c r="BE2175" s="62">
        <f t="shared" si="105"/>
        <v>0</v>
      </c>
      <c r="BJ2175" s="183"/>
    </row>
    <row r="2176" spans="1:62" s="41" customFormat="1" x14ac:dyDescent="0.25">
      <c r="A2176" s="183"/>
      <c r="B2176" s="201"/>
      <c r="C2176" s="183"/>
      <c r="E2176" s="47"/>
      <c r="L2176" s="47"/>
      <c r="Q2176" s="47"/>
      <c r="U2176" s="47"/>
      <c r="AA2176" s="47"/>
      <c r="AE2176" s="47"/>
      <c r="AG2176" s="47"/>
      <c r="AR2176" s="47"/>
      <c r="AS2176" s="101"/>
      <c r="AT2176" s="127"/>
      <c r="AU2176" s="62">
        <f t="shared" si="106"/>
        <v>0</v>
      </c>
      <c r="AV2176" s="62"/>
      <c r="AZ2176" s="47"/>
      <c r="BB2176" s="80"/>
      <c r="BC2176" s="62">
        <f t="shared" si="104"/>
        <v>0</v>
      </c>
      <c r="BE2176" s="62">
        <f t="shared" si="105"/>
        <v>0</v>
      </c>
      <c r="BJ2176" s="183"/>
    </row>
    <row r="2177" spans="1:62" s="41" customFormat="1" x14ac:dyDescent="0.25">
      <c r="A2177" s="183"/>
      <c r="B2177" s="201"/>
      <c r="C2177" s="183"/>
      <c r="E2177" s="47"/>
      <c r="L2177" s="47"/>
      <c r="Q2177" s="47"/>
      <c r="U2177" s="47"/>
      <c r="AA2177" s="47"/>
      <c r="AE2177" s="47"/>
      <c r="AG2177" s="47"/>
      <c r="AR2177" s="47"/>
      <c r="AS2177" s="101"/>
      <c r="AT2177" s="127"/>
      <c r="AU2177" s="62">
        <f t="shared" si="106"/>
        <v>0</v>
      </c>
      <c r="AV2177" s="62"/>
      <c r="AZ2177" s="47"/>
      <c r="BB2177" s="80"/>
      <c r="BC2177" s="62">
        <f t="shared" si="104"/>
        <v>0</v>
      </c>
      <c r="BE2177" s="62">
        <f t="shared" si="105"/>
        <v>0</v>
      </c>
      <c r="BJ2177" s="183"/>
    </row>
    <row r="2178" spans="1:62" s="41" customFormat="1" x14ac:dyDescent="0.25">
      <c r="A2178" s="183"/>
      <c r="B2178" s="201"/>
      <c r="C2178" s="183"/>
      <c r="E2178" s="47"/>
      <c r="L2178" s="47"/>
      <c r="Q2178" s="47"/>
      <c r="U2178" s="47"/>
      <c r="AA2178" s="47"/>
      <c r="AE2178" s="47"/>
      <c r="AG2178" s="47"/>
      <c r="AR2178" s="47"/>
      <c r="AS2178" s="101"/>
      <c r="AT2178" s="127"/>
      <c r="AU2178" s="62">
        <f t="shared" si="106"/>
        <v>0</v>
      </c>
      <c r="AV2178" s="62"/>
      <c r="AZ2178" s="47"/>
      <c r="BB2178" s="80"/>
      <c r="BC2178" s="62">
        <f t="shared" si="104"/>
        <v>0</v>
      </c>
      <c r="BE2178" s="62">
        <f t="shared" si="105"/>
        <v>0</v>
      </c>
      <c r="BJ2178" s="183"/>
    </row>
    <row r="2179" spans="1:62" s="41" customFormat="1" x14ac:dyDescent="0.25">
      <c r="A2179" s="183"/>
      <c r="B2179" s="201"/>
      <c r="C2179" s="183"/>
      <c r="E2179" s="47"/>
      <c r="L2179" s="47"/>
      <c r="Q2179" s="47"/>
      <c r="U2179" s="47"/>
      <c r="AA2179" s="47"/>
      <c r="AE2179" s="47"/>
      <c r="AG2179" s="47"/>
      <c r="AR2179" s="47"/>
      <c r="AS2179" s="101"/>
      <c r="AT2179" s="127"/>
      <c r="AU2179" s="62">
        <f t="shared" si="106"/>
        <v>0</v>
      </c>
      <c r="AV2179" s="62"/>
      <c r="AZ2179" s="47"/>
      <c r="BB2179" s="80"/>
      <c r="BC2179" s="62">
        <f t="shared" si="104"/>
        <v>0</v>
      </c>
      <c r="BE2179" s="62">
        <f t="shared" si="105"/>
        <v>0</v>
      </c>
      <c r="BJ2179" s="183"/>
    </row>
    <row r="2180" spans="1:62" s="41" customFormat="1" x14ac:dyDescent="0.25">
      <c r="A2180" s="183"/>
      <c r="B2180" s="201"/>
      <c r="C2180" s="183"/>
      <c r="E2180" s="47"/>
      <c r="L2180" s="47"/>
      <c r="Q2180" s="47"/>
      <c r="U2180" s="47"/>
      <c r="AA2180" s="47"/>
      <c r="AE2180" s="47"/>
      <c r="AG2180" s="47"/>
      <c r="AR2180" s="47"/>
      <c r="AS2180" s="101"/>
      <c r="AT2180" s="127"/>
      <c r="AU2180" s="62">
        <f t="shared" si="106"/>
        <v>0</v>
      </c>
      <c r="AV2180" s="62"/>
      <c r="AZ2180" s="47"/>
      <c r="BB2180" s="80"/>
      <c r="BC2180" s="62">
        <f t="shared" si="104"/>
        <v>0</v>
      </c>
      <c r="BE2180" s="62">
        <f t="shared" si="105"/>
        <v>0</v>
      </c>
      <c r="BJ2180" s="183"/>
    </row>
    <row r="2181" spans="1:62" s="41" customFormat="1" x14ac:dyDescent="0.25">
      <c r="A2181" s="183"/>
      <c r="B2181" s="201"/>
      <c r="C2181" s="183"/>
      <c r="E2181" s="47"/>
      <c r="L2181" s="47"/>
      <c r="Q2181" s="47"/>
      <c r="U2181" s="47"/>
      <c r="AA2181" s="47"/>
      <c r="AE2181" s="47"/>
      <c r="AG2181" s="47"/>
      <c r="AR2181" s="47"/>
      <c r="AS2181" s="101"/>
      <c r="AT2181" s="127"/>
      <c r="AU2181" s="62">
        <f t="shared" si="106"/>
        <v>0</v>
      </c>
      <c r="AV2181" s="62"/>
      <c r="AZ2181" s="47"/>
      <c r="BB2181" s="80"/>
      <c r="BC2181" s="62">
        <f t="shared" si="104"/>
        <v>0</v>
      </c>
      <c r="BE2181" s="62">
        <f t="shared" si="105"/>
        <v>0</v>
      </c>
      <c r="BJ2181" s="183"/>
    </row>
    <row r="2182" spans="1:62" s="41" customFormat="1" x14ac:dyDescent="0.25">
      <c r="A2182" s="183"/>
      <c r="B2182" s="201"/>
      <c r="C2182" s="183"/>
      <c r="E2182" s="47"/>
      <c r="L2182" s="47"/>
      <c r="Q2182" s="47"/>
      <c r="U2182" s="47"/>
      <c r="AA2182" s="47"/>
      <c r="AE2182" s="47"/>
      <c r="AG2182" s="47"/>
      <c r="AR2182" s="47"/>
      <c r="AS2182" s="101"/>
      <c r="AT2182" s="127"/>
      <c r="AU2182" s="62">
        <f t="shared" si="106"/>
        <v>0</v>
      </c>
      <c r="AV2182" s="62"/>
      <c r="AZ2182" s="47"/>
      <c r="BB2182" s="80"/>
      <c r="BC2182" s="62">
        <f t="shared" si="104"/>
        <v>0</v>
      </c>
      <c r="BE2182" s="62">
        <f t="shared" si="105"/>
        <v>0</v>
      </c>
      <c r="BJ2182" s="183"/>
    </row>
    <row r="2183" spans="1:62" s="41" customFormat="1" x14ac:dyDescent="0.25">
      <c r="A2183" s="183"/>
      <c r="B2183" s="201"/>
      <c r="C2183" s="183"/>
      <c r="E2183" s="47"/>
      <c r="L2183" s="47"/>
      <c r="Q2183" s="47"/>
      <c r="U2183" s="47"/>
      <c r="AA2183" s="47"/>
      <c r="AE2183" s="47"/>
      <c r="AG2183" s="47"/>
      <c r="AR2183" s="47"/>
      <c r="AS2183" s="101"/>
      <c r="AT2183" s="127"/>
      <c r="AU2183" s="62">
        <f t="shared" si="106"/>
        <v>0</v>
      </c>
      <c r="AV2183" s="62"/>
      <c r="AZ2183" s="47"/>
      <c r="BB2183" s="80"/>
      <c r="BC2183" s="62">
        <f t="shared" si="104"/>
        <v>0</v>
      </c>
      <c r="BE2183" s="62">
        <f t="shared" si="105"/>
        <v>0</v>
      </c>
      <c r="BJ2183" s="183"/>
    </row>
    <row r="2184" spans="1:62" s="41" customFormat="1" x14ac:dyDescent="0.25">
      <c r="A2184" s="183"/>
      <c r="B2184" s="201"/>
      <c r="C2184" s="183"/>
      <c r="E2184" s="47"/>
      <c r="L2184" s="47"/>
      <c r="Q2184" s="47"/>
      <c r="U2184" s="47"/>
      <c r="AA2184" s="47"/>
      <c r="AE2184" s="47"/>
      <c r="AG2184" s="47"/>
      <c r="AR2184" s="47"/>
      <c r="AS2184" s="101"/>
      <c r="AT2184" s="127"/>
      <c r="AU2184" s="62">
        <f t="shared" si="106"/>
        <v>0</v>
      </c>
      <c r="AV2184" s="62"/>
      <c r="AZ2184" s="47"/>
      <c r="BB2184" s="80"/>
      <c r="BC2184" s="62">
        <f t="shared" si="104"/>
        <v>0</v>
      </c>
      <c r="BE2184" s="62">
        <f t="shared" si="105"/>
        <v>0</v>
      </c>
      <c r="BJ2184" s="183"/>
    </row>
    <row r="2185" spans="1:62" s="41" customFormat="1" x14ac:dyDescent="0.25">
      <c r="A2185" s="183"/>
      <c r="B2185" s="201"/>
      <c r="C2185" s="183"/>
      <c r="E2185" s="47"/>
      <c r="L2185" s="47"/>
      <c r="Q2185" s="47"/>
      <c r="U2185" s="47"/>
      <c r="AA2185" s="47"/>
      <c r="AE2185" s="47"/>
      <c r="AG2185" s="47"/>
      <c r="AR2185" s="47"/>
      <c r="AS2185" s="101"/>
      <c r="AT2185" s="127"/>
      <c r="AU2185" s="62">
        <f t="shared" si="106"/>
        <v>0</v>
      </c>
      <c r="AV2185" s="62"/>
      <c r="AZ2185" s="47"/>
      <c r="BB2185" s="80"/>
      <c r="BC2185" s="62">
        <f t="shared" si="104"/>
        <v>0</v>
      </c>
      <c r="BE2185" s="62">
        <f t="shared" si="105"/>
        <v>0</v>
      </c>
      <c r="BJ2185" s="183"/>
    </row>
    <row r="2186" spans="1:62" s="41" customFormat="1" x14ac:dyDescent="0.25">
      <c r="A2186" s="183"/>
      <c r="B2186" s="201"/>
      <c r="C2186" s="183"/>
      <c r="E2186" s="47"/>
      <c r="L2186" s="47"/>
      <c r="Q2186" s="47"/>
      <c r="U2186" s="47"/>
      <c r="AA2186" s="47"/>
      <c r="AE2186" s="47"/>
      <c r="AG2186" s="47"/>
      <c r="AR2186" s="47"/>
      <c r="AS2186" s="101"/>
      <c r="AT2186" s="127"/>
      <c r="AU2186" s="62">
        <f t="shared" si="106"/>
        <v>0</v>
      </c>
      <c r="AV2186" s="62"/>
      <c r="AZ2186" s="47"/>
      <c r="BB2186" s="80"/>
      <c r="BC2186" s="62">
        <f t="shared" si="104"/>
        <v>0</v>
      </c>
      <c r="BE2186" s="62">
        <f t="shared" si="105"/>
        <v>0</v>
      </c>
      <c r="BJ2186" s="183"/>
    </row>
    <row r="2187" spans="1:62" s="41" customFormat="1" x14ac:dyDescent="0.25">
      <c r="A2187" s="183"/>
      <c r="B2187" s="201"/>
      <c r="C2187" s="183"/>
      <c r="E2187" s="47"/>
      <c r="L2187" s="47"/>
      <c r="Q2187" s="47"/>
      <c r="U2187" s="47"/>
      <c r="AA2187" s="47"/>
      <c r="AE2187" s="47"/>
      <c r="AG2187" s="47"/>
      <c r="AR2187" s="47"/>
      <c r="AS2187" s="101"/>
      <c r="AT2187" s="127"/>
      <c r="AU2187" s="62">
        <f t="shared" si="106"/>
        <v>0</v>
      </c>
      <c r="AV2187" s="62"/>
      <c r="AZ2187" s="47"/>
      <c r="BB2187" s="80"/>
      <c r="BC2187" s="62">
        <f t="shared" si="104"/>
        <v>0</v>
      </c>
      <c r="BE2187" s="62">
        <f t="shared" si="105"/>
        <v>0</v>
      </c>
      <c r="BJ2187" s="183"/>
    </row>
    <row r="2188" spans="1:62" s="41" customFormat="1" x14ac:dyDescent="0.25">
      <c r="A2188" s="183"/>
      <c r="B2188" s="201"/>
      <c r="C2188" s="183"/>
      <c r="E2188" s="47"/>
      <c r="L2188" s="47"/>
      <c r="Q2188" s="47"/>
      <c r="U2188" s="47"/>
      <c r="AA2188" s="47"/>
      <c r="AE2188" s="47"/>
      <c r="AG2188" s="47"/>
      <c r="AR2188" s="47"/>
      <c r="AS2188" s="101"/>
      <c r="AT2188" s="127"/>
      <c r="AU2188" s="62">
        <f t="shared" si="106"/>
        <v>0</v>
      </c>
      <c r="AV2188" s="62"/>
      <c r="AZ2188" s="47"/>
      <c r="BB2188" s="80"/>
      <c r="BC2188" s="62">
        <f t="shared" si="104"/>
        <v>0</v>
      </c>
      <c r="BE2188" s="62">
        <f t="shared" si="105"/>
        <v>0</v>
      </c>
      <c r="BJ2188" s="183"/>
    </row>
    <row r="2189" spans="1:62" s="41" customFormat="1" x14ac:dyDescent="0.25">
      <c r="A2189" s="183"/>
      <c r="B2189" s="201"/>
      <c r="C2189" s="183"/>
      <c r="E2189" s="47"/>
      <c r="L2189" s="47"/>
      <c r="Q2189" s="47"/>
      <c r="U2189" s="47"/>
      <c r="AA2189" s="47"/>
      <c r="AE2189" s="47"/>
      <c r="AG2189" s="47"/>
      <c r="AR2189" s="47"/>
      <c r="AS2189" s="101"/>
      <c r="AT2189" s="127"/>
      <c r="AU2189" s="62">
        <f t="shared" si="106"/>
        <v>0</v>
      </c>
      <c r="AV2189" s="62"/>
      <c r="AZ2189" s="47"/>
      <c r="BB2189" s="80"/>
      <c r="BC2189" s="62">
        <f t="shared" si="104"/>
        <v>0</v>
      </c>
      <c r="BE2189" s="62">
        <f t="shared" si="105"/>
        <v>0</v>
      </c>
      <c r="BJ2189" s="183"/>
    </row>
    <row r="2190" spans="1:62" s="41" customFormat="1" x14ac:dyDescent="0.25">
      <c r="A2190" s="183"/>
      <c r="B2190" s="201"/>
      <c r="C2190" s="183"/>
      <c r="E2190" s="47"/>
      <c r="L2190" s="47"/>
      <c r="Q2190" s="47"/>
      <c r="U2190" s="47"/>
      <c r="AA2190" s="47"/>
      <c r="AE2190" s="47"/>
      <c r="AG2190" s="47"/>
      <c r="AR2190" s="47"/>
      <c r="AS2190" s="101"/>
      <c r="AT2190" s="127"/>
      <c r="AU2190" s="62">
        <f t="shared" si="106"/>
        <v>0</v>
      </c>
      <c r="AV2190" s="62"/>
      <c r="AZ2190" s="47"/>
      <c r="BB2190" s="80"/>
      <c r="BC2190" s="62">
        <f t="shared" si="104"/>
        <v>0</v>
      </c>
      <c r="BE2190" s="62">
        <f t="shared" si="105"/>
        <v>0</v>
      </c>
      <c r="BJ2190" s="183"/>
    </row>
    <row r="2191" spans="1:62" s="41" customFormat="1" x14ac:dyDescent="0.25">
      <c r="A2191" s="183"/>
      <c r="B2191" s="201"/>
      <c r="C2191" s="183"/>
      <c r="E2191" s="47"/>
      <c r="L2191" s="47"/>
      <c r="Q2191" s="47"/>
      <c r="U2191" s="47"/>
      <c r="AA2191" s="47"/>
      <c r="AE2191" s="47"/>
      <c r="AG2191" s="47"/>
      <c r="AR2191" s="47"/>
      <c r="AS2191" s="101"/>
      <c r="AT2191" s="127"/>
      <c r="AU2191" s="62">
        <f t="shared" si="106"/>
        <v>0</v>
      </c>
      <c r="AV2191" s="62"/>
      <c r="AZ2191" s="47"/>
      <c r="BB2191" s="80"/>
      <c r="BC2191" s="62">
        <f t="shared" si="104"/>
        <v>0</v>
      </c>
      <c r="BE2191" s="62">
        <f t="shared" si="105"/>
        <v>0</v>
      </c>
      <c r="BJ2191" s="183"/>
    </row>
    <row r="2192" spans="1:62" s="41" customFormat="1" x14ac:dyDescent="0.25">
      <c r="A2192" s="183"/>
      <c r="B2192" s="201"/>
      <c r="C2192" s="183"/>
      <c r="E2192" s="47"/>
      <c r="L2192" s="47"/>
      <c r="Q2192" s="47"/>
      <c r="U2192" s="47"/>
      <c r="AA2192" s="47"/>
      <c r="AE2192" s="47"/>
      <c r="AG2192" s="47"/>
      <c r="AR2192" s="47"/>
      <c r="AS2192" s="101"/>
      <c r="AT2192" s="127"/>
      <c r="AU2192" s="62">
        <f t="shared" si="106"/>
        <v>0</v>
      </c>
      <c r="AV2192" s="62"/>
      <c r="AZ2192" s="47"/>
      <c r="BB2192" s="80"/>
      <c r="BC2192" s="62">
        <f t="shared" ref="BC2192:BC2233" si="107">SUM(AW2192:BB2192)</f>
        <v>0</v>
      </c>
      <c r="BE2192" s="62">
        <f t="shared" ref="BE2192:BE2233" si="108">BC2192+AU2192</f>
        <v>0</v>
      </c>
      <c r="BJ2192" s="183"/>
    </row>
    <row r="2193" spans="1:62" s="41" customFormat="1" x14ac:dyDescent="0.25">
      <c r="A2193" s="183"/>
      <c r="B2193" s="201"/>
      <c r="C2193" s="183"/>
      <c r="E2193" s="47"/>
      <c r="L2193" s="47"/>
      <c r="Q2193" s="47"/>
      <c r="U2193" s="47"/>
      <c r="AA2193" s="47"/>
      <c r="AE2193" s="47"/>
      <c r="AG2193" s="47"/>
      <c r="AR2193" s="47"/>
      <c r="AS2193" s="101"/>
      <c r="AT2193" s="127"/>
      <c r="AU2193" s="62">
        <f t="shared" si="106"/>
        <v>0</v>
      </c>
      <c r="AV2193" s="62"/>
      <c r="AZ2193" s="47"/>
      <c r="BB2193" s="80"/>
      <c r="BC2193" s="62">
        <f t="shared" si="107"/>
        <v>0</v>
      </c>
      <c r="BE2193" s="62">
        <f t="shared" si="108"/>
        <v>0</v>
      </c>
      <c r="BJ2193" s="183"/>
    </row>
    <row r="2194" spans="1:62" s="41" customFormat="1" x14ac:dyDescent="0.25">
      <c r="A2194" s="183"/>
      <c r="B2194" s="201"/>
      <c r="C2194" s="183"/>
      <c r="E2194" s="47"/>
      <c r="L2194" s="47"/>
      <c r="Q2194" s="47"/>
      <c r="U2194" s="47"/>
      <c r="AA2194" s="47"/>
      <c r="AE2194" s="47"/>
      <c r="AG2194" s="47"/>
      <c r="AR2194" s="47"/>
      <c r="AS2194" s="101"/>
      <c r="AT2194" s="127"/>
      <c r="AU2194" s="62">
        <f t="shared" si="106"/>
        <v>0</v>
      </c>
      <c r="AV2194" s="62"/>
      <c r="AZ2194" s="47"/>
      <c r="BB2194" s="80"/>
      <c r="BC2194" s="62">
        <f t="shared" si="107"/>
        <v>0</v>
      </c>
      <c r="BE2194" s="62">
        <f t="shared" si="108"/>
        <v>0</v>
      </c>
      <c r="BJ2194" s="183"/>
    </row>
    <row r="2195" spans="1:62" s="41" customFormat="1" x14ac:dyDescent="0.25">
      <c r="A2195" s="183"/>
      <c r="B2195" s="201"/>
      <c r="C2195" s="183"/>
      <c r="E2195" s="47"/>
      <c r="L2195" s="47"/>
      <c r="Q2195" s="47"/>
      <c r="U2195" s="47"/>
      <c r="AA2195" s="47"/>
      <c r="AE2195" s="47"/>
      <c r="AG2195" s="47"/>
      <c r="AR2195" s="47"/>
      <c r="AS2195" s="101"/>
      <c r="AT2195" s="127"/>
      <c r="AU2195" s="62">
        <f t="shared" si="106"/>
        <v>0</v>
      </c>
      <c r="AV2195" s="62"/>
      <c r="AZ2195" s="47"/>
      <c r="BB2195" s="80"/>
      <c r="BC2195" s="62">
        <f t="shared" si="107"/>
        <v>0</v>
      </c>
      <c r="BE2195" s="62">
        <f t="shared" si="108"/>
        <v>0</v>
      </c>
      <c r="BJ2195" s="183"/>
    </row>
    <row r="2196" spans="1:62" s="41" customFormat="1" x14ac:dyDescent="0.25">
      <c r="A2196" s="183"/>
      <c r="B2196" s="201"/>
      <c r="C2196" s="183"/>
      <c r="E2196" s="47"/>
      <c r="L2196" s="47"/>
      <c r="Q2196" s="47"/>
      <c r="U2196" s="47"/>
      <c r="AA2196" s="47"/>
      <c r="AE2196" s="47"/>
      <c r="AG2196" s="47"/>
      <c r="AR2196" s="47"/>
      <c r="AS2196" s="101"/>
      <c r="AT2196" s="127"/>
      <c r="AU2196" s="62">
        <f t="shared" si="106"/>
        <v>0</v>
      </c>
      <c r="AV2196" s="62"/>
      <c r="AZ2196" s="47"/>
      <c r="BB2196" s="80"/>
      <c r="BC2196" s="62">
        <f t="shared" si="107"/>
        <v>0</v>
      </c>
      <c r="BE2196" s="62">
        <f t="shared" si="108"/>
        <v>0</v>
      </c>
      <c r="BJ2196" s="183"/>
    </row>
    <row r="2197" spans="1:62" s="41" customFormat="1" x14ac:dyDescent="0.25">
      <c r="A2197" s="183"/>
      <c r="B2197" s="201"/>
      <c r="C2197" s="183"/>
      <c r="E2197" s="47"/>
      <c r="L2197" s="47"/>
      <c r="Q2197" s="47"/>
      <c r="U2197" s="47"/>
      <c r="AA2197" s="47"/>
      <c r="AE2197" s="47"/>
      <c r="AG2197" s="47"/>
      <c r="AR2197" s="47"/>
      <c r="AS2197" s="101"/>
      <c r="AT2197" s="127"/>
      <c r="AU2197" s="62">
        <f t="shared" si="106"/>
        <v>0</v>
      </c>
      <c r="AV2197" s="62"/>
      <c r="AZ2197" s="47"/>
      <c r="BB2197" s="80"/>
      <c r="BC2197" s="62">
        <f t="shared" si="107"/>
        <v>0</v>
      </c>
      <c r="BE2197" s="62">
        <f t="shared" si="108"/>
        <v>0</v>
      </c>
      <c r="BJ2197" s="183"/>
    </row>
    <row r="2198" spans="1:62" s="41" customFormat="1" x14ac:dyDescent="0.25">
      <c r="A2198" s="183"/>
      <c r="B2198" s="201"/>
      <c r="C2198" s="183"/>
      <c r="E2198" s="47"/>
      <c r="L2198" s="47"/>
      <c r="Q2198" s="47"/>
      <c r="U2198" s="47"/>
      <c r="AA2198" s="47"/>
      <c r="AE2198" s="47"/>
      <c r="AG2198" s="47"/>
      <c r="AR2198" s="47"/>
      <c r="AS2198" s="101"/>
      <c r="AT2198" s="127"/>
      <c r="AU2198" s="62">
        <f t="shared" si="106"/>
        <v>0</v>
      </c>
      <c r="AV2198" s="62"/>
      <c r="AZ2198" s="47"/>
      <c r="BB2198" s="80"/>
      <c r="BC2198" s="62">
        <f t="shared" si="107"/>
        <v>0</v>
      </c>
      <c r="BE2198" s="62">
        <f t="shared" si="108"/>
        <v>0</v>
      </c>
      <c r="BJ2198" s="183"/>
    </row>
    <row r="2199" spans="1:62" s="41" customFormat="1" x14ac:dyDescent="0.25">
      <c r="A2199" s="183"/>
      <c r="B2199" s="201"/>
      <c r="C2199" s="183"/>
      <c r="E2199" s="47"/>
      <c r="L2199" s="47"/>
      <c r="Q2199" s="47"/>
      <c r="U2199" s="47"/>
      <c r="AA2199" s="47"/>
      <c r="AE2199" s="47"/>
      <c r="AG2199" s="47"/>
      <c r="AR2199" s="47"/>
      <c r="AS2199" s="101"/>
      <c r="AT2199" s="127"/>
      <c r="AU2199" s="62">
        <f t="shared" si="106"/>
        <v>0</v>
      </c>
      <c r="AV2199" s="62"/>
      <c r="AZ2199" s="47"/>
      <c r="BB2199" s="80"/>
      <c r="BC2199" s="62">
        <f t="shared" si="107"/>
        <v>0</v>
      </c>
      <c r="BE2199" s="62">
        <f t="shared" si="108"/>
        <v>0</v>
      </c>
      <c r="BJ2199" s="183"/>
    </row>
    <row r="2200" spans="1:62" s="41" customFormat="1" x14ac:dyDescent="0.25">
      <c r="A2200" s="183"/>
      <c r="B2200" s="201"/>
      <c r="C2200" s="183"/>
      <c r="E2200" s="47"/>
      <c r="L2200" s="47"/>
      <c r="Q2200" s="47"/>
      <c r="U2200" s="47"/>
      <c r="AA2200" s="47"/>
      <c r="AE2200" s="47"/>
      <c r="AG2200" s="47"/>
      <c r="AR2200" s="47"/>
      <c r="AS2200" s="101"/>
      <c r="AT2200" s="127"/>
      <c r="AU2200" s="62">
        <f t="shared" si="106"/>
        <v>0</v>
      </c>
      <c r="AV2200" s="62"/>
      <c r="AZ2200" s="47"/>
      <c r="BB2200" s="80"/>
      <c r="BC2200" s="62">
        <f t="shared" si="107"/>
        <v>0</v>
      </c>
      <c r="BE2200" s="62">
        <f t="shared" si="108"/>
        <v>0</v>
      </c>
      <c r="BJ2200" s="183"/>
    </row>
    <row r="2201" spans="1:62" s="41" customFormat="1" x14ac:dyDescent="0.25">
      <c r="A2201" s="183"/>
      <c r="B2201" s="201"/>
      <c r="C2201" s="183"/>
      <c r="E2201" s="47"/>
      <c r="L2201" s="47"/>
      <c r="Q2201" s="47"/>
      <c r="U2201" s="47"/>
      <c r="AA2201" s="47"/>
      <c r="AE2201" s="47"/>
      <c r="AG2201" s="47"/>
      <c r="AR2201" s="47"/>
      <c r="AS2201" s="101"/>
      <c r="AT2201" s="127"/>
      <c r="AU2201" s="62">
        <f t="shared" si="106"/>
        <v>0</v>
      </c>
      <c r="AV2201" s="62"/>
      <c r="AZ2201" s="47"/>
      <c r="BB2201" s="80"/>
      <c r="BC2201" s="62">
        <f t="shared" si="107"/>
        <v>0</v>
      </c>
      <c r="BE2201" s="62">
        <f t="shared" si="108"/>
        <v>0</v>
      </c>
      <c r="BJ2201" s="183"/>
    </row>
    <row r="2202" spans="1:62" s="41" customFormat="1" x14ac:dyDescent="0.25">
      <c r="A2202" s="183"/>
      <c r="B2202" s="201"/>
      <c r="C2202" s="183"/>
      <c r="E2202" s="47"/>
      <c r="L2202" s="47"/>
      <c r="Q2202" s="47"/>
      <c r="U2202" s="47"/>
      <c r="AA2202" s="47"/>
      <c r="AE2202" s="47"/>
      <c r="AG2202" s="47"/>
      <c r="AR2202" s="47"/>
      <c r="AS2202" s="101"/>
      <c r="AT2202" s="127"/>
      <c r="AU2202" s="62">
        <f t="shared" si="106"/>
        <v>0</v>
      </c>
      <c r="AV2202" s="62"/>
      <c r="AZ2202" s="47"/>
      <c r="BB2202" s="80"/>
      <c r="BC2202" s="62">
        <f t="shared" si="107"/>
        <v>0</v>
      </c>
      <c r="BE2202" s="62">
        <f t="shared" si="108"/>
        <v>0</v>
      </c>
      <c r="BJ2202" s="183"/>
    </row>
    <row r="2203" spans="1:62" s="41" customFormat="1" x14ac:dyDescent="0.25">
      <c r="A2203" s="183"/>
      <c r="B2203" s="201"/>
      <c r="C2203" s="183"/>
      <c r="E2203" s="47"/>
      <c r="L2203" s="47"/>
      <c r="Q2203" s="47"/>
      <c r="U2203" s="47"/>
      <c r="AA2203" s="47"/>
      <c r="AE2203" s="47"/>
      <c r="AG2203" s="47"/>
      <c r="AR2203" s="47"/>
      <c r="AS2203" s="101"/>
      <c r="AT2203" s="127"/>
      <c r="AU2203" s="62">
        <f t="shared" si="106"/>
        <v>0</v>
      </c>
      <c r="AV2203" s="62"/>
      <c r="AZ2203" s="47"/>
      <c r="BB2203" s="80"/>
      <c r="BC2203" s="62">
        <f t="shared" si="107"/>
        <v>0</v>
      </c>
      <c r="BE2203" s="62">
        <f t="shared" si="108"/>
        <v>0</v>
      </c>
      <c r="BJ2203" s="183"/>
    </row>
    <row r="2204" spans="1:62" s="41" customFormat="1" x14ac:dyDescent="0.25">
      <c r="A2204" s="183"/>
      <c r="B2204" s="201"/>
      <c r="C2204" s="183"/>
      <c r="E2204" s="47"/>
      <c r="L2204" s="47"/>
      <c r="Q2204" s="47"/>
      <c r="U2204" s="47"/>
      <c r="AA2204" s="47"/>
      <c r="AE2204" s="47"/>
      <c r="AG2204" s="47"/>
      <c r="AR2204" s="47"/>
      <c r="AS2204" s="101"/>
      <c r="AT2204" s="127"/>
      <c r="AU2204" s="62">
        <f t="shared" si="106"/>
        <v>0</v>
      </c>
      <c r="AV2204" s="62"/>
      <c r="AZ2204" s="47"/>
      <c r="BB2204" s="80"/>
      <c r="BC2204" s="62">
        <f t="shared" si="107"/>
        <v>0</v>
      </c>
      <c r="BE2204" s="62">
        <f t="shared" si="108"/>
        <v>0</v>
      </c>
      <c r="BJ2204" s="183"/>
    </row>
    <row r="2205" spans="1:62" s="41" customFormat="1" x14ac:dyDescent="0.25">
      <c r="A2205" s="183"/>
      <c r="B2205" s="201"/>
      <c r="C2205" s="183"/>
      <c r="E2205" s="47"/>
      <c r="L2205" s="47"/>
      <c r="Q2205" s="47"/>
      <c r="U2205" s="47"/>
      <c r="AA2205" s="47"/>
      <c r="AE2205" s="47"/>
      <c r="AG2205" s="47"/>
      <c r="AR2205" s="47"/>
      <c r="AS2205" s="101"/>
      <c r="AT2205" s="127"/>
      <c r="AU2205" s="62">
        <f t="shared" si="106"/>
        <v>0</v>
      </c>
      <c r="AV2205" s="62"/>
      <c r="AZ2205" s="47"/>
      <c r="BB2205" s="80"/>
      <c r="BC2205" s="62">
        <f t="shared" si="107"/>
        <v>0</v>
      </c>
      <c r="BE2205" s="62">
        <f t="shared" si="108"/>
        <v>0</v>
      </c>
      <c r="BJ2205" s="183"/>
    </row>
    <row r="2206" spans="1:62" s="41" customFormat="1" x14ac:dyDescent="0.25">
      <c r="A2206" s="183"/>
      <c r="B2206" s="201"/>
      <c r="C2206" s="183"/>
      <c r="E2206" s="47"/>
      <c r="L2206" s="47"/>
      <c r="Q2206" s="47"/>
      <c r="U2206" s="47"/>
      <c r="AA2206" s="47"/>
      <c r="AE2206" s="47"/>
      <c r="AG2206" s="47"/>
      <c r="AR2206" s="47"/>
      <c r="AS2206" s="101"/>
      <c r="AT2206" s="127"/>
      <c r="AU2206" s="62">
        <f t="shared" si="106"/>
        <v>0</v>
      </c>
      <c r="AV2206" s="62"/>
      <c r="AZ2206" s="47"/>
      <c r="BB2206" s="80"/>
      <c r="BC2206" s="62">
        <f t="shared" si="107"/>
        <v>0</v>
      </c>
      <c r="BE2206" s="62">
        <f t="shared" si="108"/>
        <v>0</v>
      </c>
      <c r="BJ2206" s="183"/>
    </row>
    <row r="2207" spans="1:62" s="41" customFormat="1" x14ac:dyDescent="0.25">
      <c r="A2207" s="183"/>
      <c r="B2207" s="201"/>
      <c r="C2207" s="183"/>
      <c r="E2207" s="47"/>
      <c r="L2207" s="47"/>
      <c r="Q2207" s="47"/>
      <c r="U2207" s="47"/>
      <c r="AA2207" s="47"/>
      <c r="AE2207" s="47"/>
      <c r="AG2207" s="47"/>
      <c r="AR2207" s="47"/>
      <c r="AS2207" s="101"/>
      <c r="AT2207" s="127"/>
      <c r="AU2207" s="62">
        <f t="shared" si="106"/>
        <v>0</v>
      </c>
      <c r="AV2207" s="62"/>
      <c r="AZ2207" s="47"/>
      <c r="BB2207" s="80"/>
      <c r="BC2207" s="62">
        <f t="shared" si="107"/>
        <v>0</v>
      </c>
      <c r="BE2207" s="62">
        <f t="shared" si="108"/>
        <v>0</v>
      </c>
      <c r="BJ2207" s="183"/>
    </row>
    <row r="2208" spans="1:62" s="41" customFormat="1" x14ac:dyDescent="0.25">
      <c r="A2208" s="183"/>
      <c r="B2208" s="201"/>
      <c r="C2208" s="183"/>
      <c r="E2208" s="47"/>
      <c r="L2208" s="47"/>
      <c r="Q2208" s="47"/>
      <c r="U2208" s="47"/>
      <c r="AA2208" s="47"/>
      <c r="AE2208" s="47"/>
      <c r="AG2208" s="47"/>
      <c r="AR2208" s="47"/>
      <c r="AS2208" s="101"/>
      <c r="AT2208" s="127"/>
      <c r="AU2208" s="62">
        <f t="shared" si="106"/>
        <v>0</v>
      </c>
      <c r="AV2208" s="62"/>
      <c r="AZ2208" s="47"/>
      <c r="BB2208" s="80"/>
      <c r="BC2208" s="62">
        <f t="shared" si="107"/>
        <v>0</v>
      </c>
      <c r="BE2208" s="62">
        <f t="shared" si="108"/>
        <v>0</v>
      </c>
      <c r="BJ2208" s="183"/>
    </row>
    <row r="2209" spans="1:62" s="41" customFormat="1" x14ac:dyDescent="0.25">
      <c r="A2209" s="183"/>
      <c r="B2209" s="201"/>
      <c r="C2209" s="183"/>
      <c r="E2209" s="47"/>
      <c r="L2209" s="47"/>
      <c r="Q2209" s="47"/>
      <c r="U2209" s="47"/>
      <c r="AA2209" s="47"/>
      <c r="AE2209" s="47"/>
      <c r="AG2209" s="47"/>
      <c r="AR2209" s="47"/>
      <c r="AS2209" s="101"/>
      <c r="AT2209" s="127"/>
      <c r="AU2209" s="62">
        <f t="shared" si="106"/>
        <v>0</v>
      </c>
      <c r="AV2209" s="62"/>
      <c r="AZ2209" s="47"/>
      <c r="BB2209" s="80"/>
      <c r="BC2209" s="62">
        <f t="shared" si="107"/>
        <v>0</v>
      </c>
      <c r="BE2209" s="62">
        <f t="shared" si="108"/>
        <v>0</v>
      </c>
      <c r="BJ2209" s="183"/>
    </row>
    <row r="2210" spans="1:62" s="41" customFormat="1" x14ac:dyDescent="0.25">
      <c r="A2210" s="183"/>
      <c r="B2210" s="201"/>
      <c r="C2210" s="183"/>
      <c r="E2210" s="47"/>
      <c r="L2210" s="47"/>
      <c r="Q2210" s="47"/>
      <c r="U2210" s="47"/>
      <c r="AA2210" s="47"/>
      <c r="AE2210" s="47"/>
      <c r="AG2210" s="47"/>
      <c r="AR2210" s="47"/>
      <c r="AS2210" s="101"/>
      <c r="AT2210" s="127"/>
      <c r="AU2210" s="62">
        <f t="shared" ref="AU2210:AU2233" si="109">SUM(F2210:AT2210)</f>
        <v>0</v>
      </c>
      <c r="AV2210" s="62"/>
      <c r="AZ2210" s="47"/>
      <c r="BB2210" s="80"/>
      <c r="BC2210" s="62">
        <f t="shared" si="107"/>
        <v>0</v>
      </c>
      <c r="BE2210" s="62">
        <f t="shared" si="108"/>
        <v>0</v>
      </c>
      <c r="BJ2210" s="183"/>
    </row>
    <row r="2211" spans="1:62" s="41" customFormat="1" x14ac:dyDescent="0.25">
      <c r="A2211" s="183"/>
      <c r="B2211" s="201"/>
      <c r="C2211" s="183"/>
      <c r="E2211" s="47"/>
      <c r="L2211" s="47"/>
      <c r="Q2211" s="47"/>
      <c r="U2211" s="47"/>
      <c r="AA2211" s="47"/>
      <c r="AE2211" s="47"/>
      <c r="AG2211" s="47"/>
      <c r="AR2211" s="47"/>
      <c r="AS2211" s="101"/>
      <c r="AT2211" s="127"/>
      <c r="AU2211" s="62">
        <f t="shared" si="109"/>
        <v>0</v>
      </c>
      <c r="AV2211" s="62"/>
      <c r="AZ2211" s="47"/>
      <c r="BB2211" s="80"/>
      <c r="BC2211" s="62">
        <f t="shared" si="107"/>
        <v>0</v>
      </c>
      <c r="BE2211" s="62">
        <f t="shared" si="108"/>
        <v>0</v>
      </c>
      <c r="BJ2211" s="183"/>
    </row>
    <row r="2212" spans="1:62" s="41" customFormat="1" x14ac:dyDescent="0.25">
      <c r="A2212" s="183"/>
      <c r="B2212" s="201"/>
      <c r="C2212" s="183"/>
      <c r="E2212" s="47"/>
      <c r="L2212" s="47"/>
      <c r="Q2212" s="47"/>
      <c r="U2212" s="47"/>
      <c r="AA2212" s="47"/>
      <c r="AE2212" s="47"/>
      <c r="AG2212" s="47"/>
      <c r="AR2212" s="47"/>
      <c r="AS2212" s="101"/>
      <c r="AT2212" s="127"/>
      <c r="AU2212" s="62">
        <f t="shared" si="109"/>
        <v>0</v>
      </c>
      <c r="AV2212" s="62"/>
      <c r="AZ2212" s="47"/>
      <c r="BB2212" s="80"/>
      <c r="BC2212" s="62">
        <f t="shared" si="107"/>
        <v>0</v>
      </c>
      <c r="BE2212" s="62">
        <f t="shared" si="108"/>
        <v>0</v>
      </c>
      <c r="BJ2212" s="183"/>
    </row>
    <row r="2213" spans="1:62" s="41" customFormat="1" x14ac:dyDescent="0.25">
      <c r="A2213" s="183"/>
      <c r="B2213" s="201"/>
      <c r="C2213" s="183"/>
      <c r="E2213" s="47"/>
      <c r="L2213" s="47"/>
      <c r="Q2213" s="47"/>
      <c r="U2213" s="47"/>
      <c r="AA2213" s="47"/>
      <c r="AE2213" s="47"/>
      <c r="AG2213" s="47"/>
      <c r="AR2213" s="47"/>
      <c r="AS2213" s="101"/>
      <c r="AT2213" s="127"/>
      <c r="AU2213" s="62">
        <f t="shared" si="109"/>
        <v>0</v>
      </c>
      <c r="AV2213" s="62"/>
      <c r="AZ2213" s="47"/>
      <c r="BB2213" s="80"/>
      <c r="BC2213" s="62">
        <f t="shared" si="107"/>
        <v>0</v>
      </c>
      <c r="BE2213" s="62">
        <f t="shared" si="108"/>
        <v>0</v>
      </c>
      <c r="BJ2213" s="183"/>
    </row>
    <row r="2214" spans="1:62" s="41" customFormat="1" x14ac:dyDescent="0.25">
      <c r="A2214" s="183"/>
      <c r="B2214" s="201"/>
      <c r="C2214" s="183"/>
      <c r="E2214" s="47"/>
      <c r="L2214" s="47"/>
      <c r="Q2214" s="47"/>
      <c r="U2214" s="47"/>
      <c r="AA2214" s="47"/>
      <c r="AE2214" s="47"/>
      <c r="AG2214" s="47"/>
      <c r="AR2214" s="47"/>
      <c r="AS2214" s="101"/>
      <c r="AT2214" s="127"/>
      <c r="AU2214" s="62">
        <f t="shared" si="109"/>
        <v>0</v>
      </c>
      <c r="AV2214" s="62"/>
      <c r="AZ2214" s="47"/>
      <c r="BB2214" s="80"/>
      <c r="BC2214" s="62">
        <f t="shared" si="107"/>
        <v>0</v>
      </c>
      <c r="BE2214" s="62">
        <f t="shared" si="108"/>
        <v>0</v>
      </c>
      <c r="BJ2214" s="183"/>
    </row>
    <row r="2215" spans="1:62" s="41" customFormat="1" x14ac:dyDescent="0.25">
      <c r="A2215" s="183"/>
      <c r="B2215" s="201"/>
      <c r="C2215" s="183"/>
      <c r="E2215" s="47"/>
      <c r="L2215" s="47"/>
      <c r="Q2215" s="47"/>
      <c r="U2215" s="47"/>
      <c r="AA2215" s="47"/>
      <c r="AE2215" s="47"/>
      <c r="AG2215" s="47"/>
      <c r="AR2215" s="47"/>
      <c r="AS2215" s="101"/>
      <c r="AT2215" s="127"/>
      <c r="AU2215" s="62">
        <f t="shared" si="109"/>
        <v>0</v>
      </c>
      <c r="AV2215" s="62"/>
      <c r="AZ2215" s="47"/>
      <c r="BB2215" s="80"/>
      <c r="BC2215" s="62">
        <f t="shared" si="107"/>
        <v>0</v>
      </c>
      <c r="BE2215" s="62">
        <f t="shared" si="108"/>
        <v>0</v>
      </c>
      <c r="BJ2215" s="183"/>
    </row>
    <row r="2216" spans="1:62" s="41" customFormat="1" x14ac:dyDescent="0.25">
      <c r="A2216" s="183"/>
      <c r="B2216" s="201"/>
      <c r="C2216" s="183"/>
      <c r="E2216" s="47"/>
      <c r="L2216" s="47"/>
      <c r="Q2216" s="47"/>
      <c r="U2216" s="47"/>
      <c r="AA2216" s="47"/>
      <c r="AE2216" s="47"/>
      <c r="AG2216" s="47"/>
      <c r="AR2216" s="47"/>
      <c r="AS2216" s="101"/>
      <c r="AT2216" s="127"/>
      <c r="AU2216" s="62">
        <f t="shared" si="109"/>
        <v>0</v>
      </c>
      <c r="AV2216" s="62"/>
      <c r="AZ2216" s="47"/>
      <c r="BB2216" s="80"/>
      <c r="BC2216" s="62">
        <f t="shared" si="107"/>
        <v>0</v>
      </c>
      <c r="BE2216" s="62">
        <f t="shared" si="108"/>
        <v>0</v>
      </c>
      <c r="BJ2216" s="183"/>
    </row>
    <row r="2217" spans="1:62" s="41" customFormat="1" x14ac:dyDescent="0.25">
      <c r="A2217" s="183"/>
      <c r="B2217" s="201"/>
      <c r="C2217" s="183"/>
      <c r="E2217" s="47"/>
      <c r="L2217" s="47"/>
      <c r="Q2217" s="47"/>
      <c r="U2217" s="47"/>
      <c r="AA2217" s="47"/>
      <c r="AE2217" s="47"/>
      <c r="AG2217" s="47"/>
      <c r="AR2217" s="47"/>
      <c r="AS2217" s="101"/>
      <c r="AT2217" s="127"/>
      <c r="AU2217" s="62">
        <f t="shared" si="109"/>
        <v>0</v>
      </c>
      <c r="AV2217" s="62"/>
      <c r="AZ2217" s="47"/>
      <c r="BB2217" s="80"/>
      <c r="BC2217" s="62">
        <f t="shared" si="107"/>
        <v>0</v>
      </c>
      <c r="BE2217" s="62">
        <f t="shared" si="108"/>
        <v>0</v>
      </c>
      <c r="BJ2217" s="183"/>
    </row>
    <row r="2218" spans="1:62" s="41" customFormat="1" x14ac:dyDescent="0.25">
      <c r="A2218" s="183"/>
      <c r="B2218" s="201"/>
      <c r="C2218" s="183"/>
      <c r="E2218" s="47"/>
      <c r="L2218" s="47"/>
      <c r="Q2218" s="47"/>
      <c r="U2218" s="47"/>
      <c r="AA2218" s="47"/>
      <c r="AE2218" s="47"/>
      <c r="AG2218" s="47"/>
      <c r="AR2218" s="47"/>
      <c r="AS2218" s="101"/>
      <c r="AT2218" s="127"/>
      <c r="AU2218" s="62">
        <f t="shared" si="109"/>
        <v>0</v>
      </c>
      <c r="AV2218" s="62"/>
      <c r="AZ2218" s="47"/>
      <c r="BB2218" s="80"/>
      <c r="BC2218" s="62">
        <f t="shared" si="107"/>
        <v>0</v>
      </c>
      <c r="BE2218" s="62">
        <f t="shared" si="108"/>
        <v>0</v>
      </c>
      <c r="BJ2218" s="183"/>
    </row>
    <row r="2219" spans="1:62" s="41" customFormat="1" x14ac:dyDescent="0.25">
      <c r="A2219" s="183"/>
      <c r="B2219" s="201"/>
      <c r="C2219" s="183"/>
      <c r="E2219" s="47"/>
      <c r="L2219" s="47"/>
      <c r="Q2219" s="47"/>
      <c r="U2219" s="47"/>
      <c r="AA2219" s="47"/>
      <c r="AE2219" s="47"/>
      <c r="AG2219" s="47"/>
      <c r="AR2219" s="47"/>
      <c r="AS2219" s="101"/>
      <c r="AT2219" s="127"/>
      <c r="AU2219" s="62">
        <f t="shared" si="109"/>
        <v>0</v>
      </c>
      <c r="AV2219" s="62"/>
      <c r="AZ2219" s="47"/>
      <c r="BB2219" s="80"/>
      <c r="BC2219" s="62">
        <f t="shared" si="107"/>
        <v>0</v>
      </c>
      <c r="BE2219" s="62">
        <f t="shared" si="108"/>
        <v>0</v>
      </c>
      <c r="BJ2219" s="183"/>
    </row>
    <row r="2220" spans="1:62" s="41" customFormat="1" x14ac:dyDescent="0.25">
      <c r="A2220" s="183"/>
      <c r="B2220" s="201"/>
      <c r="C2220" s="183"/>
      <c r="E2220" s="47"/>
      <c r="L2220" s="47"/>
      <c r="Q2220" s="47"/>
      <c r="U2220" s="47"/>
      <c r="AA2220" s="47"/>
      <c r="AE2220" s="47"/>
      <c r="AG2220" s="47"/>
      <c r="AR2220" s="47"/>
      <c r="AS2220" s="101"/>
      <c r="AT2220" s="127"/>
      <c r="AU2220" s="62">
        <f t="shared" si="109"/>
        <v>0</v>
      </c>
      <c r="AV2220" s="62"/>
      <c r="AZ2220" s="47"/>
      <c r="BB2220" s="80"/>
      <c r="BC2220" s="62">
        <f t="shared" si="107"/>
        <v>0</v>
      </c>
      <c r="BE2220" s="62">
        <f t="shared" si="108"/>
        <v>0</v>
      </c>
      <c r="BJ2220" s="183"/>
    </row>
    <row r="2221" spans="1:62" s="41" customFormat="1" x14ac:dyDescent="0.25">
      <c r="A2221" s="183"/>
      <c r="B2221" s="201"/>
      <c r="C2221" s="183"/>
      <c r="E2221" s="47"/>
      <c r="L2221" s="47"/>
      <c r="Q2221" s="47"/>
      <c r="U2221" s="47"/>
      <c r="AA2221" s="47"/>
      <c r="AE2221" s="47"/>
      <c r="AG2221" s="47"/>
      <c r="AR2221" s="47"/>
      <c r="AS2221" s="101"/>
      <c r="AT2221" s="127"/>
      <c r="AU2221" s="62">
        <f t="shared" si="109"/>
        <v>0</v>
      </c>
      <c r="AV2221" s="62"/>
      <c r="AZ2221" s="47"/>
      <c r="BB2221" s="80"/>
      <c r="BC2221" s="62">
        <f t="shared" si="107"/>
        <v>0</v>
      </c>
      <c r="BE2221" s="62">
        <f t="shared" si="108"/>
        <v>0</v>
      </c>
      <c r="BJ2221" s="183"/>
    </row>
    <row r="2222" spans="1:62" s="41" customFormat="1" x14ac:dyDescent="0.25">
      <c r="A2222" s="183"/>
      <c r="B2222" s="201"/>
      <c r="C2222" s="183"/>
      <c r="E2222" s="47"/>
      <c r="L2222" s="47"/>
      <c r="Q2222" s="47"/>
      <c r="U2222" s="47"/>
      <c r="AA2222" s="47"/>
      <c r="AE2222" s="47"/>
      <c r="AG2222" s="47"/>
      <c r="AR2222" s="47"/>
      <c r="AS2222" s="101"/>
      <c r="AT2222" s="127"/>
      <c r="AU2222" s="62">
        <f t="shared" si="109"/>
        <v>0</v>
      </c>
      <c r="AV2222" s="62"/>
      <c r="AZ2222" s="47"/>
      <c r="BB2222" s="80"/>
      <c r="BC2222" s="62">
        <f t="shared" si="107"/>
        <v>0</v>
      </c>
      <c r="BE2222" s="62">
        <f t="shared" si="108"/>
        <v>0</v>
      </c>
      <c r="BJ2222" s="183"/>
    </row>
    <row r="2223" spans="1:62" s="41" customFormat="1" x14ac:dyDescent="0.25">
      <c r="A2223" s="183"/>
      <c r="B2223" s="201"/>
      <c r="C2223" s="183"/>
      <c r="E2223" s="47"/>
      <c r="L2223" s="47"/>
      <c r="Q2223" s="47"/>
      <c r="U2223" s="47"/>
      <c r="AA2223" s="47"/>
      <c r="AE2223" s="47"/>
      <c r="AG2223" s="47"/>
      <c r="AR2223" s="47"/>
      <c r="AS2223" s="101"/>
      <c r="AT2223" s="127"/>
      <c r="AU2223" s="62">
        <f t="shared" si="109"/>
        <v>0</v>
      </c>
      <c r="AV2223" s="62"/>
      <c r="AZ2223" s="47"/>
      <c r="BB2223" s="80"/>
      <c r="BC2223" s="62">
        <f t="shared" si="107"/>
        <v>0</v>
      </c>
      <c r="BE2223" s="62">
        <f t="shared" si="108"/>
        <v>0</v>
      </c>
      <c r="BJ2223" s="183"/>
    </row>
    <row r="2224" spans="1:62" s="41" customFormat="1" x14ac:dyDescent="0.25">
      <c r="A2224" s="183"/>
      <c r="B2224" s="201"/>
      <c r="C2224" s="183"/>
      <c r="E2224" s="47"/>
      <c r="L2224" s="47"/>
      <c r="Q2224" s="47"/>
      <c r="U2224" s="47"/>
      <c r="AA2224" s="47"/>
      <c r="AE2224" s="47"/>
      <c r="AG2224" s="47"/>
      <c r="AR2224" s="47"/>
      <c r="AS2224" s="101"/>
      <c r="AT2224" s="127"/>
      <c r="AU2224" s="62">
        <f t="shared" si="109"/>
        <v>0</v>
      </c>
      <c r="AV2224" s="62"/>
      <c r="AZ2224" s="47"/>
      <c r="BB2224" s="80"/>
      <c r="BC2224" s="62">
        <f t="shared" si="107"/>
        <v>0</v>
      </c>
      <c r="BE2224" s="62">
        <f t="shared" si="108"/>
        <v>0</v>
      </c>
      <c r="BJ2224" s="183"/>
    </row>
    <row r="2225" spans="1:64" s="41" customFormat="1" x14ac:dyDescent="0.25">
      <c r="A2225" s="183"/>
      <c r="B2225" s="201"/>
      <c r="C2225" s="183"/>
      <c r="E2225" s="47"/>
      <c r="L2225" s="47"/>
      <c r="Q2225" s="47"/>
      <c r="U2225" s="47"/>
      <c r="AA2225" s="47"/>
      <c r="AE2225" s="47"/>
      <c r="AG2225" s="47"/>
      <c r="AR2225" s="47"/>
      <c r="AS2225" s="101"/>
      <c r="AT2225" s="127"/>
      <c r="AU2225" s="62">
        <f t="shared" si="109"/>
        <v>0</v>
      </c>
      <c r="AV2225" s="62"/>
      <c r="AZ2225" s="47"/>
      <c r="BB2225" s="80"/>
      <c r="BC2225" s="62">
        <f t="shared" si="107"/>
        <v>0</v>
      </c>
      <c r="BE2225" s="62">
        <f t="shared" si="108"/>
        <v>0</v>
      </c>
      <c r="BJ2225" s="183"/>
    </row>
    <row r="2226" spans="1:64" s="41" customFormat="1" x14ac:dyDescent="0.25">
      <c r="A2226" s="183"/>
      <c r="B2226" s="201"/>
      <c r="C2226" s="183"/>
      <c r="E2226" s="47"/>
      <c r="L2226" s="47"/>
      <c r="Q2226" s="47"/>
      <c r="U2226" s="47"/>
      <c r="AA2226" s="47"/>
      <c r="AE2226" s="47"/>
      <c r="AG2226" s="47"/>
      <c r="AR2226" s="47"/>
      <c r="AS2226" s="101"/>
      <c r="AT2226" s="127"/>
      <c r="AU2226" s="62">
        <f t="shared" si="109"/>
        <v>0</v>
      </c>
      <c r="AV2226" s="62"/>
      <c r="AZ2226" s="47"/>
      <c r="BB2226" s="80"/>
      <c r="BC2226" s="62">
        <f t="shared" si="107"/>
        <v>0</v>
      </c>
      <c r="BE2226" s="62">
        <f t="shared" si="108"/>
        <v>0</v>
      </c>
      <c r="BJ2226" s="183"/>
    </row>
    <row r="2227" spans="1:64" s="41" customFormat="1" x14ac:dyDescent="0.25">
      <c r="A2227" s="183"/>
      <c r="B2227" s="201"/>
      <c r="C2227" s="183"/>
      <c r="E2227" s="47"/>
      <c r="L2227" s="47"/>
      <c r="Q2227" s="47"/>
      <c r="U2227" s="47"/>
      <c r="AA2227" s="47"/>
      <c r="AE2227" s="47"/>
      <c r="AG2227" s="47"/>
      <c r="AR2227" s="47"/>
      <c r="AS2227" s="101"/>
      <c r="AT2227" s="127"/>
      <c r="AU2227" s="62">
        <f t="shared" si="109"/>
        <v>0</v>
      </c>
      <c r="AV2227" s="62"/>
      <c r="AZ2227" s="47"/>
      <c r="BB2227" s="80"/>
      <c r="BC2227" s="62">
        <f t="shared" si="107"/>
        <v>0</v>
      </c>
      <c r="BE2227" s="62">
        <f t="shared" si="108"/>
        <v>0</v>
      </c>
      <c r="BJ2227" s="183"/>
    </row>
    <row r="2228" spans="1:64" s="41" customFormat="1" x14ac:dyDescent="0.25">
      <c r="A2228" s="183"/>
      <c r="B2228" s="201"/>
      <c r="C2228" s="183"/>
      <c r="E2228" s="47"/>
      <c r="L2228" s="47"/>
      <c r="Q2228" s="47"/>
      <c r="U2228" s="47"/>
      <c r="AA2228" s="47"/>
      <c r="AE2228" s="47"/>
      <c r="AG2228" s="47"/>
      <c r="AR2228" s="47"/>
      <c r="AS2228" s="101"/>
      <c r="AT2228" s="127"/>
      <c r="AU2228" s="62">
        <f t="shared" si="109"/>
        <v>0</v>
      </c>
      <c r="AV2228" s="62"/>
      <c r="AZ2228" s="47"/>
      <c r="BB2228" s="80"/>
      <c r="BC2228" s="62">
        <f t="shared" si="107"/>
        <v>0</v>
      </c>
      <c r="BE2228" s="62">
        <f t="shared" si="108"/>
        <v>0</v>
      </c>
      <c r="BJ2228" s="183"/>
    </row>
    <row r="2229" spans="1:64" s="41" customFormat="1" x14ac:dyDescent="0.25">
      <c r="A2229" s="183"/>
      <c r="B2229" s="201"/>
      <c r="C2229" s="183"/>
      <c r="E2229" s="47"/>
      <c r="L2229" s="47"/>
      <c r="Q2229" s="47"/>
      <c r="U2229" s="47"/>
      <c r="AA2229" s="47"/>
      <c r="AE2229" s="47"/>
      <c r="AG2229" s="47"/>
      <c r="AR2229" s="47"/>
      <c r="AS2229" s="101"/>
      <c r="AT2229" s="127"/>
      <c r="AU2229" s="62">
        <f t="shared" si="109"/>
        <v>0</v>
      </c>
      <c r="AV2229" s="62"/>
      <c r="AZ2229" s="47"/>
      <c r="BB2229" s="80"/>
      <c r="BC2229" s="62">
        <f t="shared" si="107"/>
        <v>0</v>
      </c>
      <c r="BE2229" s="62">
        <f t="shared" si="108"/>
        <v>0</v>
      </c>
      <c r="BJ2229" s="183"/>
    </row>
    <row r="2230" spans="1:64" s="41" customFormat="1" x14ac:dyDescent="0.25">
      <c r="A2230" s="183"/>
      <c r="B2230" s="201"/>
      <c r="C2230" s="183"/>
      <c r="E2230" s="47"/>
      <c r="L2230" s="47"/>
      <c r="Q2230" s="47"/>
      <c r="U2230" s="47"/>
      <c r="AA2230" s="47"/>
      <c r="AE2230" s="47"/>
      <c r="AG2230" s="47"/>
      <c r="AR2230" s="47"/>
      <c r="AS2230" s="101"/>
      <c r="AT2230" s="127"/>
      <c r="AU2230" s="62">
        <f t="shared" si="109"/>
        <v>0</v>
      </c>
      <c r="AV2230" s="62"/>
      <c r="AZ2230" s="47"/>
      <c r="BB2230" s="80"/>
      <c r="BC2230" s="62">
        <f t="shared" si="107"/>
        <v>0</v>
      </c>
      <c r="BE2230" s="62">
        <f t="shared" si="108"/>
        <v>0</v>
      </c>
      <c r="BJ2230" s="183"/>
    </row>
    <row r="2231" spans="1:64" s="41" customFormat="1" x14ac:dyDescent="0.25">
      <c r="A2231" s="183"/>
      <c r="B2231" s="201"/>
      <c r="C2231" s="183"/>
      <c r="E2231" s="47"/>
      <c r="L2231" s="47"/>
      <c r="Q2231" s="47"/>
      <c r="U2231" s="47"/>
      <c r="AA2231" s="47"/>
      <c r="AE2231" s="47"/>
      <c r="AG2231" s="47"/>
      <c r="AR2231" s="47"/>
      <c r="AS2231" s="101"/>
      <c r="AT2231" s="127"/>
      <c r="AU2231" s="62">
        <f t="shared" si="109"/>
        <v>0</v>
      </c>
      <c r="AV2231" s="62"/>
      <c r="AZ2231" s="47"/>
      <c r="BB2231" s="80"/>
      <c r="BC2231" s="62">
        <f t="shared" si="107"/>
        <v>0</v>
      </c>
      <c r="BE2231" s="62">
        <f t="shared" si="108"/>
        <v>0</v>
      </c>
      <c r="BJ2231" s="183"/>
    </row>
    <row r="2232" spans="1:64" s="41" customFormat="1" x14ac:dyDescent="0.25">
      <c r="A2232" s="183"/>
      <c r="B2232" s="201"/>
      <c r="C2232" s="183"/>
      <c r="E2232" s="47"/>
      <c r="G2232" s="115"/>
      <c r="L2232" s="47"/>
      <c r="Q2232" s="47"/>
      <c r="U2232" s="47"/>
      <c r="AA2232" s="47"/>
      <c r="AE2232" s="47"/>
      <c r="AG2232" s="47"/>
      <c r="AR2232" s="47"/>
      <c r="AS2232" s="101"/>
      <c r="AT2232" s="127"/>
      <c r="AU2232" s="62">
        <f t="shared" si="109"/>
        <v>0</v>
      </c>
      <c r="AV2232" s="62"/>
      <c r="AZ2232" s="47"/>
      <c r="BB2232" s="80"/>
      <c r="BC2232" s="62">
        <f t="shared" si="107"/>
        <v>0</v>
      </c>
      <c r="BE2232" s="62">
        <f t="shared" si="108"/>
        <v>0</v>
      </c>
      <c r="BJ2232" s="183"/>
    </row>
    <row r="2233" spans="1:64" s="115" customFormat="1" x14ac:dyDescent="0.25">
      <c r="A2233" s="187"/>
      <c r="B2233" s="203"/>
      <c r="C2233" s="187"/>
      <c r="E2233" s="113"/>
      <c r="G2233"/>
      <c r="L2233" s="113"/>
      <c r="Q2233" s="113"/>
      <c r="U2233" s="113"/>
      <c r="AA2233" s="113"/>
      <c r="AE2233" s="113"/>
      <c r="AG2233" s="113"/>
      <c r="AR2233" s="113"/>
      <c r="AS2233" s="120"/>
      <c r="AT2233" s="130"/>
      <c r="AU2233" s="121">
        <f t="shared" si="109"/>
        <v>0</v>
      </c>
      <c r="AV2233" s="117"/>
      <c r="AZ2233" s="113"/>
      <c r="BB2233" s="118"/>
      <c r="BC2233" s="121">
        <f t="shared" si="107"/>
        <v>0</v>
      </c>
      <c r="BE2233" s="121">
        <f t="shared" si="108"/>
        <v>0</v>
      </c>
      <c r="BJ2233" s="187"/>
      <c r="BL2233" s="200"/>
    </row>
    <row r="2234" spans="1:64" x14ac:dyDescent="0.25">
      <c r="B2234" s="182"/>
    </row>
    <row r="2235" spans="1:64" x14ac:dyDescent="0.25">
      <c r="B2235" s="182"/>
    </row>
    <row r="2236" spans="1:64" x14ac:dyDescent="0.25">
      <c r="B2236" s="182"/>
    </row>
    <row r="2237" spans="1:64" x14ac:dyDescent="0.25">
      <c r="B2237" s="182"/>
    </row>
    <row r="2238" spans="1:64" x14ac:dyDescent="0.25">
      <c r="B2238" s="182"/>
    </row>
    <row r="2239" spans="1:64" x14ac:dyDescent="0.25">
      <c r="B2239" s="182"/>
    </row>
    <row r="2240" spans="1:64" x14ac:dyDescent="0.25">
      <c r="B2240" s="182"/>
    </row>
    <row r="2241" spans="2:2" x14ac:dyDescent="0.25">
      <c r="B2241" s="182"/>
    </row>
    <row r="2242" spans="2:2" x14ac:dyDescent="0.25">
      <c r="B2242" s="182"/>
    </row>
    <row r="2243" spans="2:2" x14ac:dyDescent="0.25">
      <c r="B2243" s="182"/>
    </row>
    <row r="2244" spans="2:2" x14ac:dyDescent="0.25">
      <c r="B2244" s="182"/>
    </row>
    <row r="2245" spans="2:2" x14ac:dyDescent="0.25">
      <c r="B2245" s="182"/>
    </row>
    <row r="2246" spans="2:2" x14ac:dyDescent="0.25">
      <c r="B2246" s="182"/>
    </row>
    <row r="2247" spans="2:2" x14ac:dyDescent="0.25">
      <c r="B2247" s="182"/>
    </row>
    <row r="2248" spans="2:2" x14ac:dyDescent="0.25">
      <c r="B2248" s="182"/>
    </row>
    <row r="2249" spans="2:2" x14ac:dyDescent="0.25">
      <c r="B2249" s="182"/>
    </row>
    <row r="2250" spans="2:2" x14ac:dyDescent="0.25">
      <c r="B2250" s="182"/>
    </row>
    <row r="2251" spans="2:2" x14ac:dyDescent="0.25">
      <c r="B2251" s="182"/>
    </row>
    <row r="2252" spans="2:2" x14ac:dyDescent="0.25">
      <c r="B2252" s="182"/>
    </row>
    <row r="2253" spans="2:2" x14ac:dyDescent="0.25">
      <c r="B2253" s="182"/>
    </row>
    <row r="2254" spans="2:2" x14ac:dyDescent="0.25">
      <c r="B2254" s="182"/>
    </row>
    <row r="2255" spans="2:2" x14ac:dyDescent="0.25">
      <c r="B2255" s="182"/>
    </row>
    <row r="2256" spans="2:2" x14ac:dyDescent="0.25">
      <c r="B2256" s="182"/>
    </row>
    <row r="2257" spans="2:2" x14ac:dyDescent="0.25">
      <c r="B2257" s="182"/>
    </row>
    <row r="2258" spans="2:2" x14ac:dyDescent="0.25">
      <c r="B2258" s="182"/>
    </row>
    <row r="2259" spans="2:2" x14ac:dyDescent="0.25">
      <c r="B2259" s="182"/>
    </row>
    <row r="2260" spans="2:2" x14ac:dyDescent="0.25">
      <c r="B2260" s="182"/>
    </row>
    <row r="2261" spans="2:2" x14ac:dyDescent="0.25">
      <c r="B2261" s="182"/>
    </row>
    <row r="2262" spans="2:2" x14ac:dyDescent="0.25">
      <c r="B2262" s="182"/>
    </row>
    <row r="2263" spans="2:2" x14ac:dyDescent="0.25">
      <c r="B2263" s="182"/>
    </row>
    <row r="2264" spans="2:2" x14ac:dyDescent="0.25">
      <c r="B2264" s="182"/>
    </row>
    <row r="2265" spans="2:2" x14ac:dyDescent="0.25">
      <c r="B2265" s="182"/>
    </row>
    <row r="2266" spans="2:2" x14ac:dyDescent="0.25">
      <c r="B2266" s="182"/>
    </row>
    <row r="2267" spans="2:2" x14ac:dyDescent="0.25">
      <c r="B2267" s="182"/>
    </row>
    <row r="2268" spans="2:2" x14ac:dyDescent="0.25">
      <c r="B2268" s="182"/>
    </row>
    <row r="2269" spans="2:2" x14ac:dyDescent="0.25">
      <c r="B2269" s="182"/>
    </row>
    <row r="2270" spans="2:2" x14ac:dyDescent="0.25">
      <c r="B2270" s="182"/>
    </row>
    <row r="2271" spans="2:2" x14ac:dyDescent="0.25">
      <c r="B2271" s="182"/>
    </row>
    <row r="2272" spans="2:2" x14ac:dyDescent="0.25">
      <c r="B2272" s="182"/>
    </row>
    <row r="2273" spans="2:2" x14ac:dyDescent="0.25">
      <c r="B2273" s="182"/>
    </row>
    <row r="2274" spans="2:2" x14ac:dyDescent="0.25">
      <c r="B2274" s="182"/>
    </row>
    <row r="2275" spans="2:2" x14ac:dyDescent="0.25">
      <c r="B2275" s="182"/>
    </row>
    <row r="2276" spans="2:2" x14ac:dyDescent="0.25">
      <c r="B2276" s="182"/>
    </row>
    <row r="2277" spans="2:2" x14ac:dyDescent="0.25">
      <c r="B2277" s="182"/>
    </row>
    <row r="2278" spans="2:2" x14ac:dyDescent="0.25">
      <c r="B2278" s="182"/>
    </row>
    <row r="2279" spans="2:2" x14ac:dyDescent="0.25">
      <c r="B2279" s="182"/>
    </row>
    <row r="2280" spans="2:2" x14ac:dyDescent="0.25">
      <c r="B2280" s="182"/>
    </row>
    <row r="2281" spans="2:2" x14ac:dyDescent="0.25">
      <c r="B2281" s="182"/>
    </row>
    <row r="2282" spans="2:2" x14ac:dyDescent="0.25">
      <c r="B2282" s="182"/>
    </row>
    <row r="2283" spans="2:2" x14ac:dyDescent="0.25">
      <c r="B2283" s="182"/>
    </row>
    <row r="2284" spans="2:2" x14ac:dyDescent="0.25">
      <c r="B2284" s="182"/>
    </row>
    <row r="2285" spans="2:2" x14ac:dyDescent="0.25">
      <c r="B2285" s="182"/>
    </row>
    <row r="2286" spans="2:2" x14ac:dyDescent="0.25">
      <c r="B2286" s="182"/>
    </row>
    <row r="2287" spans="2:2" x14ac:dyDescent="0.25">
      <c r="B2287" s="182"/>
    </row>
    <row r="2288" spans="2:2" x14ac:dyDescent="0.25">
      <c r="B2288" s="182"/>
    </row>
    <row r="2289" spans="2:2" x14ac:dyDescent="0.25">
      <c r="B2289" s="182"/>
    </row>
    <row r="2290" spans="2:2" x14ac:dyDescent="0.25">
      <c r="B2290" s="182"/>
    </row>
    <row r="2291" spans="2:2" x14ac:dyDescent="0.25">
      <c r="B2291" s="182"/>
    </row>
    <row r="2292" spans="2:2" x14ac:dyDescent="0.25">
      <c r="B2292" s="182"/>
    </row>
    <row r="2293" spans="2:2" x14ac:dyDescent="0.25">
      <c r="B2293" s="182"/>
    </row>
    <row r="2294" spans="2:2" x14ac:dyDescent="0.25">
      <c r="B2294" s="182"/>
    </row>
    <row r="2295" spans="2:2" x14ac:dyDescent="0.25">
      <c r="B2295" s="182"/>
    </row>
    <row r="2296" spans="2:2" x14ac:dyDescent="0.25">
      <c r="B2296" s="182"/>
    </row>
    <row r="2297" spans="2:2" x14ac:dyDescent="0.25">
      <c r="B2297" s="182"/>
    </row>
    <row r="2298" spans="2:2" x14ac:dyDescent="0.25">
      <c r="B2298" s="182"/>
    </row>
    <row r="2299" spans="2:2" x14ac:dyDescent="0.25">
      <c r="B2299" s="182"/>
    </row>
    <row r="2300" spans="2:2" x14ac:dyDescent="0.25">
      <c r="B2300" s="182"/>
    </row>
    <row r="2301" spans="2:2" x14ac:dyDescent="0.25">
      <c r="B2301" s="182"/>
    </row>
    <row r="2302" spans="2:2" x14ac:dyDescent="0.25">
      <c r="B2302" s="182"/>
    </row>
    <row r="2303" spans="2:2" x14ac:dyDescent="0.25">
      <c r="B2303" s="182"/>
    </row>
    <row r="2304" spans="2:2" x14ac:dyDescent="0.25">
      <c r="B2304" s="182"/>
    </row>
    <row r="2305" spans="2:2" x14ac:dyDescent="0.25">
      <c r="B2305" s="182"/>
    </row>
    <row r="2306" spans="2:2" x14ac:dyDescent="0.25">
      <c r="B2306" s="182"/>
    </row>
    <row r="2307" spans="2:2" x14ac:dyDescent="0.25">
      <c r="B2307" s="182"/>
    </row>
    <row r="2308" spans="2:2" x14ac:dyDescent="0.25">
      <c r="B2308" s="182"/>
    </row>
    <row r="2309" spans="2:2" x14ac:dyDescent="0.25">
      <c r="B2309" s="182"/>
    </row>
    <row r="2310" spans="2:2" x14ac:dyDescent="0.25">
      <c r="B2310" s="182"/>
    </row>
    <row r="2311" spans="2:2" x14ac:dyDescent="0.25">
      <c r="B2311" s="182"/>
    </row>
    <row r="2312" spans="2:2" x14ac:dyDescent="0.25">
      <c r="B2312" s="182"/>
    </row>
    <row r="2313" spans="2:2" x14ac:dyDescent="0.25">
      <c r="B2313" s="182"/>
    </row>
    <row r="2314" spans="2:2" x14ac:dyDescent="0.25">
      <c r="B2314" s="182"/>
    </row>
    <row r="2315" spans="2:2" x14ac:dyDescent="0.25">
      <c r="B2315" s="182"/>
    </row>
    <row r="2316" spans="2:2" x14ac:dyDescent="0.25">
      <c r="B2316" s="182"/>
    </row>
    <row r="2317" spans="2:2" x14ac:dyDescent="0.25">
      <c r="B2317" s="182"/>
    </row>
    <row r="2318" spans="2:2" x14ac:dyDescent="0.25">
      <c r="B2318" s="182"/>
    </row>
    <row r="2319" spans="2:2" x14ac:dyDescent="0.25">
      <c r="B2319" s="182"/>
    </row>
    <row r="2320" spans="2:2" x14ac:dyDescent="0.25">
      <c r="B2320" s="182"/>
    </row>
    <row r="2321" spans="2:2" x14ac:dyDescent="0.25">
      <c r="B2321" s="182"/>
    </row>
    <row r="2322" spans="2:2" x14ac:dyDescent="0.25">
      <c r="B2322" s="182"/>
    </row>
    <row r="2323" spans="2:2" x14ac:dyDescent="0.25">
      <c r="B2323" s="182"/>
    </row>
    <row r="2324" spans="2:2" x14ac:dyDescent="0.25">
      <c r="B2324" s="182"/>
    </row>
    <row r="2325" spans="2:2" x14ac:dyDescent="0.25">
      <c r="B2325" s="182"/>
    </row>
    <row r="2326" spans="2:2" x14ac:dyDescent="0.25">
      <c r="B2326" s="182"/>
    </row>
    <row r="2327" spans="2:2" x14ac:dyDescent="0.25">
      <c r="B2327" s="182"/>
    </row>
    <row r="2328" spans="2:2" x14ac:dyDescent="0.25">
      <c r="B2328" s="182"/>
    </row>
    <row r="2329" spans="2:2" x14ac:dyDescent="0.25">
      <c r="B2329" s="182"/>
    </row>
    <row r="2330" spans="2:2" x14ac:dyDescent="0.25">
      <c r="B2330" s="182"/>
    </row>
    <row r="2331" spans="2:2" x14ac:dyDescent="0.25">
      <c r="B2331" s="182"/>
    </row>
    <row r="2332" spans="2:2" x14ac:dyDescent="0.25">
      <c r="B2332" s="182"/>
    </row>
    <row r="2333" spans="2:2" x14ac:dyDescent="0.25">
      <c r="B2333" s="182"/>
    </row>
    <row r="2334" spans="2:2" x14ac:dyDescent="0.25">
      <c r="B2334" s="182"/>
    </row>
    <row r="2335" spans="2:2" x14ac:dyDescent="0.25">
      <c r="B2335" s="182"/>
    </row>
    <row r="2336" spans="2:2" x14ac:dyDescent="0.25">
      <c r="B2336" s="182"/>
    </row>
    <row r="2337" spans="2:2" x14ac:dyDescent="0.25">
      <c r="B2337" s="182"/>
    </row>
    <row r="2338" spans="2:2" x14ac:dyDescent="0.25">
      <c r="B2338" s="182"/>
    </row>
    <row r="2339" spans="2:2" x14ac:dyDescent="0.25">
      <c r="B2339" s="182"/>
    </row>
    <row r="2340" spans="2:2" x14ac:dyDescent="0.25">
      <c r="B2340" s="182"/>
    </row>
    <row r="2341" spans="2:2" x14ac:dyDescent="0.25">
      <c r="B2341" s="182"/>
    </row>
    <row r="2342" spans="2:2" x14ac:dyDescent="0.25">
      <c r="B2342" s="182"/>
    </row>
    <row r="2343" spans="2:2" x14ac:dyDescent="0.25">
      <c r="B2343" s="182"/>
    </row>
    <row r="2344" spans="2:2" x14ac:dyDescent="0.25">
      <c r="B2344" s="182"/>
    </row>
    <row r="2345" spans="2:2" x14ac:dyDescent="0.25">
      <c r="B2345" s="182"/>
    </row>
    <row r="2346" spans="2:2" x14ac:dyDescent="0.25">
      <c r="B2346" s="182"/>
    </row>
    <row r="2347" spans="2:2" x14ac:dyDescent="0.25">
      <c r="B2347" s="182"/>
    </row>
    <row r="2348" spans="2:2" x14ac:dyDescent="0.25">
      <c r="B2348" s="182"/>
    </row>
    <row r="2349" spans="2:2" x14ac:dyDescent="0.25">
      <c r="B2349" s="182"/>
    </row>
    <row r="2350" spans="2:2" x14ac:dyDescent="0.25">
      <c r="B2350" s="182"/>
    </row>
    <row r="2351" spans="2:2" x14ac:dyDescent="0.25">
      <c r="B2351" s="182"/>
    </row>
    <row r="2352" spans="2:2" x14ac:dyDescent="0.25">
      <c r="B2352" s="182"/>
    </row>
    <row r="2353" spans="2:2" x14ac:dyDescent="0.25">
      <c r="B2353" s="182"/>
    </row>
    <row r="2354" spans="2:2" x14ac:dyDescent="0.25">
      <c r="B2354" s="182"/>
    </row>
    <row r="2355" spans="2:2" x14ac:dyDescent="0.25">
      <c r="B2355" s="182"/>
    </row>
    <row r="2356" spans="2:2" x14ac:dyDescent="0.25">
      <c r="B2356" s="182"/>
    </row>
    <row r="2357" spans="2:2" x14ac:dyDescent="0.25">
      <c r="B2357" s="182"/>
    </row>
    <row r="2358" spans="2:2" x14ac:dyDescent="0.25">
      <c r="B2358" s="182"/>
    </row>
    <row r="2359" spans="2:2" x14ac:dyDescent="0.25">
      <c r="B2359" s="182"/>
    </row>
    <row r="2360" spans="2:2" x14ac:dyDescent="0.25">
      <c r="B2360" s="182"/>
    </row>
    <row r="2361" spans="2:2" x14ac:dyDescent="0.25">
      <c r="B2361" s="182"/>
    </row>
    <row r="2362" spans="2:2" x14ac:dyDescent="0.25">
      <c r="B2362" s="182"/>
    </row>
    <row r="2363" spans="2:2" x14ac:dyDescent="0.25">
      <c r="B2363" s="182"/>
    </row>
    <row r="2364" spans="2:2" x14ac:dyDescent="0.25">
      <c r="B2364" s="182"/>
    </row>
    <row r="2365" spans="2:2" x14ac:dyDescent="0.25">
      <c r="B2365" s="182"/>
    </row>
    <row r="2366" spans="2:2" x14ac:dyDescent="0.25">
      <c r="B2366" s="182"/>
    </row>
    <row r="2367" spans="2:2" x14ac:dyDescent="0.25">
      <c r="B2367" s="182"/>
    </row>
    <row r="2368" spans="2:2" x14ac:dyDescent="0.25">
      <c r="B2368" s="182"/>
    </row>
    <row r="2369" spans="2:2" x14ac:dyDescent="0.25">
      <c r="B2369" s="182"/>
    </row>
    <row r="2370" spans="2:2" x14ac:dyDescent="0.25">
      <c r="B2370" s="182"/>
    </row>
    <row r="2371" spans="2:2" x14ac:dyDescent="0.25">
      <c r="B2371" s="182"/>
    </row>
    <row r="2372" spans="2:2" x14ac:dyDescent="0.25">
      <c r="B2372" s="182"/>
    </row>
    <row r="2373" spans="2:2" x14ac:dyDescent="0.25">
      <c r="B2373" s="182"/>
    </row>
    <row r="2374" spans="2:2" x14ac:dyDescent="0.25">
      <c r="B2374" s="182"/>
    </row>
    <row r="2375" spans="2:2" x14ac:dyDescent="0.25">
      <c r="B2375" s="182"/>
    </row>
    <row r="2376" spans="2:2" x14ac:dyDescent="0.25">
      <c r="B2376" s="182"/>
    </row>
    <row r="2377" spans="2:2" x14ac:dyDescent="0.25">
      <c r="B2377" s="182"/>
    </row>
    <row r="2378" spans="2:2" x14ac:dyDescent="0.25">
      <c r="B2378" s="182"/>
    </row>
    <row r="2379" spans="2:2" x14ac:dyDescent="0.25">
      <c r="B2379" s="182"/>
    </row>
    <row r="2380" spans="2:2" x14ac:dyDescent="0.25">
      <c r="B2380" s="182"/>
    </row>
    <row r="2381" spans="2:2" x14ac:dyDescent="0.25">
      <c r="B2381" s="182"/>
    </row>
    <row r="2382" spans="2:2" x14ac:dyDescent="0.25">
      <c r="B2382" s="182"/>
    </row>
    <row r="2383" spans="2:2" x14ac:dyDescent="0.25">
      <c r="B2383" s="182"/>
    </row>
    <row r="2384" spans="2:2" x14ac:dyDescent="0.25">
      <c r="B2384" s="182"/>
    </row>
    <row r="2385" spans="2:2" x14ac:dyDescent="0.25">
      <c r="B2385" s="182"/>
    </row>
    <row r="2386" spans="2:2" x14ac:dyDescent="0.25">
      <c r="B2386" s="182"/>
    </row>
    <row r="2387" spans="2:2" x14ac:dyDescent="0.25">
      <c r="B2387" s="182"/>
    </row>
    <row r="2388" spans="2:2" x14ac:dyDescent="0.25">
      <c r="B2388" s="182"/>
    </row>
    <row r="2389" spans="2:2" x14ac:dyDescent="0.25">
      <c r="B2389" s="182"/>
    </row>
    <row r="2390" spans="2:2" x14ac:dyDescent="0.25">
      <c r="B2390" s="182"/>
    </row>
    <row r="2391" spans="2:2" x14ac:dyDescent="0.25">
      <c r="B2391" s="182"/>
    </row>
    <row r="2392" spans="2:2" x14ac:dyDescent="0.25">
      <c r="B2392" s="182"/>
    </row>
    <row r="2393" spans="2:2" x14ac:dyDescent="0.25">
      <c r="B2393" s="182"/>
    </row>
    <row r="2394" spans="2:2" x14ac:dyDescent="0.25">
      <c r="B2394" s="182"/>
    </row>
    <row r="2395" spans="2:2" x14ac:dyDescent="0.25">
      <c r="B2395" s="182"/>
    </row>
    <row r="2396" spans="2:2" x14ac:dyDescent="0.25">
      <c r="B2396" s="182"/>
    </row>
    <row r="2397" spans="2:2" x14ac:dyDescent="0.25">
      <c r="B2397" s="182"/>
    </row>
    <row r="2398" spans="2:2" x14ac:dyDescent="0.25">
      <c r="B2398" s="182"/>
    </row>
    <row r="2399" spans="2:2" x14ac:dyDescent="0.25">
      <c r="B2399" s="182"/>
    </row>
    <row r="2400" spans="2:2" x14ac:dyDescent="0.25">
      <c r="B2400" s="182"/>
    </row>
    <row r="2401" spans="2:2" x14ac:dyDescent="0.25">
      <c r="B2401" s="182"/>
    </row>
    <row r="2402" spans="2:2" x14ac:dyDescent="0.25">
      <c r="B2402" s="182"/>
    </row>
    <row r="2403" spans="2:2" x14ac:dyDescent="0.25">
      <c r="B2403" s="182"/>
    </row>
    <row r="2404" spans="2:2" x14ac:dyDescent="0.25">
      <c r="B2404" s="182"/>
    </row>
    <row r="2405" spans="2:2" x14ac:dyDescent="0.25">
      <c r="B2405" s="182"/>
    </row>
    <row r="2406" spans="2:2" x14ac:dyDescent="0.25">
      <c r="B2406" s="182"/>
    </row>
    <row r="2407" spans="2:2" x14ac:dyDescent="0.25">
      <c r="B2407" s="182"/>
    </row>
    <row r="2408" spans="2:2" x14ac:dyDescent="0.25">
      <c r="B2408" s="182"/>
    </row>
    <row r="2409" spans="2:2" x14ac:dyDescent="0.25">
      <c r="B2409" s="182"/>
    </row>
    <row r="2410" spans="2:2" x14ac:dyDescent="0.25">
      <c r="B2410" s="182"/>
    </row>
    <row r="2411" spans="2:2" x14ac:dyDescent="0.25">
      <c r="B2411" s="182"/>
    </row>
    <row r="2412" spans="2:2" x14ac:dyDescent="0.25">
      <c r="B2412" s="182"/>
    </row>
    <row r="2413" spans="2:2" x14ac:dyDescent="0.25">
      <c r="B2413" s="182"/>
    </row>
    <row r="2414" spans="2:2" x14ac:dyDescent="0.25">
      <c r="B2414" s="182"/>
    </row>
    <row r="2415" spans="2:2" x14ac:dyDescent="0.25">
      <c r="B2415" s="182"/>
    </row>
    <row r="2416" spans="2:2" x14ac:dyDescent="0.25">
      <c r="B2416" s="182"/>
    </row>
    <row r="2417" spans="2:2" x14ac:dyDescent="0.25">
      <c r="B2417" s="182"/>
    </row>
    <row r="2418" spans="2:2" x14ac:dyDescent="0.25">
      <c r="B2418" s="182"/>
    </row>
    <row r="2419" spans="2:2" x14ac:dyDescent="0.25">
      <c r="B2419" s="182"/>
    </row>
    <row r="2420" spans="2:2" x14ac:dyDescent="0.25">
      <c r="B2420" s="182"/>
    </row>
    <row r="2421" spans="2:2" x14ac:dyDescent="0.25">
      <c r="B2421" s="182"/>
    </row>
    <row r="2422" spans="2:2" x14ac:dyDescent="0.25">
      <c r="B2422" s="182"/>
    </row>
    <row r="2423" spans="2:2" x14ac:dyDescent="0.25">
      <c r="B2423" s="182"/>
    </row>
    <row r="2424" spans="2:2" x14ac:dyDescent="0.25">
      <c r="B2424" s="182"/>
    </row>
    <row r="2425" spans="2:2" x14ac:dyDescent="0.25">
      <c r="B2425" s="182"/>
    </row>
    <row r="2426" spans="2:2" x14ac:dyDescent="0.25">
      <c r="B2426" s="182"/>
    </row>
    <row r="2427" spans="2:2" x14ac:dyDescent="0.25">
      <c r="B2427" s="182"/>
    </row>
    <row r="2428" spans="2:2" x14ac:dyDescent="0.25">
      <c r="B2428" s="182"/>
    </row>
    <row r="2429" spans="2:2" x14ac:dyDescent="0.25">
      <c r="B2429" s="182"/>
    </row>
    <row r="2430" spans="2:2" x14ac:dyDescent="0.25">
      <c r="B2430" s="182"/>
    </row>
    <row r="2431" spans="2:2" x14ac:dyDescent="0.25">
      <c r="B2431" s="182"/>
    </row>
    <row r="2432" spans="2:2" x14ac:dyDescent="0.25">
      <c r="B2432" s="182"/>
    </row>
    <row r="2433" spans="2:2" x14ac:dyDescent="0.25">
      <c r="B2433" s="182"/>
    </row>
    <row r="2434" spans="2:2" x14ac:dyDescent="0.25">
      <c r="B2434" s="182"/>
    </row>
    <row r="2435" spans="2:2" x14ac:dyDescent="0.25">
      <c r="B2435" s="182"/>
    </row>
    <row r="2436" spans="2:2" x14ac:dyDescent="0.25">
      <c r="B2436" s="182"/>
    </row>
    <row r="2437" spans="2:2" x14ac:dyDescent="0.25">
      <c r="B2437" s="182"/>
    </row>
    <row r="2438" spans="2:2" x14ac:dyDescent="0.25">
      <c r="B2438" s="182"/>
    </row>
    <row r="2439" spans="2:2" x14ac:dyDescent="0.25">
      <c r="B2439" s="182"/>
    </row>
    <row r="2440" spans="2:2" x14ac:dyDescent="0.25">
      <c r="B2440" s="182"/>
    </row>
    <row r="2441" spans="2:2" x14ac:dyDescent="0.25">
      <c r="B2441" s="182"/>
    </row>
    <row r="2442" spans="2:2" x14ac:dyDescent="0.25">
      <c r="B2442" s="182"/>
    </row>
    <row r="2443" spans="2:2" x14ac:dyDescent="0.25">
      <c r="B2443" s="182"/>
    </row>
    <row r="2444" spans="2:2" x14ac:dyDescent="0.25">
      <c r="B2444" s="182"/>
    </row>
    <row r="2445" spans="2:2" x14ac:dyDescent="0.25">
      <c r="B2445" s="182"/>
    </row>
    <row r="2446" spans="2:2" x14ac:dyDescent="0.25">
      <c r="B2446" s="182"/>
    </row>
    <row r="2447" spans="2:2" x14ac:dyDescent="0.25">
      <c r="B2447" s="182"/>
    </row>
    <row r="2448" spans="2:2" x14ac:dyDescent="0.25">
      <c r="B2448" s="182"/>
    </row>
    <row r="2449" spans="2:2" x14ac:dyDescent="0.25">
      <c r="B2449" s="182"/>
    </row>
    <row r="2450" spans="2:2" x14ac:dyDescent="0.25">
      <c r="B2450" s="182"/>
    </row>
    <row r="2451" spans="2:2" x14ac:dyDescent="0.25">
      <c r="B2451" s="182"/>
    </row>
    <row r="2452" spans="2:2" x14ac:dyDescent="0.25">
      <c r="B2452" s="182"/>
    </row>
    <row r="2453" spans="2:2" x14ac:dyDescent="0.25">
      <c r="B2453" s="182"/>
    </row>
    <row r="2454" spans="2:2" x14ac:dyDescent="0.25">
      <c r="B2454" s="182"/>
    </row>
    <row r="2455" spans="2:2" x14ac:dyDescent="0.25">
      <c r="B2455" s="182"/>
    </row>
    <row r="2456" spans="2:2" x14ac:dyDescent="0.25">
      <c r="B2456" s="182"/>
    </row>
    <row r="2457" spans="2:2" x14ac:dyDescent="0.25">
      <c r="B2457" s="182"/>
    </row>
    <row r="2458" spans="2:2" x14ac:dyDescent="0.25">
      <c r="B2458" s="182"/>
    </row>
    <row r="2459" spans="2:2" x14ac:dyDescent="0.25">
      <c r="B2459" s="182"/>
    </row>
    <row r="2460" spans="2:2" x14ac:dyDescent="0.25">
      <c r="B2460" s="182"/>
    </row>
    <row r="2461" spans="2:2" x14ac:dyDescent="0.25">
      <c r="B2461" s="182"/>
    </row>
    <row r="2462" spans="2:2" x14ac:dyDescent="0.25">
      <c r="B2462" s="182"/>
    </row>
    <row r="2463" spans="2:2" x14ac:dyDescent="0.25">
      <c r="B2463" s="182"/>
    </row>
    <row r="2464" spans="2:2" x14ac:dyDescent="0.25">
      <c r="B2464" s="182"/>
    </row>
    <row r="2465" spans="2:2" x14ac:dyDescent="0.25">
      <c r="B2465" s="182"/>
    </row>
    <row r="2466" spans="2:2" x14ac:dyDescent="0.25">
      <c r="B2466" s="182"/>
    </row>
    <row r="2467" spans="2:2" x14ac:dyDescent="0.25">
      <c r="B2467" s="182"/>
    </row>
    <row r="2468" spans="2:2" x14ac:dyDescent="0.25">
      <c r="B2468" s="182"/>
    </row>
    <row r="2469" spans="2:2" x14ac:dyDescent="0.25">
      <c r="B2469" s="182"/>
    </row>
    <row r="2470" spans="2:2" x14ac:dyDescent="0.25">
      <c r="B2470" s="182"/>
    </row>
    <row r="2471" spans="2:2" x14ac:dyDescent="0.25">
      <c r="B2471" s="182"/>
    </row>
    <row r="2472" spans="2:2" x14ac:dyDescent="0.25">
      <c r="B2472" s="182"/>
    </row>
    <row r="2473" spans="2:2" x14ac:dyDescent="0.25">
      <c r="B2473" s="182"/>
    </row>
    <row r="2474" spans="2:2" x14ac:dyDescent="0.25">
      <c r="B2474" s="182"/>
    </row>
    <row r="2475" spans="2:2" x14ac:dyDescent="0.25">
      <c r="B2475" s="182"/>
    </row>
    <row r="2476" spans="2:2" x14ac:dyDescent="0.25">
      <c r="B2476" s="182"/>
    </row>
    <row r="2477" spans="2:2" x14ac:dyDescent="0.25">
      <c r="B2477" s="182"/>
    </row>
    <row r="2478" spans="2:2" x14ac:dyDescent="0.25">
      <c r="B2478" s="182"/>
    </row>
    <row r="2479" spans="2:2" x14ac:dyDescent="0.25">
      <c r="B2479" s="182"/>
    </row>
    <row r="2480" spans="2:2" x14ac:dyDescent="0.25">
      <c r="B2480" s="182"/>
    </row>
    <row r="2481" spans="2:2" x14ac:dyDescent="0.25">
      <c r="B2481" s="182"/>
    </row>
    <row r="2482" spans="2:2" x14ac:dyDescent="0.25">
      <c r="B2482" s="182"/>
    </row>
    <row r="2483" spans="2:2" x14ac:dyDescent="0.25">
      <c r="B2483" s="182"/>
    </row>
    <row r="2484" spans="2:2" x14ac:dyDescent="0.25">
      <c r="B2484" s="182"/>
    </row>
    <row r="2485" spans="2:2" x14ac:dyDescent="0.25">
      <c r="B2485" s="182"/>
    </row>
    <row r="2486" spans="2:2" x14ac:dyDescent="0.25">
      <c r="B2486" s="182"/>
    </row>
    <row r="2487" spans="2:2" x14ac:dyDescent="0.25">
      <c r="B2487" s="182"/>
    </row>
    <row r="2488" spans="2:2" x14ac:dyDescent="0.25">
      <c r="B2488" s="182"/>
    </row>
    <row r="2489" spans="2:2" x14ac:dyDescent="0.25">
      <c r="B2489" s="182"/>
    </row>
    <row r="2490" spans="2:2" x14ac:dyDescent="0.25">
      <c r="B2490" s="182"/>
    </row>
    <row r="2491" spans="2:2" x14ac:dyDescent="0.25">
      <c r="B2491" s="182"/>
    </row>
    <row r="2492" spans="2:2" x14ac:dyDescent="0.25">
      <c r="B2492" s="182"/>
    </row>
    <row r="2493" spans="2:2" x14ac:dyDescent="0.25">
      <c r="B2493" s="182"/>
    </row>
    <row r="2494" spans="2:2" x14ac:dyDescent="0.25">
      <c r="B2494" s="182"/>
    </row>
    <row r="2495" spans="2:2" x14ac:dyDescent="0.25">
      <c r="B2495" s="182"/>
    </row>
    <row r="2496" spans="2:2" x14ac:dyDescent="0.25">
      <c r="B2496" s="182"/>
    </row>
    <row r="2497" spans="2:2" x14ac:dyDescent="0.25">
      <c r="B2497" s="182"/>
    </row>
    <row r="2498" spans="2:2" x14ac:dyDescent="0.25">
      <c r="B2498" s="182"/>
    </row>
    <row r="2499" spans="2:2" x14ac:dyDescent="0.25">
      <c r="B2499" s="182"/>
    </row>
    <row r="2500" spans="2:2" x14ac:dyDescent="0.25">
      <c r="B2500" s="182"/>
    </row>
    <row r="2501" spans="2:2" x14ac:dyDescent="0.25">
      <c r="B2501" s="182"/>
    </row>
    <row r="2502" spans="2:2" x14ac:dyDescent="0.25">
      <c r="B2502" s="182"/>
    </row>
    <row r="2503" spans="2:2" x14ac:dyDescent="0.25">
      <c r="B2503" s="182"/>
    </row>
    <row r="2504" spans="2:2" x14ac:dyDescent="0.25">
      <c r="B2504" s="182"/>
    </row>
    <row r="2505" spans="2:2" x14ac:dyDescent="0.25">
      <c r="B2505" s="182"/>
    </row>
    <row r="2506" spans="2:2" x14ac:dyDescent="0.25">
      <c r="B2506" s="182"/>
    </row>
    <row r="2507" spans="2:2" x14ac:dyDescent="0.25">
      <c r="B2507" s="182"/>
    </row>
    <row r="2508" spans="2:2" x14ac:dyDescent="0.25">
      <c r="B2508" s="182"/>
    </row>
    <row r="2509" spans="2:2" x14ac:dyDescent="0.25">
      <c r="B2509" s="182"/>
    </row>
    <row r="2510" spans="2:2" x14ac:dyDescent="0.25">
      <c r="B2510" s="182"/>
    </row>
    <row r="2511" spans="2:2" x14ac:dyDescent="0.25">
      <c r="B2511" s="182"/>
    </row>
    <row r="2512" spans="2:2" x14ac:dyDescent="0.25">
      <c r="B2512" s="182"/>
    </row>
    <row r="2513" spans="2:2" x14ac:dyDescent="0.25">
      <c r="B2513" s="182"/>
    </row>
    <row r="2514" spans="2:2" x14ac:dyDescent="0.25">
      <c r="B2514" s="182"/>
    </row>
    <row r="2515" spans="2:2" x14ac:dyDescent="0.25">
      <c r="B2515" s="182"/>
    </row>
    <row r="2516" spans="2:2" x14ac:dyDescent="0.25">
      <c r="B2516" s="182"/>
    </row>
    <row r="2517" spans="2:2" x14ac:dyDescent="0.25">
      <c r="B2517" s="182"/>
    </row>
    <row r="2518" spans="2:2" x14ac:dyDescent="0.25">
      <c r="B2518" s="182"/>
    </row>
    <row r="2519" spans="2:2" x14ac:dyDescent="0.25">
      <c r="B2519" s="182"/>
    </row>
    <row r="2520" spans="2:2" x14ac:dyDescent="0.25">
      <c r="B2520" s="182"/>
    </row>
    <row r="2521" spans="2:2" x14ac:dyDescent="0.25">
      <c r="B2521" s="182"/>
    </row>
    <row r="2522" spans="2:2" x14ac:dyDescent="0.25">
      <c r="B2522" s="182"/>
    </row>
    <row r="2523" spans="2:2" x14ac:dyDescent="0.25">
      <c r="B2523" s="182"/>
    </row>
    <row r="2524" spans="2:2" x14ac:dyDescent="0.25">
      <c r="B2524" s="182"/>
    </row>
    <row r="2525" spans="2:2" x14ac:dyDescent="0.25">
      <c r="B2525" s="182"/>
    </row>
    <row r="2526" spans="2:2" x14ac:dyDescent="0.25">
      <c r="B2526" s="182"/>
    </row>
    <row r="2527" spans="2:2" x14ac:dyDescent="0.25">
      <c r="B2527" s="182"/>
    </row>
    <row r="2528" spans="2:2" x14ac:dyDescent="0.25">
      <c r="B2528" s="182"/>
    </row>
    <row r="2529" spans="2:2" x14ac:dyDescent="0.25">
      <c r="B2529" s="182"/>
    </row>
    <row r="2530" spans="2:2" x14ac:dyDescent="0.25">
      <c r="B2530" s="182"/>
    </row>
    <row r="2531" spans="2:2" x14ac:dyDescent="0.25">
      <c r="B2531" s="182"/>
    </row>
    <row r="2532" spans="2:2" x14ac:dyDescent="0.25">
      <c r="B2532" s="182"/>
    </row>
    <row r="2533" spans="2:2" x14ac:dyDescent="0.25">
      <c r="B2533" s="182"/>
    </row>
    <row r="2534" spans="2:2" x14ac:dyDescent="0.25">
      <c r="B2534" s="182"/>
    </row>
    <row r="2535" spans="2:2" x14ac:dyDescent="0.25">
      <c r="B2535" s="182"/>
    </row>
    <row r="2536" spans="2:2" x14ac:dyDescent="0.25">
      <c r="B2536" s="182"/>
    </row>
    <row r="2537" spans="2:2" x14ac:dyDescent="0.25">
      <c r="B2537" s="182"/>
    </row>
    <row r="2538" spans="2:2" x14ac:dyDescent="0.25">
      <c r="B2538" s="182"/>
    </row>
    <row r="2539" spans="2:2" x14ac:dyDescent="0.25">
      <c r="B2539" s="182"/>
    </row>
    <row r="2540" spans="2:2" x14ac:dyDescent="0.25">
      <c r="B2540" s="182"/>
    </row>
    <row r="2541" spans="2:2" x14ac:dyDescent="0.25">
      <c r="B2541" s="182"/>
    </row>
    <row r="2542" spans="2:2" x14ac:dyDescent="0.25">
      <c r="B2542" s="182"/>
    </row>
    <row r="2543" spans="2:2" x14ac:dyDescent="0.25">
      <c r="B2543" s="182"/>
    </row>
    <row r="2544" spans="2:2" x14ac:dyDescent="0.25">
      <c r="B2544" s="182"/>
    </row>
    <row r="2545" spans="2:2" x14ac:dyDescent="0.25">
      <c r="B2545" s="182"/>
    </row>
    <row r="2546" spans="2:2" x14ac:dyDescent="0.25">
      <c r="B2546" s="182"/>
    </row>
    <row r="2547" spans="2:2" x14ac:dyDescent="0.25">
      <c r="B2547" s="182"/>
    </row>
    <row r="2548" spans="2:2" x14ac:dyDescent="0.25">
      <c r="B2548" s="182"/>
    </row>
    <row r="2549" spans="2:2" x14ac:dyDescent="0.25">
      <c r="B2549" s="182"/>
    </row>
    <row r="2550" spans="2:2" x14ac:dyDescent="0.25">
      <c r="B2550" s="182"/>
    </row>
    <row r="2551" spans="2:2" x14ac:dyDescent="0.25">
      <c r="B2551" s="182"/>
    </row>
    <row r="2552" spans="2:2" x14ac:dyDescent="0.25">
      <c r="B2552" s="182"/>
    </row>
    <row r="2553" spans="2:2" x14ac:dyDescent="0.25">
      <c r="B2553" s="182"/>
    </row>
    <row r="2554" spans="2:2" x14ac:dyDescent="0.25">
      <c r="B2554" s="182"/>
    </row>
    <row r="2555" spans="2:2" x14ac:dyDescent="0.25">
      <c r="B2555" s="182"/>
    </row>
    <row r="2556" spans="2:2" x14ac:dyDescent="0.25">
      <c r="B2556" s="182"/>
    </row>
    <row r="2557" spans="2:2" x14ac:dyDescent="0.25">
      <c r="B2557" s="182"/>
    </row>
    <row r="2558" spans="2:2" x14ac:dyDescent="0.25">
      <c r="B2558" s="182"/>
    </row>
    <row r="2559" spans="2:2" x14ac:dyDescent="0.25">
      <c r="B2559" s="182"/>
    </row>
    <row r="2560" spans="2:2" x14ac:dyDescent="0.25">
      <c r="B2560" s="182"/>
    </row>
    <row r="2561" spans="2:2" x14ac:dyDescent="0.25">
      <c r="B2561" s="182"/>
    </row>
    <row r="2562" spans="2:2" x14ac:dyDescent="0.25">
      <c r="B2562" s="182"/>
    </row>
    <row r="2563" spans="2:2" x14ac:dyDescent="0.25">
      <c r="B2563" s="182"/>
    </row>
    <row r="2564" spans="2:2" x14ac:dyDescent="0.25">
      <c r="B2564" s="182"/>
    </row>
    <row r="2565" spans="2:2" x14ac:dyDescent="0.25">
      <c r="B2565" s="182"/>
    </row>
    <row r="2566" spans="2:2" x14ac:dyDescent="0.25">
      <c r="B2566" s="182"/>
    </row>
    <row r="2567" spans="2:2" x14ac:dyDescent="0.25">
      <c r="B2567" s="182"/>
    </row>
    <row r="2568" spans="2:2" x14ac:dyDescent="0.25">
      <c r="B2568" s="182"/>
    </row>
    <row r="2569" spans="2:2" x14ac:dyDescent="0.25">
      <c r="B2569" s="182"/>
    </row>
    <row r="2570" spans="2:2" x14ac:dyDescent="0.25">
      <c r="B2570" s="182"/>
    </row>
    <row r="2571" spans="2:2" x14ac:dyDescent="0.25">
      <c r="B2571" s="182"/>
    </row>
    <row r="2572" spans="2:2" x14ac:dyDescent="0.25">
      <c r="B2572" s="182"/>
    </row>
    <row r="2573" spans="2:2" x14ac:dyDescent="0.25">
      <c r="B2573" s="182"/>
    </row>
    <row r="2574" spans="2:2" x14ac:dyDescent="0.25">
      <c r="B2574" s="182"/>
    </row>
    <row r="2575" spans="2:2" x14ac:dyDescent="0.25">
      <c r="B2575" s="182"/>
    </row>
    <row r="2576" spans="2:2" x14ac:dyDescent="0.25">
      <c r="B2576" s="182"/>
    </row>
    <row r="2577" spans="2:2" x14ac:dyDescent="0.25">
      <c r="B2577" s="182"/>
    </row>
    <row r="2578" spans="2:2" x14ac:dyDescent="0.25">
      <c r="B2578" s="182"/>
    </row>
    <row r="2579" spans="2:2" x14ac:dyDescent="0.25">
      <c r="B2579" s="182"/>
    </row>
    <row r="2580" spans="2:2" x14ac:dyDescent="0.25">
      <c r="B2580" s="182"/>
    </row>
    <row r="2581" spans="2:2" x14ac:dyDescent="0.25">
      <c r="B2581" s="182"/>
    </row>
    <row r="2582" spans="2:2" x14ac:dyDescent="0.25">
      <c r="B2582" s="182"/>
    </row>
    <row r="2583" spans="2:2" x14ac:dyDescent="0.25">
      <c r="B2583" s="182"/>
    </row>
    <row r="2584" spans="2:2" x14ac:dyDescent="0.25">
      <c r="B2584" s="182"/>
    </row>
    <row r="2585" spans="2:2" x14ac:dyDescent="0.25">
      <c r="B2585" s="182"/>
    </row>
    <row r="2586" spans="2:2" x14ac:dyDescent="0.25">
      <c r="B2586" s="182"/>
    </row>
    <row r="2587" spans="2:2" x14ac:dyDescent="0.25">
      <c r="B2587" s="182"/>
    </row>
    <row r="2588" spans="2:2" x14ac:dyDescent="0.25">
      <c r="B2588" s="182"/>
    </row>
    <row r="2589" spans="2:2" x14ac:dyDescent="0.25">
      <c r="B2589" s="182"/>
    </row>
    <row r="2590" spans="2:2" x14ac:dyDescent="0.25">
      <c r="B2590" s="182"/>
    </row>
    <row r="2591" spans="2:2" x14ac:dyDescent="0.25">
      <c r="B2591" s="182"/>
    </row>
    <row r="2592" spans="2:2" x14ac:dyDescent="0.25">
      <c r="B2592" s="182"/>
    </row>
    <row r="2593" spans="2:2" x14ac:dyDescent="0.25">
      <c r="B2593" s="182"/>
    </row>
    <row r="2594" spans="2:2" x14ac:dyDescent="0.25">
      <c r="B2594" s="182"/>
    </row>
    <row r="2595" spans="2:2" x14ac:dyDescent="0.25">
      <c r="B2595" s="182"/>
    </row>
    <row r="2596" spans="2:2" x14ac:dyDescent="0.25">
      <c r="B2596" s="182"/>
    </row>
    <row r="2597" spans="2:2" x14ac:dyDescent="0.25">
      <c r="B2597" s="182"/>
    </row>
    <row r="2598" spans="2:2" x14ac:dyDescent="0.25">
      <c r="B2598" s="182"/>
    </row>
    <row r="2599" spans="2:2" x14ac:dyDescent="0.25">
      <c r="B2599" s="182"/>
    </row>
    <row r="2600" spans="2:2" x14ac:dyDescent="0.25">
      <c r="B2600" s="182"/>
    </row>
    <row r="2601" spans="2:2" x14ac:dyDescent="0.25">
      <c r="B2601" s="182"/>
    </row>
    <row r="2602" spans="2:2" x14ac:dyDescent="0.25">
      <c r="B2602" s="182"/>
    </row>
    <row r="2603" spans="2:2" x14ac:dyDescent="0.25">
      <c r="B2603" s="182"/>
    </row>
    <row r="2604" spans="2:2" x14ac:dyDescent="0.25">
      <c r="B2604" s="182"/>
    </row>
    <row r="2605" spans="2:2" x14ac:dyDescent="0.25">
      <c r="B2605" s="182"/>
    </row>
    <row r="2606" spans="2:2" x14ac:dyDescent="0.25">
      <c r="B2606" s="182"/>
    </row>
    <row r="2607" spans="2:2" x14ac:dyDescent="0.25">
      <c r="B2607" s="182"/>
    </row>
    <row r="2608" spans="2:2" x14ac:dyDescent="0.25">
      <c r="B2608" s="182"/>
    </row>
    <row r="2609" spans="2:2" x14ac:dyDescent="0.25">
      <c r="B2609" s="182"/>
    </row>
    <row r="2610" spans="2:2" x14ac:dyDescent="0.25">
      <c r="B2610" s="182"/>
    </row>
    <row r="2611" spans="2:2" x14ac:dyDescent="0.25">
      <c r="B2611" s="182"/>
    </row>
    <row r="2612" spans="2:2" x14ac:dyDescent="0.25">
      <c r="B2612" s="182"/>
    </row>
    <row r="2613" spans="2:2" x14ac:dyDescent="0.25">
      <c r="B2613" s="182"/>
    </row>
    <row r="2614" spans="2:2" x14ac:dyDescent="0.25">
      <c r="B2614" s="182"/>
    </row>
    <row r="2615" spans="2:2" x14ac:dyDescent="0.25">
      <c r="B2615" s="182"/>
    </row>
    <row r="2616" spans="2:2" x14ac:dyDescent="0.25">
      <c r="B2616" s="182"/>
    </row>
    <row r="2617" spans="2:2" x14ac:dyDescent="0.25">
      <c r="B2617" s="182"/>
    </row>
    <row r="2618" spans="2:2" x14ac:dyDescent="0.25">
      <c r="B2618" s="182"/>
    </row>
    <row r="2619" spans="2:2" x14ac:dyDescent="0.25">
      <c r="B2619" s="182"/>
    </row>
    <row r="2620" spans="2:2" x14ac:dyDescent="0.25">
      <c r="B2620" s="182"/>
    </row>
    <row r="2621" spans="2:2" x14ac:dyDescent="0.25">
      <c r="B2621" s="182"/>
    </row>
    <row r="2622" spans="2:2" x14ac:dyDescent="0.25">
      <c r="B2622" s="182"/>
    </row>
    <row r="2623" spans="2:2" x14ac:dyDescent="0.25">
      <c r="B2623" s="182"/>
    </row>
    <row r="2624" spans="2:2" x14ac:dyDescent="0.25">
      <c r="B2624" s="182"/>
    </row>
    <row r="2625" spans="2:2" x14ac:dyDescent="0.25">
      <c r="B2625" s="182"/>
    </row>
    <row r="2626" spans="2:2" x14ac:dyDescent="0.25">
      <c r="B2626" s="182"/>
    </row>
    <row r="2627" spans="2:2" x14ac:dyDescent="0.25">
      <c r="B2627" s="182"/>
    </row>
    <row r="2628" spans="2:2" x14ac:dyDescent="0.25">
      <c r="B2628" s="182"/>
    </row>
    <row r="2629" spans="2:2" x14ac:dyDescent="0.25">
      <c r="B2629" s="182"/>
    </row>
    <row r="2630" spans="2:2" x14ac:dyDescent="0.25">
      <c r="B2630" s="182"/>
    </row>
    <row r="2631" spans="2:2" x14ac:dyDescent="0.25">
      <c r="B2631" s="182"/>
    </row>
    <row r="2632" spans="2:2" x14ac:dyDescent="0.25">
      <c r="B2632" s="182"/>
    </row>
    <row r="2633" spans="2:2" x14ac:dyDescent="0.25">
      <c r="B2633" s="182"/>
    </row>
    <row r="2634" spans="2:2" x14ac:dyDescent="0.25">
      <c r="B2634" s="182"/>
    </row>
    <row r="2635" spans="2:2" x14ac:dyDescent="0.25">
      <c r="B2635" s="182"/>
    </row>
    <row r="2636" spans="2:2" x14ac:dyDescent="0.25">
      <c r="B2636" s="182"/>
    </row>
    <row r="2637" spans="2:2" x14ac:dyDescent="0.25">
      <c r="B2637" s="182"/>
    </row>
    <row r="2638" spans="2:2" x14ac:dyDescent="0.25">
      <c r="B2638" s="182"/>
    </row>
    <row r="2639" spans="2:2" x14ac:dyDescent="0.25">
      <c r="B2639" s="182"/>
    </row>
    <row r="2640" spans="2:2" x14ac:dyDescent="0.25">
      <c r="B2640" s="182"/>
    </row>
    <row r="2641" spans="2:2" x14ac:dyDescent="0.25">
      <c r="B2641" s="182"/>
    </row>
    <row r="2642" spans="2:2" x14ac:dyDescent="0.25">
      <c r="B2642" s="182"/>
    </row>
    <row r="2643" spans="2:2" x14ac:dyDescent="0.25">
      <c r="B2643" s="182"/>
    </row>
    <row r="2644" spans="2:2" x14ac:dyDescent="0.25">
      <c r="B2644" s="182"/>
    </row>
    <row r="2645" spans="2:2" x14ac:dyDescent="0.25">
      <c r="B2645" s="182"/>
    </row>
    <row r="2646" spans="2:2" x14ac:dyDescent="0.25">
      <c r="B2646" s="182"/>
    </row>
    <row r="2647" spans="2:2" x14ac:dyDescent="0.25">
      <c r="B2647" s="182"/>
    </row>
    <row r="2648" spans="2:2" x14ac:dyDescent="0.25">
      <c r="B2648" s="182"/>
    </row>
    <row r="2649" spans="2:2" x14ac:dyDescent="0.25">
      <c r="B2649" s="182"/>
    </row>
    <row r="2650" spans="2:2" x14ac:dyDescent="0.25">
      <c r="B2650" s="182"/>
    </row>
    <row r="2651" spans="2:2" x14ac:dyDescent="0.25">
      <c r="B2651" s="182"/>
    </row>
    <row r="2652" spans="2:2" x14ac:dyDescent="0.25">
      <c r="B2652" s="182"/>
    </row>
    <row r="2653" spans="2:2" x14ac:dyDescent="0.25">
      <c r="B2653" s="182"/>
    </row>
    <row r="2654" spans="2:2" x14ac:dyDescent="0.25">
      <c r="B2654" s="182"/>
    </row>
    <row r="2655" spans="2:2" x14ac:dyDescent="0.25">
      <c r="B2655" s="182"/>
    </row>
    <row r="2656" spans="2:2" x14ac:dyDescent="0.25">
      <c r="B2656" s="182"/>
    </row>
    <row r="2657" spans="2:2" x14ac:dyDescent="0.25">
      <c r="B2657" s="182"/>
    </row>
    <row r="2658" spans="2:2" x14ac:dyDescent="0.25">
      <c r="B2658" s="182"/>
    </row>
    <row r="2659" spans="2:2" x14ac:dyDescent="0.25">
      <c r="B2659" s="182"/>
    </row>
    <row r="2660" spans="2:2" x14ac:dyDescent="0.25">
      <c r="B2660" s="182"/>
    </row>
    <row r="2661" spans="2:2" x14ac:dyDescent="0.25">
      <c r="B2661" s="182"/>
    </row>
    <row r="2662" spans="2:2" x14ac:dyDescent="0.25">
      <c r="B2662" s="182"/>
    </row>
    <row r="2663" spans="2:2" x14ac:dyDescent="0.25">
      <c r="B2663" s="182"/>
    </row>
    <row r="2664" spans="2:2" x14ac:dyDescent="0.25">
      <c r="B2664" s="182"/>
    </row>
    <row r="2665" spans="2:2" x14ac:dyDescent="0.25">
      <c r="B2665" s="182"/>
    </row>
    <row r="2666" spans="2:2" x14ac:dyDescent="0.25">
      <c r="B2666" s="182"/>
    </row>
    <row r="2667" spans="2:2" x14ac:dyDescent="0.25">
      <c r="B2667" s="182"/>
    </row>
    <row r="2668" spans="2:2" x14ac:dyDescent="0.25">
      <c r="B2668" s="182"/>
    </row>
    <row r="2669" spans="2:2" x14ac:dyDescent="0.25">
      <c r="B2669" s="182"/>
    </row>
    <row r="2670" spans="2:2" x14ac:dyDescent="0.25">
      <c r="B2670" s="182"/>
    </row>
    <row r="2671" spans="2:2" x14ac:dyDescent="0.25">
      <c r="B2671" s="182"/>
    </row>
    <row r="2672" spans="2:2" x14ac:dyDescent="0.25">
      <c r="B2672" s="182"/>
    </row>
    <row r="2673" spans="2:2" x14ac:dyDescent="0.25">
      <c r="B2673" s="182"/>
    </row>
    <row r="2674" spans="2:2" x14ac:dyDescent="0.25">
      <c r="B2674" s="182"/>
    </row>
    <row r="2675" spans="2:2" x14ac:dyDescent="0.25">
      <c r="B2675" s="182"/>
    </row>
    <row r="2676" spans="2:2" x14ac:dyDescent="0.25">
      <c r="B2676" s="182"/>
    </row>
    <row r="2677" spans="2:2" x14ac:dyDescent="0.25">
      <c r="B2677" s="182"/>
    </row>
    <row r="2678" spans="2:2" x14ac:dyDescent="0.25">
      <c r="B2678" s="182"/>
    </row>
    <row r="2679" spans="2:2" x14ac:dyDescent="0.25">
      <c r="B2679" s="182"/>
    </row>
    <row r="2680" spans="2:2" x14ac:dyDescent="0.25">
      <c r="B2680" s="182"/>
    </row>
    <row r="2681" spans="2:2" x14ac:dyDescent="0.25">
      <c r="B2681" s="182"/>
    </row>
    <row r="2682" spans="2:2" x14ac:dyDescent="0.25">
      <c r="B2682" s="182"/>
    </row>
    <row r="2683" spans="2:2" x14ac:dyDescent="0.25">
      <c r="B2683" s="182"/>
    </row>
    <row r="2684" spans="2:2" x14ac:dyDescent="0.25">
      <c r="B2684" s="182"/>
    </row>
    <row r="2685" spans="2:2" x14ac:dyDescent="0.25">
      <c r="B2685" s="182"/>
    </row>
    <row r="2686" spans="2:2" x14ac:dyDescent="0.25">
      <c r="B2686" s="182"/>
    </row>
    <row r="2687" spans="2:2" x14ac:dyDescent="0.25">
      <c r="B2687" s="182"/>
    </row>
    <row r="2688" spans="2:2" x14ac:dyDescent="0.25">
      <c r="B2688" s="182"/>
    </row>
    <row r="2689" spans="2:2" x14ac:dyDescent="0.25">
      <c r="B2689" s="182"/>
    </row>
    <row r="2690" spans="2:2" x14ac:dyDescent="0.25">
      <c r="B2690" s="182"/>
    </row>
    <row r="2691" spans="2:2" x14ac:dyDescent="0.25">
      <c r="B2691" s="182"/>
    </row>
    <row r="2692" spans="2:2" x14ac:dyDescent="0.25">
      <c r="B2692" s="182"/>
    </row>
    <row r="2693" spans="2:2" x14ac:dyDescent="0.25">
      <c r="B2693" s="182"/>
    </row>
    <row r="2694" spans="2:2" x14ac:dyDescent="0.25">
      <c r="B2694" s="182"/>
    </row>
    <row r="2695" spans="2:2" x14ac:dyDescent="0.25">
      <c r="B2695" s="182"/>
    </row>
    <row r="2696" spans="2:2" x14ac:dyDescent="0.25">
      <c r="B2696" s="182"/>
    </row>
    <row r="2697" spans="2:2" x14ac:dyDescent="0.25">
      <c r="B2697" s="182"/>
    </row>
    <row r="2698" spans="2:2" x14ac:dyDescent="0.25">
      <c r="B2698" s="182"/>
    </row>
    <row r="2699" spans="2:2" x14ac:dyDescent="0.25">
      <c r="B2699" s="182"/>
    </row>
    <row r="2700" spans="2:2" x14ac:dyDescent="0.25">
      <c r="B2700" s="182"/>
    </row>
    <row r="2701" spans="2:2" x14ac:dyDescent="0.25">
      <c r="B2701" s="182"/>
    </row>
    <row r="2702" spans="2:2" x14ac:dyDescent="0.25">
      <c r="B2702" s="182"/>
    </row>
    <row r="2703" spans="2:2" x14ac:dyDescent="0.25">
      <c r="B2703" s="182"/>
    </row>
    <row r="2704" spans="2:2" x14ac:dyDescent="0.25">
      <c r="B2704" s="182"/>
    </row>
    <row r="2705" spans="2:2" x14ac:dyDescent="0.25">
      <c r="B2705" s="182"/>
    </row>
    <row r="2706" spans="2:2" x14ac:dyDescent="0.25">
      <c r="B2706" s="182"/>
    </row>
    <row r="2707" spans="2:2" x14ac:dyDescent="0.25">
      <c r="B2707" s="182"/>
    </row>
    <row r="2708" spans="2:2" x14ac:dyDescent="0.25">
      <c r="B2708" s="182"/>
    </row>
    <row r="2709" spans="2:2" x14ac:dyDescent="0.25">
      <c r="B2709" s="182"/>
    </row>
    <row r="2710" spans="2:2" x14ac:dyDescent="0.25">
      <c r="B2710" s="182"/>
    </row>
    <row r="2711" spans="2:2" x14ac:dyDescent="0.25">
      <c r="B2711" s="182"/>
    </row>
    <row r="2712" spans="2:2" x14ac:dyDescent="0.25">
      <c r="B2712" s="182"/>
    </row>
    <row r="2713" spans="2:2" x14ac:dyDescent="0.25">
      <c r="B2713" s="182"/>
    </row>
    <row r="2714" spans="2:2" x14ac:dyDescent="0.25">
      <c r="B2714" s="182"/>
    </row>
    <row r="2715" spans="2:2" x14ac:dyDescent="0.25">
      <c r="B2715" s="182"/>
    </row>
    <row r="2716" spans="2:2" x14ac:dyDescent="0.25">
      <c r="B2716" s="182"/>
    </row>
    <row r="2717" spans="2:2" x14ac:dyDescent="0.25">
      <c r="B2717" s="182"/>
    </row>
    <row r="2718" spans="2:2" x14ac:dyDescent="0.25">
      <c r="B2718" s="182"/>
    </row>
    <row r="2719" spans="2:2" x14ac:dyDescent="0.25">
      <c r="B2719" s="182"/>
    </row>
    <row r="2720" spans="2:2" x14ac:dyDescent="0.25">
      <c r="B2720" s="182"/>
    </row>
    <row r="2721" spans="2:2" x14ac:dyDescent="0.25">
      <c r="B2721" s="182"/>
    </row>
    <row r="2722" spans="2:2" x14ac:dyDescent="0.25">
      <c r="B2722" s="182"/>
    </row>
    <row r="2723" spans="2:2" x14ac:dyDescent="0.25">
      <c r="B2723" s="182"/>
    </row>
    <row r="2724" spans="2:2" x14ac:dyDescent="0.25">
      <c r="B2724" s="182"/>
    </row>
    <row r="2725" spans="2:2" x14ac:dyDescent="0.25">
      <c r="B2725" s="182"/>
    </row>
    <row r="2726" spans="2:2" x14ac:dyDescent="0.25">
      <c r="B2726" s="182"/>
    </row>
    <row r="2727" spans="2:2" x14ac:dyDescent="0.25">
      <c r="B2727" s="182"/>
    </row>
    <row r="2728" spans="2:2" x14ac:dyDescent="0.25">
      <c r="B2728" s="182"/>
    </row>
    <row r="2729" spans="2:2" x14ac:dyDescent="0.25">
      <c r="B2729" s="182"/>
    </row>
    <row r="2730" spans="2:2" x14ac:dyDescent="0.25">
      <c r="B2730" s="182"/>
    </row>
    <row r="2731" spans="2:2" x14ac:dyDescent="0.25">
      <c r="B2731" s="182"/>
    </row>
    <row r="2732" spans="2:2" x14ac:dyDescent="0.25">
      <c r="B2732" s="182"/>
    </row>
    <row r="2733" spans="2:2" x14ac:dyDescent="0.25">
      <c r="B2733" s="182"/>
    </row>
    <row r="2734" spans="2:2" x14ac:dyDescent="0.25">
      <c r="B2734" s="182"/>
    </row>
    <row r="2735" spans="2:2" x14ac:dyDescent="0.25">
      <c r="B2735" s="182"/>
    </row>
    <row r="2736" spans="2:2" x14ac:dyDescent="0.25">
      <c r="B2736" s="182"/>
    </row>
    <row r="2737" spans="2:2" x14ac:dyDescent="0.25">
      <c r="B2737" s="182"/>
    </row>
    <row r="2738" spans="2:2" x14ac:dyDescent="0.25">
      <c r="B2738" s="182"/>
    </row>
    <row r="2739" spans="2:2" x14ac:dyDescent="0.25">
      <c r="B2739" s="182"/>
    </row>
    <row r="2740" spans="2:2" x14ac:dyDescent="0.25">
      <c r="B2740" s="182"/>
    </row>
    <row r="2741" spans="2:2" x14ac:dyDescent="0.25">
      <c r="B2741" s="182"/>
    </row>
    <row r="2742" spans="2:2" x14ac:dyDescent="0.25">
      <c r="B2742" s="182"/>
    </row>
    <row r="2743" spans="2:2" x14ac:dyDescent="0.25">
      <c r="B2743" s="182"/>
    </row>
    <row r="2744" spans="2:2" x14ac:dyDescent="0.25">
      <c r="B2744" s="182"/>
    </row>
    <row r="2745" spans="2:2" x14ac:dyDescent="0.25">
      <c r="B2745" s="182"/>
    </row>
    <row r="2746" spans="2:2" x14ac:dyDescent="0.25">
      <c r="B2746" s="182"/>
    </row>
    <row r="2747" spans="2:2" x14ac:dyDescent="0.25">
      <c r="B2747" s="182"/>
    </row>
    <row r="2748" spans="2:2" x14ac:dyDescent="0.25">
      <c r="B2748" s="182"/>
    </row>
    <row r="2749" spans="2:2" x14ac:dyDescent="0.25">
      <c r="B2749" s="182"/>
    </row>
    <row r="2750" spans="2:2" x14ac:dyDescent="0.25">
      <c r="B2750" s="182"/>
    </row>
    <row r="2751" spans="2:2" x14ac:dyDescent="0.25">
      <c r="B2751" s="182"/>
    </row>
    <row r="2752" spans="2:2" x14ac:dyDescent="0.25">
      <c r="B2752" s="182"/>
    </row>
    <row r="2753" spans="2:2" x14ac:dyDescent="0.25">
      <c r="B2753" s="182"/>
    </row>
    <row r="2754" spans="2:2" x14ac:dyDescent="0.25">
      <c r="B2754" s="182"/>
    </row>
    <row r="2755" spans="2:2" x14ac:dyDescent="0.25">
      <c r="B2755" s="182"/>
    </row>
    <row r="2756" spans="2:2" x14ac:dyDescent="0.25">
      <c r="B2756" s="182"/>
    </row>
    <row r="2757" spans="2:2" x14ac:dyDescent="0.25">
      <c r="B2757" s="182"/>
    </row>
    <row r="2758" spans="2:2" x14ac:dyDescent="0.25">
      <c r="B2758" s="182"/>
    </row>
    <row r="2759" spans="2:2" x14ac:dyDescent="0.25">
      <c r="B2759" s="182"/>
    </row>
    <row r="2760" spans="2:2" x14ac:dyDescent="0.25">
      <c r="B2760" s="182"/>
    </row>
    <row r="2761" spans="2:2" x14ac:dyDescent="0.25">
      <c r="B2761" s="182"/>
    </row>
    <row r="2762" spans="2:2" x14ac:dyDescent="0.25">
      <c r="B2762" s="182"/>
    </row>
    <row r="2763" spans="2:2" x14ac:dyDescent="0.25">
      <c r="B2763" s="182"/>
    </row>
    <row r="2764" spans="2:2" x14ac:dyDescent="0.25">
      <c r="B2764" s="182"/>
    </row>
    <row r="2765" spans="2:2" x14ac:dyDescent="0.25">
      <c r="B2765" s="182"/>
    </row>
    <row r="2766" spans="2:2" x14ac:dyDescent="0.25">
      <c r="B2766" s="182"/>
    </row>
    <row r="2767" spans="2:2" x14ac:dyDescent="0.25">
      <c r="B2767" s="182"/>
    </row>
    <row r="2768" spans="2:2" x14ac:dyDescent="0.25">
      <c r="B2768" s="182"/>
    </row>
    <row r="2769" spans="2:2" x14ac:dyDescent="0.25">
      <c r="B2769" s="182"/>
    </row>
    <row r="2770" spans="2:2" x14ac:dyDescent="0.25">
      <c r="B2770" s="182"/>
    </row>
    <row r="2771" spans="2:2" x14ac:dyDescent="0.25">
      <c r="B2771" s="182"/>
    </row>
    <row r="2772" spans="2:2" x14ac:dyDescent="0.25">
      <c r="B2772" s="182"/>
    </row>
    <row r="2773" spans="2:2" x14ac:dyDescent="0.25">
      <c r="B2773" s="182"/>
    </row>
    <row r="2774" spans="2:2" x14ac:dyDescent="0.25">
      <c r="B2774" s="182"/>
    </row>
    <row r="2775" spans="2:2" x14ac:dyDescent="0.25">
      <c r="B2775" s="182"/>
    </row>
    <row r="2776" spans="2:2" x14ac:dyDescent="0.25">
      <c r="B2776" s="182"/>
    </row>
    <row r="2777" spans="2:2" x14ac:dyDescent="0.25">
      <c r="B2777" s="182"/>
    </row>
    <row r="2778" spans="2:2" x14ac:dyDescent="0.25">
      <c r="B2778" s="182"/>
    </row>
    <row r="2779" spans="2:2" x14ac:dyDescent="0.25">
      <c r="B2779" s="182"/>
    </row>
    <row r="2780" spans="2:2" x14ac:dyDescent="0.25">
      <c r="B2780" s="182"/>
    </row>
    <row r="2781" spans="2:2" x14ac:dyDescent="0.25">
      <c r="B2781" s="182"/>
    </row>
    <row r="2782" spans="2:2" x14ac:dyDescent="0.25">
      <c r="B2782" s="182"/>
    </row>
    <row r="2783" spans="2:2" x14ac:dyDescent="0.25">
      <c r="B2783" s="182"/>
    </row>
    <row r="2784" spans="2:2" x14ac:dyDescent="0.25">
      <c r="B2784" s="182"/>
    </row>
    <row r="2785" spans="2:2" x14ac:dyDescent="0.25">
      <c r="B2785" s="182"/>
    </row>
    <row r="2786" spans="2:2" x14ac:dyDescent="0.25">
      <c r="B2786" s="182"/>
    </row>
    <row r="2787" spans="2:2" x14ac:dyDescent="0.25">
      <c r="B2787" s="182"/>
    </row>
    <row r="2788" spans="2:2" x14ac:dyDescent="0.25">
      <c r="B2788" s="182"/>
    </row>
    <row r="2789" spans="2:2" x14ac:dyDescent="0.25">
      <c r="B2789" s="182"/>
    </row>
    <row r="2790" spans="2:2" x14ac:dyDescent="0.25">
      <c r="B2790" s="182"/>
    </row>
    <row r="2791" spans="2:2" x14ac:dyDescent="0.25">
      <c r="B2791" s="182"/>
    </row>
    <row r="2792" spans="2:2" x14ac:dyDescent="0.25">
      <c r="B2792" s="182"/>
    </row>
    <row r="2793" spans="2:2" x14ac:dyDescent="0.25">
      <c r="B2793" s="182"/>
    </row>
    <row r="2794" spans="2:2" x14ac:dyDescent="0.25">
      <c r="B2794" s="182"/>
    </row>
    <row r="2795" spans="2:2" x14ac:dyDescent="0.25">
      <c r="B2795" s="182"/>
    </row>
    <row r="2796" spans="2:2" x14ac:dyDescent="0.25">
      <c r="B2796" s="182"/>
    </row>
    <row r="2797" spans="2:2" x14ac:dyDescent="0.25">
      <c r="B2797" s="182"/>
    </row>
    <row r="2798" spans="2:2" x14ac:dyDescent="0.25">
      <c r="B2798" s="182"/>
    </row>
    <row r="2799" spans="2:2" x14ac:dyDescent="0.25">
      <c r="B2799" s="182"/>
    </row>
    <row r="2800" spans="2:2" x14ac:dyDescent="0.25">
      <c r="B2800" s="182"/>
    </row>
    <row r="2801" spans="2:2" x14ac:dyDescent="0.25">
      <c r="B2801" s="182"/>
    </row>
    <row r="2802" spans="2:2" x14ac:dyDescent="0.25">
      <c r="B2802" s="182"/>
    </row>
    <row r="2803" spans="2:2" x14ac:dyDescent="0.25">
      <c r="B2803" s="182"/>
    </row>
    <row r="2804" spans="2:2" x14ac:dyDescent="0.25">
      <c r="B2804" s="182"/>
    </row>
    <row r="2805" spans="2:2" x14ac:dyDescent="0.25">
      <c r="B2805" s="182"/>
    </row>
    <row r="2806" spans="2:2" x14ac:dyDescent="0.25">
      <c r="B2806" s="182"/>
    </row>
    <row r="2807" spans="2:2" x14ac:dyDescent="0.25">
      <c r="B2807" s="182"/>
    </row>
    <row r="2808" spans="2:2" x14ac:dyDescent="0.25">
      <c r="B2808" s="182"/>
    </row>
    <row r="2809" spans="2:2" x14ac:dyDescent="0.25">
      <c r="B2809" s="182"/>
    </row>
    <row r="2810" spans="2:2" x14ac:dyDescent="0.25">
      <c r="B2810" s="182"/>
    </row>
    <row r="2811" spans="2:2" x14ac:dyDescent="0.25">
      <c r="B2811" s="182"/>
    </row>
    <row r="2812" spans="2:2" x14ac:dyDescent="0.25">
      <c r="B2812" s="182"/>
    </row>
    <row r="2813" spans="2:2" x14ac:dyDescent="0.25">
      <c r="B2813" s="182"/>
    </row>
    <row r="2814" spans="2:2" x14ac:dyDescent="0.25">
      <c r="B2814" s="182"/>
    </row>
    <row r="2815" spans="2:2" x14ac:dyDescent="0.25">
      <c r="B2815" s="182"/>
    </row>
    <row r="2816" spans="2:2" x14ac:dyDescent="0.25">
      <c r="B2816" s="182"/>
    </row>
    <row r="2817" spans="2:2" x14ac:dyDescent="0.25">
      <c r="B2817" s="182"/>
    </row>
    <row r="2818" spans="2:2" x14ac:dyDescent="0.25">
      <c r="B2818" s="182"/>
    </row>
    <row r="2819" spans="2:2" x14ac:dyDescent="0.25">
      <c r="B2819" s="182"/>
    </row>
    <row r="2820" spans="2:2" x14ac:dyDescent="0.25">
      <c r="B2820" s="182"/>
    </row>
    <row r="2821" spans="2:2" x14ac:dyDescent="0.25">
      <c r="B2821" s="182"/>
    </row>
    <row r="2822" spans="2:2" x14ac:dyDescent="0.25">
      <c r="B2822" s="182"/>
    </row>
    <row r="2823" spans="2:2" x14ac:dyDescent="0.25">
      <c r="B2823" s="182"/>
    </row>
    <row r="2824" spans="2:2" x14ac:dyDescent="0.25">
      <c r="B2824" s="182"/>
    </row>
    <row r="2825" spans="2:2" x14ac:dyDescent="0.25">
      <c r="B2825" s="182"/>
    </row>
    <row r="2826" spans="2:2" x14ac:dyDescent="0.25">
      <c r="B2826" s="182"/>
    </row>
    <row r="2827" spans="2:2" x14ac:dyDescent="0.25">
      <c r="B2827" s="182"/>
    </row>
    <row r="2828" spans="2:2" x14ac:dyDescent="0.25">
      <c r="B2828" s="182"/>
    </row>
    <row r="2829" spans="2:2" x14ac:dyDescent="0.25">
      <c r="B2829" s="182"/>
    </row>
    <row r="2830" spans="2:2" x14ac:dyDescent="0.25">
      <c r="B2830" s="182"/>
    </row>
    <row r="2831" spans="2:2" x14ac:dyDescent="0.25">
      <c r="B2831" s="182"/>
    </row>
    <row r="2832" spans="2:2" x14ac:dyDescent="0.25">
      <c r="B2832" s="182"/>
    </row>
    <row r="2833" spans="2:2" x14ac:dyDescent="0.25">
      <c r="B2833" s="182"/>
    </row>
    <row r="2834" spans="2:2" x14ac:dyDescent="0.25">
      <c r="B2834" s="182"/>
    </row>
    <row r="2835" spans="2:2" x14ac:dyDescent="0.25">
      <c r="B2835" s="182"/>
    </row>
    <row r="2836" spans="2:2" x14ac:dyDescent="0.25">
      <c r="B2836" s="182"/>
    </row>
    <row r="2837" spans="2:2" x14ac:dyDescent="0.25">
      <c r="B2837" s="182"/>
    </row>
    <row r="2838" spans="2:2" x14ac:dyDescent="0.25">
      <c r="B2838" s="182"/>
    </row>
    <row r="2839" spans="2:2" x14ac:dyDescent="0.25">
      <c r="B2839" s="182"/>
    </row>
    <row r="2840" spans="2:2" x14ac:dyDescent="0.25">
      <c r="B2840" s="182"/>
    </row>
    <row r="2841" spans="2:2" x14ac:dyDescent="0.25">
      <c r="B2841" s="182"/>
    </row>
    <row r="2842" spans="2:2" x14ac:dyDescent="0.25">
      <c r="B2842" s="182"/>
    </row>
    <row r="2843" spans="2:2" x14ac:dyDescent="0.25">
      <c r="B2843" s="182"/>
    </row>
    <row r="2844" spans="2:2" x14ac:dyDescent="0.25">
      <c r="B2844" s="182"/>
    </row>
    <row r="2845" spans="2:2" x14ac:dyDescent="0.25">
      <c r="B2845" s="182"/>
    </row>
    <row r="2846" spans="2:2" x14ac:dyDescent="0.25">
      <c r="B2846" s="182"/>
    </row>
    <row r="2847" spans="2:2" x14ac:dyDescent="0.25">
      <c r="B2847" s="182"/>
    </row>
    <row r="2848" spans="2:2" x14ac:dyDescent="0.25">
      <c r="B2848" s="182"/>
    </row>
    <row r="2849" spans="2:2" x14ac:dyDescent="0.25">
      <c r="B2849" s="182"/>
    </row>
    <row r="2850" spans="2:2" x14ac:dyDescent="0.25">
      <c r="B2850" s="182"/>
    </row>
    <row r="2851" spans="2:2" x14ac:dyDescent="0.25">
      <c r="B2851" s="182"/>
    </row>
    <row r="2852" spans="2:2" x14ac:dyDescent="0.25">
      <c r="B2852" s="182"/>
    </row>
    <row r="2853" spans="2:2" x14ac:dyDescent="0.25">
      <c r="B2853" s="182"/>
    </row>
    <row r="2854" spans="2:2" x14ac:dyDescent="0.25">
      <c r="B2854" s="182"/>
    </row>
    <row r="2855" spans="2:2" x14ac:dyDescent="0.25">
      <c r="B2855" s="182"/>
    </row>
    <row r="2856" spans="2:2" x14ac:dyDescent="0.25">
      <c r="B2856" s="182"/>
    </row>
    <row r="2857" spans="2:2" x14ac:dyDescent="0.25">
      <c r="B2857" s="182"/>
    </row>
    <row r="2858" spans="2:2" x14ac:dyDescent="0.25">
      <c r="B2858" s="182"/>
    </row>
    <row r="2859" spans="2:2" x14ac:dyDescent="0.25">
      <c r="B2859" s="182"/>
    </row>
    <row r="2860" spans="2:2" x14ac:dyDescent="0.25">
      <c r="B2860" s="182"/>
    </row>
    <row r="2861" spans="2:2" x14ac:dyDescent="0.25">
      <c r="B2861" s="182"/>
    </row>
    <row r="2862" spans="2:2" x14ac:dyDescent="0.25">
      <c r="B2862" s="182"/>
    </row>
    <row r="2863" spans="2:2" x14ac:dyDescent="0.25">
      <c r="B2863" s="182"/>
    </row>
    <row r="2864" spans="2:2" x14ac:dyDescent="0.25">
      <c r="B2864" s="182"/>
    </row>
    <row r="2865" spans="2:2" x14ac:dyDescent="0.25">
      <c r="B2865" s="182"/>
    </row>
    <row r="2866" spans="2:2" x14ac:dyDescent="0.25">
      <c r="B2866" s="182"/>
    </row>
    <row r="2867" spans="2:2" x14ac:dyDescent="0.25">
      <c r="B2867" s="182"/>
    </row>
    <row r="2868" spans="2:2" x14ac:dyDescent="0.25">
      <c r="B2868" s="182"/>
    </row>
    <row r="2869" spans="2:2" x14ac:dyDescent="0.25">
      <c r="B2869" s="182"/>
    </row>
    <row r="2870" spans="2:2" x14ac:dyDescent="0.25">
      <c r="B2870" s="182"/>
    </row>
    <row r="2871" spans="2:2" x14ac:dyDescent="0.25">
      <c r="B2871" s="182"/>
    </row>
    <row r="2872" spans="2:2" x14ac:dyDescent="0.25">
      <c r="B2872" s="182"/>
    </row>
    <row r="2873" spans="2:2" x14ac:dyDescent="0.25">
      <c r="B2873" s="182"/>
    </row>
    <row r="2874" spans="2:2" x14ac:dyDescent="0.25">
      <c r="B2874" s="182"/>
    </row>
    <row r="2875" spans="2:2" x14ac:dyDescent="0.25">
      <c r="B2875" s="182"/>
    </row>
    <row r="2876" spans="2:2" x14ac:dyDescent="0.25">
      <c r="B2876" s="182"/>
    </row>
    <row r="2877" spans="2:2" x14ac:dyDescent="0.25">
      <c r="B2877" s="182"/>
    </row>
    <row r="2878" spans="2:2" x14ac:dyDescent="0.25">
      <c r="B2878" s="182"/>
    </row>
    <row r="2879" spans="2:2" x14ac:dyDescent="0.25">
      <c r="B2879" s="182"/>
    </row>
    <row r="2880" spans="2:2" x14ac:dyDescent="0.25">
      <c r="B2880" s="182"/>
    </row>
    <row r="2881" spans="2:2" x14ac:dyDescent="0.25">
      <c r="B2881" s="182"/>
    </row>
    <row r="2882" spans="2:2" x14ac:dyDescent="0.25">
      <c r="B2882" s="182"/>
    </row>
    <row r="2883" spans="2:2" x14ac:dyDescent="0.25">
      <c r="B2883" s="182"/>
    </row>
    <row r="2884" spans="2:2" x14ac:dyDescent="0.25">
      <c r="B2884" s="182"/>
    </row>
    <row r="2885" spans="2:2" x14ac:dyDescent="0.25">
      <c r="B2885" s="182"/>
    </row>
    <row r="2886" spans="2:2" x14ac:dyDescent="0.25">
      <c r="B2886" s="182"/>
    </row>
    <row r="2887" spans="2:2" x14ac:dyDescent="0.25">
      <c r="B2887" s="182"/>
    </row>
    <row r="2888" spans="2:2" x14ac:dyDescent="0.25">
      <c r="B2888" s="182"/>
    </row>
    <row r="2889" spans="2:2" x14ac:dyDescent="0.25">
      <c r="B2889" s="182"/>
    </row>
    <row r="2890" spans="2:2" x14ac:dyDescent="0.25">
      <c r="B2890" s="182"/>
    </row>
    <row r="2891" spans="2:2" x14ac:dyDescent="0.25">
      <c r="B2891" s="182"/>
    </row>
    <row r="2892" spans="2:2" x14ac:dyDescent="0.25">
      <c r="B2892" s="182"/>
    </row>
    <row r="2893" spans="2:2" x14ac:dyDescent="0.25">
      <c r="B2893" s="182"/>
    </row>
    <row r="2894" spans="2:2" x14ac:dyDescent="0.25">
      <c r="B2894" s="182"/>
    </row>
    <row r="2895" spans="2:2" x14ac:dyDescent="0.25">
      <c r="B2895" s="182"/>
    </row>
    <row r="2896" spans="2:2" x14ac:dyDescent="0.25">
      <c r="B2896" s="182"/>
    </row>
    <row r="2897" spans="2:2" x14ac:dyDescent="0.25">
      <c r="B2897" s="182"/>
    </row>
    <row r="2898" spans="2:2" x14ac:dyDescent="0.25">
      <c r="B2898" s="182"/>
    </row>
    <row r="2899" spans="2:2" x14ac:dyDescent="0.25">
      <c r="B2899" s="182"/>
    </row>
    <row r="2900" spans="2:2" x14ac:dyDescent="0.25">
      <c r="B2900" s="182"/>
    </row>
    <row r="2901" spans="2:2" x14ac:dyDescent="0.25">
      <c r="B2901" s="182"/>
    </row>
    <row r="2902" spans="2:2" x14ac:dyDescent="0.25">
      <c r="B2902" s="182"/>
    </row>
    <row r="2903" spans="2:2" x14ac:dyDescent="0.25">
      <c r="B2903" s="182"/>
    </row>
    <row r="2904" spans="2:2" x14ac:dyDescent="0.25">
      <c r="B2904" s="182"/>
    </row>
    <row r="2905" spans="2:2" x14ac:dyDescent="0.25">
      <c r="B2905" s="182"/>
    </row>
    <row r="2906" spans="2:2" x14ac:dyDescent="0.25">
      <c r="B2906" s="182"/>
    </row>
    <row r="2907" spans="2:2" x14ac:dyDescent="0.25">
      <c r="B2907" s="182"/>
    </row>
    <row r="2908" spans="2:2" x14ac:dyDescent="0.25">
      <c r="B2908" s="182"/>
    </row>
    <row r="2909" spans="2:2" x14ac:dyDescent="0.25">
      <c r="B2909" s="182"/>
    </row>
    <row r="2910" spans="2:2" x14ac:dyDescent="0.25">
      <c r="B2910" s="182"/>
    </row>
    <row r="2911" spans="2:2" x14ac:dyDescent="0.25">
      <c r="B2911" s="182"/>
    </row>
    <row r="2912" spans="2:2" x14ac:dyDescent="0.25">
      <c r="B2912" s="182"/>
    </row>
    <row r="2913" spans="2:2" x14ac:dyDescent="0.25">
      <c r="B2913" s="182"/>
    </row>
    <row r="2914" spans="2:2" x14ac:dyDescent="0.25">
      <c r="B2914" s="182"/>
    </row>
    <row r="2915" spans="2:2" x14ac:dyDescent="0.25">
      <c r="B2915" s="182"/>
    </row>
    <row r="2916" spans="2:2" x14ac:dyDescent="0.25">
      <c r="B2916" s="182"/>
    </row>
    <row r="2917" spans="2:2" x14ac:dyDescent="0.25">
      <c r="B2917" s="182"/>
    </row>
    <row r="2918" spans="2:2" x14ac:dyDescent="0.25">
      <c r="B2918" s="182"/>
    </row>
    <row r="2919" spans="2:2" x14ac:dyDescent="0.25">
      <c r="B2919" s="182"/>
    </row>
    <row r="2920" spans="2:2" x14ac:dyDescent="0.25">
      <c r="B2920" s="182"/>
    </row>
    <row r="2921" spans="2:2" x14ac:dyDescent="0.25">
      <c r="B2921" s="182"/>
    </row>
    <row r="2922" spans="2:2" x14ac:dyDescent="0.25">
      <c r="B2922" s="182"/>
    </row>
    <row r="2923" spans="2:2" x14ac:dyDescent="0.25">
      <c r="B2923" s="182"/>
    </row>
    <row r="2924" spans="2:2" x14ac:dyDescent="0.25">
      <c r="B2924" s="182"/>
    </row>
    <row r="2925" spans="2:2" x14ac:dyDescent="0.25">
      <c r="B2925" s="182"/>
    </row>
    <row r="2926" spans="2:2" x14ac:dyDescent="0.25">
      <c r="B2926" s="182"/>
    </row>
    <row r="2927" spans="2:2" x14ac:dyDescent="0.25">
      <c r="B2927" s="182"/>
    </row>
    <row r="2928" spans="2:2" x14ac:dyDescent="0.25">
      <c r="B2928" s="182"/>
    </row>
    <row r="2929" spans="2:2" x14ac:dyDescent="0.25">
      <c r="B2929" s="182"/>
    </row>
    <row r="2930" spans="2:2" x14ac:dyDescent="0.25">
      <c r="B2930" s="182"/>
    </row>
    <row r="2931" spans="2:2" x14ac:dyDescent="0.25">
      <c r="B2931" s="182"/>
    </row>
    <row r="2932" spans="2:2" x14ac:dyDescent="0.25">
      <c r="B2932" s="182"/>
    </row>
    <row r="2933" spans="2:2" x14ac:dyDescent="0.25">
      <c r="B2933" s="182"/>
    </row>
    <row r="2934" spans="2:2" x14ac:dyDescent="0.25">
      <c r="B2934" s="182"/>
    </row>
    <row r="2935" spans="2:2" x14ac:dyDescent="0.25">
      <c r="B2935" s="182"/>
    </row>
    <row r="2936" spans="2:2" x14ac:dyDescent="0.25">
      <c r="B2936" s="182"/>
    </row>
    <row r="2937" spans="2:2" x14ac:dyDescent="0.25">
      <c r="B2937" s="182"/>
    </row>
    <row r="2938" spans="2:2" x14ac:dyDescent="0.25">
      <c r="B2938" s="182"/>
    </row>
    <row r="2939" spans="2:2" x14ac:dyDescent="0.25">
      <c r="B2939" s="182"/>
    </row>
    <row r="2940" spans="2:2" x14ac:dyDescent="0.25">
      <c r="B2940" s="182"/>
    </row>
    <row r="2941" spans="2:2" x14ac:dyDescent="0.25">
      <c r="B2941" s="182"/>
    </row>
    <row r="2942" spans="2:2" x14ac:dyDescent="0.25">
      <c r="B2942" s="182"/>
    </row>
    <row r="2943" spans="2:2" x14ac:dyDescent="0.25">
      <c r="B2943" s="182"/>
    </row>
    <row r="2944" spans="2:2" x14ac:dyDescent="0.25">
      <c r="B2944" s="182"/>
    </row>
    <row r="2945" spans="2:2" x14ac:dyDescent="0.25">
      <c r="B2945" s="182"/>
    </row>
    <row r="2946" spans="2:2" x14ac:dyDescent="0.25">
      <c r="B2946" s="182"/>
    </row>
    <row r="2947" spans="2:2" x14ac:dyDescent="0.25">
      <c r="B2947" s="182"/>
    </row>
    <row r="2948" spans="2:2" x14ac:dyDescent="0.25">
      <c r="B2948" s="182"/>
    </row>
    <row r="2949" spans="2:2" x14ac:dyDescent="0.25">
      <c r="B2949" s="182"/>
    </row>
    <row r="2950" spans="2:2" x14ac:dyDescent="0.25">
      <c r="B2950" s="182"/>
    </row>
    <row r="2951" spans="2:2" x14ac:dyDescent="0.25">
      <c r="B2951" s="182"/>
    </row>
    <row r="2952" spans="2:2" x14ac:dyDescent="0.25">
      <c r="B2952" s="182"/>
    </row>
    <row r="2953" spans="2:2" x14ac:dyDescent="0.25">
      <c r="B2953" s="182"/>
    </row>
    <row r="2954" spans="2:2" x14ac:dyDescent="0.25">
      <c r="B2954" s="182"/>
    </row>
    <row r="2955" spans="2:2" x14ac:dyDescent="0.25">
      <c r="B2955" s="182"/>
    </row>
    <row r="2956" spans="2:2" x14ac:dyDescent="0.25">
      <c r="B2956" s="182"/>
    </row>
    <row r="2957" spans="2:2" x14ac:dyDescent="0.25">
      <c r="B2957" s="182"/>
    </row>
    <row r="2958" spans="2:2" x14ac:dyDescent="0.25">
      <c r="B2958" s="182"/>
    </row>
    <row r="2959" spans="2:2" x14ac:dyDescent="0.25">
      <c r="B2959" s="182"/>
    </row>
    <row r="2960" spans="2:2" x14ac:dyDescent="0.25">
      <c r="B2960" s="182"/>
    </row>
    <row r="2961" spans="2:2" x14ac:dyDescent="0.25">
      <c r="B2961" s="182"/>
    </row>
    <row r="2962" spans="2:2" x14ac:dyDescent="0.25">
      <c r="B2962" s="182"/>
    </row>
    <row r="2963" spans="2:2" x14ac:dyDescent="0.25">
      <c r="B2963" s="182"/>
    </row>
    <row r="2964" spans="2:2" x14ac:dyDescent="0.25">
      <c r="B2964" s="182"/>
    </row>
    <row r="2965" spans="2:2" x14ac:dyDescent="0.25">
      <c r="B2965" s="182"/>
    </row>
    <row r="2966" spans="2:2" x14ac:dyDescent="0.25">
      <c r="B2966" s="182"/>
    </row>
    <row r="2967" spans="2:2" x14ac:dyDescent="0.25">
      <c r="B2967" s="182"/>
    </row>
    <row r="2968" spans="2:2" x14ac:dyDescent="0.25">
      <c r="B2968" s="182"/>
    </row>
    <row r="2969" spans="2:2" x14ac:dyDescent="0.25">
      <c r="B2969" s="182"/>
    </row>
    <row r="2970" spans="2:2" x14ac:dyDescent="0.25">
      <c r="B2970" s="182"/>
    </row>
    <row r="2971" spans="2:2" x14ac:dyDescent="0.25">
      <c r="B2971" s="182"/>
    </row>
    <row r="2972" spans="2:2" x14ac:dyDescent="0.25">
      <c r="B2972" s="182"/>
    </row>
    <row r="2973" spans="2:2" x14ac:dyDescent="0.25">
      <c r="B2973" s="182"/>
    </row>
    <row r="2974" spans="2:2" x14ac:dyDescent="0.25">
      <c r="B2974" s="182"/>
    </row>
    <row r="2975" spans="2:2" x14ac:dyDescent="0.25">
      <c r="B2975" s="182"/>
    </row>
    <row r="2976" spans="2:2" x14ac:dyDescent="0.25">
      <c r="B2976" s="182"/>
    </row>
    <row r="2977" spans="2:2" x14ac:dyDescent="0.25">
      <c r="B2977" s="182"/>
    </row>
    <row r="2978" spans="2:2" x14ac:dyDescent="0.25">
      <c r="B2978" s="182"/>
    </row>
    <row r="2979" spans="2:2" x14ac:dyDescent="0.25">
      <c r="B2979" s="182"/>
    </row>
    <row r="2980" spans="2:2" x14ac:dyDescent="0.25">
      <c r="B2980" s="182"/>
    </row>
    <row r="2981" spans="2:2" x14ac:dyDescent="0.25">
      <c r="B2981" s="182"/>
    </row>
    <row r="2982" spans="2:2" x14ac:dyDescent="0.25">
      <c r="B2982" s="182"/>
    </row>
    <row r="2983" spans="2:2" x14ac:dyDescent="0.25">
      <c r="B2983" s="182"/>
    </row>
    <row r="2984" spans="2:2" x14ac:dyDescent="0.25">
      <c r="B2984" s="182"/>
    </row>
    <row r="2985" spans="2:2" x14ac:dyDescent="0.25">
      <c r="B2985" s="182"/>
    </row>
    <row r="2986" spans="2:2" x14ac:dyDescent="0.25">
      <c r="B2986" s="182"/>
    </row>
    <row r="2987" spans="2:2" x14ac:dyDescent="0.25">
      <c r="B2987" s="182"/>
    </row>
    <row r="2988" spans="2:2" x14ac:dyDescent="0.25">
      <c r="B2988" s="182"/>
    </row>
    <row r="2989" spans="2:2" x14ac:dyDescent="0.25">
      <c r="B2989" s="182"/>
    </row>
    <row r="2990" spans="2:2" x14ac:dyDescent="0.25">
      <c r="B2990" s="182"/>
    </row>
    <row r="2991" spans="2:2" x14ac:dyDescent="0.25">
      <c r="B2991" s="182"/>
    </row>
    <row r="2992" spans="2:2" x14ac:dyDescent="0.25">
      <c r="B2992" s="182"/>
    </row>
    <row r="2993" spans="2:2" x14ac:dyDescent="0.25">
      <c r="B2993" s="182"/>
    </row>
    <row r="2994" spans="2:2" x14ac:dyDescent="0.25">
      <c r="B2994" s="182"/>
    </row>
    <row r="2995" spans="2:2" x14ac:dyDescent="0.25">
      <c r="B2995" s="182"/>
    </row>
    <row r="2996" spans="2:2" x14ac:dyDescent="0.25">
      <c r="B2996" s="182"/>
    </row>
    <row r="2997" spans="2:2" x14ac:dyDescent="0.25">
      <c r="B2997" s="182"/>
    </row>
    <row r="2998" spans="2:2" x14ac:dyDescent="0.25">
      <c r="B2998" s="182"/>
    </row>
    <row r="2999" spans="2:2" x14ac:dyDescent="0.25">
      <c r="B2999" s="182"/>
    </row>
    <row r="3000" spans="2:2" x14ac:dyDescent="0.25">
      <c r="B3000" s="182"/>
    </row>
    <row r="3001" spans="2:2" x14ac:dyDescent="0.25">
      <c r="B3001" s="182"/>
    </row>
    <row r="3002" spans="2:2" x14ac:dyDescent="0.25">
      <c r="B3002" s="182"/>
    </row>
    <row r="3003" spans="2:2" x14ac:dyDescent="0.25">
      <c r="B3003" s="182"/>
    </row>
    <row r="3004" spans="2:2" x14ac:dyDescent="0.25">
      <c r="B3004" s="182"/>
    </row>
    <row r="3005" spans="2:2" x14ac:dyDescent="0.25">
      <c r="B3005" s="182"/>
    </row>
    <row r="3006" spans="2:2" x14ac:dyDescent="0.25">
      <c r="B3006" s="182"/>
    </row>
    <row r="3007" spans="2:2" x14ac:dyDescent="0.25">
      <c r="B3007" s="182"/>
    </row>
    <row r="3008" spans="2:2" x14ac:dyDescent="0.25">
      <c r="B3008" s="182"/>
    </row>
    <row r="3009" spans="2:2" x14ac:dyDescent="0.25">
      <c r="B3009" s="182"/>
    </row>
    <row r="3010" spans="2:2" x14ac:dyDescent="0.25">
      <c r="B3010" s="182"/>
    </row>
    <row r="3011" spans="2:2" x14ac:dyDescent="0.25">
      <c r="B3011" s="182"/>
    </row>
    <row r="3012" spans="2:2" x14ac:dyDescent="0.25">
      <c r="B3012" s="182"/>
    </row>
    <row r="3013" spans="2:2" x14ac:dyDescent="0.25">
      <c r="B3013" s="182"/>
    </row>
    <row r="3014" spans="2:2" x14ac:dyDescent="0.25">
      <c r="B3014" s="182"/>
    </row>
    <row r="3015" spans="2:2" x14ac:dyDescent="0.25">
      <c r="B3015" s="182"/>
    </row>
    <row r="3016" spans="2:2" x14ac:dyDescent="0.25">
      <c r="B3016" s="182"/>
    </row>
    <row r="3017" spans="2:2" x14ac:dyDescent="0.25">
      <c r="B3017" s="182"/>
    </row>
    <row r="3018" spans="2:2" x14ac:dyDescent="0.25">
      <c r="B3018" s="182"/>
    </row>
    <row r="3019" spans="2:2" x14ac:dyDescent="0.25">
      <c r="B3019" s="182"/>
    </row>
    <row r="3020" spans="2:2" x14ac:dyDescent="0.25">
      <c r="B3020" s="182"/>
    </row>
    <row r="3021" spans="2:2" x14ac:dyDescent="0.25">
      <c r="B3021" s="182"/>
    </row>
    <row r="3022" spans="2:2" x14ac:dyDescent="0.25">
      <c r="B3022" s="182"/>
    </row>
    <row r="3023" spans="2:2" x14ac:dyDescent="0.25">
      <c r="B3023" s="182"/>
    </row>
    <row r="3024" spans="2:2" x14ac:dyDescent="0.25">
      <c r="B3024" s="182"/>
    </row>
    <row r="3025" spans="2:2" x14ac:dyDescent="0.25">
      <c r="B3025" s="182"/>
    </row>
    <row r="3026" spans="2:2" x14ac:dyDescent="0.25">
      <c r="B3026" s="182"/>
    </row>
    <row r="3027" spans="2:2" x14ac:dyDescent="0.25">
      <c r="B3027" s="182"/>
    </row>
    <row r="3028" spans="2:2" x14ac:dyDescent="0.25">
      <c r="B3028" s="182"/>
    </row>
    <row r="3029" spans="2:2" x14ac:dyDescent="0.25">
      <c r="B3029" s="182"/>
    </row>
    <row r="3030" spans="2:2" x14ac:dyDescent="0.25">
      <c r="B3030" s="182"/>
    </row>
    <row r="3031" spans="2:2" x14ac:dyDescent="0.25">
      <c r="B3031" s="182"/>
    </row>
    <row r="3032" spans="2:2" x14ac:dyDescent="0.25">
      <c r="B3032" s="182"/>
    </row>
    <row r="3033" spans="2:2" x14ac:dyDescent="0.25">
      <c r="B3033" s="182"/>
    </row>
    <row r="3034" spans="2:2" x14ac:dyDescent="0.25">
      <c r="B3034" s="182"/>
    </row>
    <row r="3035" spans="2:2" x14ac:dyDescent="0.25">
      <c r="B3035" s="182"/>
    </row>
    <row r="3036" spans="2:2" x14ac:dyDescent="0.25">
      <c r="B3036" s="182"/>
    </row>
    <row r="3037" spans="2:2" x14ac:dyDescent="0.25">
      <c r="B3037" s="182"/>
    </row>
    <row r="3038" spans="2:2" x14ac:dyDescent="0.25">
      <c r="B3038" s="182"/>
    </row>
    <row r="3039" spans="2:2" x14ac:dyDescent="0.25">
      <c r="B3039" s="182"/>
    </row>
    <row r="3040" spans="2:2" x14ac:dyDescent="0.25">
      <c r="B3040" s="182"/>
    </row>
    <row r="3041" spans="2:2" x14ac:dyDescent="0.25">
      <c r="B3041" s="182"/>
    </row>
    <row r="3042" spans="2:2" x14ac:dyDescent="0.25">
      <c r="B3042" s="182"/>
    </row>
    <row r="3043" spans="2:2" x14ac:dyDescent="0.25">
      <c r="B3043" s="182"/>
    </row>
    <row r="3044" spans="2:2" x14ac:dyDescent="0.25">
      <c r="B3044" s="182"/>
    </row>
    <row r="3045" spans="2:2" x14ac:dyDescent="0.25">
      <c r="B3045" s="182"/>
    </row>
    <row r="3046" spans="2:2" x14ac:dyDescent="0.25">
      <c r="B3046" s="182"/>
    </row>
    <row r="3047" spans="2:2" x14ac:dyDescent="0.25">
      <c r="B3047" s="182"/>
    </row>
    <row r="3048" spans="2:2" x14ac:dyDescent="0.25">
      <c r="B3048" s="182"/>
    </row>
    <row r="3049" spans="2:2" x14ac:dyDescent="0.25">
      <c r="B3049" s="182"/>
    </row>
    <row r="3050" spans="2:2" x14ac:dyDescent="0.25">
      <c r="B3050" s="182"/>
    </row>
    <row r="3051" spans="2:2" x14ac:dyDescent="0.25">
      <c r="B3051" s="182"/>
    </row>
    <row r="3052" spans="2:2" x14ac:dyDescent="0.25">
      <c r="B3052" s="182"/>
    </row>
    <row r="3053" spans="2:2" x14ac:dyDescent="0.25">
      <c r="B3053" s="182"/>
    </row>
    <row r="3054" spans="2:2" x14ac:dyDescent="0.25">
      <c r="B3054" s="182"/>
    </row>
    <row r="3055" spans="2:2" x14ac:dyDescent="0.25">
      <c r="B3055" s="182"/>
    </row>
    <row r="3056" spans="2:2" x14ac:dyDescent="0.25">
      <c r="B3056" s="182"/>
    </row>
    <row r="3057" spans="2:2" x14ac:dyDescent="0.25">
      <c r="B3057" s="182"/>
    </row>
    <row r="3058" spans="2:2" x14ac:dyDescent="0.25">
      <c r="B3058" s="182"/>
    </row>
    <row r="3059" spans="2:2" x14ac:dyDescent="0.25">
      <c r="B3059" s="182"/>
    </row>
    <row r="3060" spans="2:2" x14ac:dyDescent="0.25">
      <c r="B3060" s="182"/>
    </row>
    <row r="3061" spans="2:2" x14ac:dyDescent="0.25">
      <c r="B3061" s="182"/>
    </row>
    <row r="3062" spans="2:2" x14ac:dyDescent="0.25">
      <c r="B3062" s="182"/>
    </row>
    <row r="3063" spans="2:2" x14ac:dyDescent="0.25">
      <c r="B3063" s="182"/>
    </row>
    <row r="3064" spans="2:2" x14ac:dyDescent="0.25">
      <c r="B3064" s="182"/>
    </row>
    <row r="3065" spans="2:2" x14ac:dyDescent="0.25">
      <c r="B3065" s="182"/>
    </row>
    <row r="3066" spans="2:2" x14ac:dyDescent="0.25">
      <c r="B3066" s="182"/>
    </row>
    <row r="3067" spans="2:2" x14ac:dyDescent="0.25">
      <c r="B3067" s="182"/>
    </row>
    <row r="3068" spans="2:2" x14ac:dyDescent="0.25">
      <c r="B3068" s="182"/>
    </row>
    <row r="3069" spans="2:2" x14ac:dyDescent="0.25">
      <c r="B3069" s="182"/>
    </row>
    <row r="3070" spans="2:2" x14ac:dyDescent="0.25">
      <c r="B3070" s="182"/>
    </row>
    <row r="3071" spans="2:2" x14ac:dyDescent="0.25">
      <c r="B3071" s="182"/>
    </row>
    <row r="3072" spans="2:2" x14ac:dyDescent="0.25">
      <c r="B3072" s="182"/>
    </row>
    <row r="3073" spans="2:2" x14ac:dyDescent="0.25">
      <c r="B3073" s="182"/>
    </row>
    <row r="3074" spans="2:2" x14ac:dyDescent="0.25">
      <c r="B3074" s="182"/>
    </row>
    <row r="3075" spans="2:2" x14ac:dyDescent="0.25">
      <c r="B3075" s="182"/>
    </row>
    <row r="3076" spans="2:2" x14ac:dyDescent="0.25">
      <c r="B3076" s="182"/>
    </row>
    <row r="3077" spans="2:2" x14ac:dyDescent="0.25">
      <c r="B3077" s="182"/>
    </row>
    <row r="3078" spans="2:2" x14ac:dyDescent="0.25">
      <c r="B3078" s="182"/>
    </row>
    <row r="3079" spans="2:2" x14ac:dyDescent="0.25">
      <c r="B3079" s="182"/>
    </row>
    <row r="3080" spans="2:2" x14ac:dyDescent="0.25">
      <c r="B3080" s="182"/>
    </row>
    <row r="3081" spans="2:2" x14ac:dyDescent="0.25">
      <c r="B3081" s="182"/>
    </row>
    <row r="3082" spans="2:2" x14ac:dyDescent="0.25">
      <c r="B3082" s="182"/>
    </row>
    <row r="3083" spans="2:2" x14ac:dyDescent="0.25">
      <c r="B3083" s="182"/>
    </row>
    <row r="3084" spans="2:2" x14ac:dyDescent="0.25">
      <c r="B3084" s="182"/>
    </row>
    <row r="3085" spans="2:2" x14ac:dyDescent="0.25">
      <c r="B3085" s="182"/>
    </row>
    <row r="3086" spans="2:2" x14ac:dyDescent="0.25">
      <c r="B3086" s="182"/>
    </row>
    <row r="3087" spans="2:2" x14ac:dyDescent="0.25">
      <c r="B3087" s="182"/>
    </row>
    <row r="3088" spans="2:2" x14ac:dyDescent="0.25">
      <c r="B3088" s="182"/>
    </row>
    <row r="3089" spans="2:2" x14ac:dyDescent="0.25">
      <c r="B3089" s="182"/>
    </row>
    <row r="3090" spans="2:2" x14ac:dyDescent="0.25">
      <c r="B3090" s="182"/>
    </row>
    <row r="3091" spans="2:2" x14ac:dyDescent="0.25">
      <c r="B3091" s="182"/>
    </row>
    <row r="3092" spans="2:2" x14ac:dyDescent="0.25">
      <c r="B3092" s="182"/>
    </row>
    <row r="3093" spans="2:2" x14ac:dyDescent="0.25">
      <c r="B3093" s="182"/>
    </row>
    <row r="3094" spans="2:2" x14ac:dyDescent="0.25">
      <c r="B3094" s="182"/>
    </row>
    <row r="3095" spans="2:2" x14ac:dyDescent="0.25">
      <c r="B3095" s="182"/>
    </row>
    <row r="3096" spans="2:2" x14ac:dyDescent="0.25">
      <c r="B3096" s="182"/>
    </row>
    <row r="3097" spans="2:2" x14ac:dyDescent="0.25">
      <c r="B3097" s="182"/>
    </row>
    <row r="3098" spans="2:2" x14ac:dyDescent="0.25">
      <c r="B3098" s="182"/>
    </row>
    <row r="3099" spans="2:2" x14ac:dyDescent="0.25">
      <c r="B3099" s="182"/>
    </row>
    <row r="3100" spans="2:2" x14ac:dyDescent="0.25">
      <c r="B3100" s="182"/>
    </row>
    <row r="3101" spans="2:2" x14ac:dyDescent="0.25">
      <c r="B3101" s="182"/>
    </row>
    <row r="3102" spans="2:2" x14ac:dyDescent="0.25">
      <c r="B3102" s="182"/>
    </row>
    <row r="3103" spans="2:2" x14ac:dyDescent="0.25">
      <c r="B3103" s="182"/>
    </row>
    <row r="3104" spans="2:2" x14ac:dyDescent="0.25">
      <c r="B3104" s="182"/>
    </row>
    <row r="3105" spans="2:2" x14ac:dyDescent="0.25">
      <c r="B3105" s="182"/>
    </row>
    <row r="3106" spans="2:2" x14ac:dyDescent="0.25">
      <c r="B3106" s="182"/>
    </row>
    <row r="3107" spans="2:2" x14ac:dyDescent="0.25">
      <c r="B3107" s="182"/>
    </row>
    <row r="3108" spans="2:2" x14ac:dyDescent="0.25">
      <c r="B3108" s="182"/>
    </row>
    <row r="3109" spans="2:2" x14ac:dyDescent="0.25">
      <c r="B3109" s="182"/>
    </row>
    <row r="3110" spans="2:2" x14ac:dyDescent="0.25">
      <c r="B3110" s="182"/>
    </row>
    <row r="3111" spans="2:2" x14ac:dyDescent="0.25">
      <c r="B3111" s="182"/>
    </row>
    <row r="3112" spans="2:2" x14ac:dyDescent="0.25">
      <c r="B3112" s="182"/>
    </row>
    <row r="3113" spans="2:2" x14ac:dyDescent="0.25">
      <c r="B3113" s="182"/>
    </row>
    <row r="3114" spans="2:2" x14ac:dyDescent="0.25">
      <c r="B3114" s="182"/>
    </row>
    <row r="3115" spans="2:2" x14ac:dyDescent="0.25">
      <c r="B3115" s="182"/>
    </row>
    <row r="3116" spans="2:2" x14ac:dyDescent="0.25">
      <c r="B3116" s="182"/>
    </row>
    <row r="3117" spans="2:2" x14ac:dyDescent="0.25">
      <c r="B3117" s="182"/>
    </row>
    <row r="3118" spans="2:2" x14ac:dyDescent="0.25">
      <c r="B3118" s="182"/>
    </row>
    <row r="3119" spans="2:2" x14ac:dyDescent="0.25">
      <c r="B3119" s="182"/>
    </row>
    <row r="3120" spans="2:2" x14ac:dyDescent="0.25">
      <c r="B3120" s="182"/>
    </row>
    <row r="3121" spans="2:2" x14ac:dyDescent="0.25">
      <c r="B3121" s="182"/>
    </row>
    <row r="3122" spans="2:2" x14ac:dyDescent="0.25">
      <c r="B3122" s="182"/>
    </row>
    <row r="3123" spans="2:2" x14ac:dyDescent="0.25">
      <c r="B3123" s="182"/>
    </row>
    <row r="3124" spans="2:2" x14ac:dyDescent="0.25">
      <c r="B3124" s="182"/>
    </row>
    <row r="3125" spans="2:2" x14ac:dyDescent="0.25">
      <c r="B3125" s="182"/>
    </row>
    <row r="3126" spans="2:2" x14ac:dyDescent="0.25">
      <c r="B3126" s="182"/>
    </row>
    <row r="3127" spans="2:2" x14ac:dyDescent="0.25">
      <c r="B3127" s="182"/>
    </row>
    <row r="3128" spans="2:2" x14ac:dyDescent="0.25">
      <c r="B3128" s="182"/>
    </row>
    <row r="3129" spans="2:2" x14ac:dyDescent="0.25">
      <c r="B3129" s="182"/>
    </row>
    <row r="3130" spans="2:2" x14ac:dyDescent="0.25">
      <c r="B3130" s="182"/>
    </row>
    <row r="3131" spans="2:2" x14ac:dyDescent="0.25">
      <c r="B3131" s="182"/>
    </row>
    <row r="3132" spans="2:2" x14ac:dyDescent="0.25">
      <c r="B3132" s="182"/>
    </row>
    <row r="3133" spans="2:2" x14ac:dyDescent="0.25">
      <c r="B3133" s="182"/>
    </row>
    <row r="3134" spans="2:2" x14ac:dyDescent="0.25">
      <c r="B3134" s="182"/>
    </row>
    <row r="3135" spans="2:2" x14ac:dyDescent="0.25">
      <c r="B3135" s="182"/>
    </row>
    <row r="3136" spans="2:2" x14ac:dyDescent="0.25">
      <c r="B3136" s="182"/>
    </row>
    <row r="3137" spans="2:2" x14ac:dyDescent="0.25">
      <c r="B3137" s="182"/>
    </row>
    <row r="3138" spans="2:2" x14ac:dyDescent="0.25">
      <c r="B3138" s="182"/>
    </row>
    <row r="3139" spans="2:2" x14ac:dyDescent="0.25">
      <c r="B3139" s="182"/>
    </row>
    <row r="3140" spans="2:2" x14ac:dyDescent="0.25">
      <c r="B3140" s="182"/>
    </row>
    <row r="3141" spans="2:2" x14ac:dyDescent="0.25">
      <c r="B3141" s="182"/>
    </row>
    <row r="3142" spans="2:2" x14ac:dyDescent="0.25">
      <c r="B3142" s="182"/>
    </row>
    <row r="3143" spans="2:2" x14ac:dyDescent="0.25">
      <c r="B3143" s="182"/>
    </row>
    <row r="3144" spans="2:2" x14ac:dyDescent="0.25">
      <c r="B3144" s="182"/>
    </row>
    <row r="3145" spans="2:2" x14ac:dyDescent="0.25">
      <c r="B3145" s="182"/>
    </row>
    <row r="3146" spans="2:2" x14ac:dyDescent="0.25">
      <c r="B3146" s="182"/>
    </row>
    <row r="3147" spans="2:2" x14ac:dyDescent="0.25">
      <c r="B3147" s="182"/>
    </row>
    <row r="3148" spans="2:2" x14ac:dyDescent="0.25">
      <c r="B3148" s="182"/>
    </row>
    <row r="3149" spans="2:2" x14ac:dyDescent="0.25">
      <c r="B3149" s="182"/>
    </row>
    <row r="3150" spans="2:2" x14ac:dyDescent="0.25">
      <c r="B3150" s="182"/>
    </row>
    <row r="3151" spans="2:2" x14ac:dyDescent="0.25">
      <c r="B3151" s="182"/>
    </row>
    <row r="3152" spans="2:2" x14ac:dyDescent="0.25">
      <c r="B3152" s="182"/>
    </row>
    <row r="3153" spans="2:2" x14ac:dyDescent="0.25">
      <c r="B3153" s="182"/>
    </row>
    <row r="3154" spans="2:2" x14ac:dyDescent="0.25">
      <c r="B3154" s="182"/>
    </row>
    <row r="3155" spans="2:2" x14ac:dyDescent="0.25">
      <c r="B3155" s="182"/>
    </row>
    <row r="3156" spans="2:2" x14ac:dyDescent="0.25">
      <c r="B3156" s="182"/>
    </row>
    <row r="3157" spans="2:2" x14ac:dyDescent="0.25">
      <c r="B3157" s="182"/>
    </row>
    <row r="3158" spans="2:2" x14ac:dyDescent="0.25">
      <c r="B3158" s="182"/>
    </row>
    <row r="3159" spans="2:2" x14ac:dyDescent="0.25">
      <c r="B3159" s="182"/>
    </row>
    <row r="3160" spans="2:2" x14ac:dyDescent="0.25">
      <c r="B3160" s="182"/>
    </row>
    <row r="3161" spans="2:2" x14ac:dyDescent="0.25">
      <c r="B3161" s="182"/>
    </row>
    <row r="3162" spans="2:2" x14ac:dyDescent="0.25">
      <c r="B3162" s="182"/>
    </row>
    <row r="3163" spans="2:2" x14ac:dyDescent="0.25">
      <c r="B3163" s="182"/>
    </row>
    <row r="3164" spans="2:2" x14ac:dyDescent="0.25">
      <c r="B3164" s="182"/>
    </row>
    <row r="3165" spans="2:2" x14ac:dyDescent="0.25">
      <c r="B3165" s="182"/>
    </row>
    <row r="3166" spans="2:2" x14ac:dyDescent="0.25">
      <c r="B3166" s="182"/>
    </row>
    <row r="3167" spans="2:2" x14ac:dyDescent="0.25">
      <c r="B3167" s="182"/>
    </row>
    <row r="3168" spans="2:2" x14ac:dyDescent="0.25">
      <c r="B3168" s="182"/>
    </row>
    <row r="3169" spans="2:2" x14ac:dyDescent="0.25">
      <c r="B3169" s="182"/>
    </row>
    <row r="3170" spans="2:2" x14ac:dyDescent="0.25">
      <c r="B3170" s="182"/>
    </row>
    <row r="3171" spans="2:2" x14ac:dyDescent="0.25">
      <c r="B3171" s="182"/>
    </row>
    <row r="3172" spans="2:2" x14ac:dyDescent="0.25">
      <c r="B3172" s="182"/>
    </row>
    <row r="3173" spans="2:2" x14ac:dyDescent="0.25">
      <c r="B3173" s="182"/>
    </row>
    <row r="3174" spans="2:2" x14ac:dyDescent="0.25">
      <c r="B3174" s="182"/>
    </row>
    <row r="3175" spans="2:2" x14ac:dyDescent="0.25">
      <c r="B3175" s="182"/>
    </row>
    <row r="3176" spans="2:2" x14ac:dyDescent="0.25">
      <c r="B3176" s="182"/>
    </row>
    <row r="3177" spans="2:2" x14ac:dyDescent="0.25">
      <c r="B3177" s="182"/>
    </row>
    <row r="3178" spans="2:2" x14ac:dyDescent="0.25">
      <c r="B3178" s="182"/>
    </row>
    <row r="3179" spans="2:2" x14ac:dyDescent="0.25">
      <c r="B3179" s="182"/>
    </row>
    <row r="3180" spans="2:2" x14ac:dyDescent="0.25">
      <c r="B3180" s="182"/>
    </row>
    <row r="3181" spans="2:2" x14ac:dyDescent="0.25">
      <c r="B3181" s="182"/>
    </row>
    <row r="3182" spans="2:2" x14ac:dyDescent="0.25">
      <c r="B3182" s="182"/>
    </row>
    <row r="3183" spans="2:2" x14ac:dyDescent="0.25">
      <c r="B3183" s="182"/>
    </row>
    <row r="3184" spans="2:2" x14ac:dyDescent="0.25">
      <c r="B3184" s="182"/>
    </row>
    <row r="3185" spans="2:2" x14ac:dyDescent="0.25">
      <c r="B3185" s="182"/>
    </row>
    <row r="3186" spans="2:2" x14ac:dyDescent="0.25">
      <c r="B3186" s="182"/>
    </row>
    <row r="3187" spans="2:2" x14ac:dyDescent="0.25">
      <c r="B3187" s="182"/>
    </row>
    <row r="3188" spans="2:2" x14ac:dyDescent="0.25">
      <c r="B3188" s="182"/>
    </row>
    <row r="3189" spans="2:2" x14ac:dyDescent="0.25">
      <c r="B3189" s="182"/>
    </row>
    <row r="3190" spans="2:2" x14ac:dyDescent="0.25">
      <c r="B3190" s="182"/>
    </row>
    <row r="3191" spans="2:2" x14ac:dyDescent="0.25">
      <c r="B3191" s="182"/>
    </row>
    <row r="3192" spans="2:2" x14ac:dyDescent="0.25">
      <c r="B3192" s="182"/>
    </row>
    <row r="3193" spans="2:2" x14ac:dyDescent="0.25">
      <c r="B3193" s="182"/>
    </row>
    <row r="3194" spans="2:2" x14ac:dyDescent="0.25">
      <c r="B3194" s="182"/>
    </row>
    <row r="3195" spans="2:2" x14ac:dyDescent="0.25">
      <c r="B3195" s="182"/>
    </row>
    <row r="3196" spans="2:2" x14ac:dyDescent="0.25">
      <c r="B3196" s="182"/>
    </row>
    <row r="3197" spans="2:2" x14ac:dyDescent="0.25">
      <c r="B3197" s="182"/>
    </row>
    <row r="3198" spans="2:2" x14ac:dyDescent="0.25">
      <c r="B3198" s="182"/>
    </row>
    <row r="3199" spans="2:2" x14ac:dyDescent="0.25">
      <c r="B3199" s="182"/>
    </row>
    <row r="3200" spans="2:2" x14ac:dyDescent="0.25">
      <c r="B3200" s="182"/>
    </row>
    <row r="3201" spans="2:2" x14ac:dyDescent="0.25">
      <c r="B3201" s="182"/>
    </row>
    <row r="3202" spans="2:2" x14ac:dyDescent="0.25">
      <c r="B3202" s="182"/>
    </row>
    <row r="3203" spans="2:2" x14ac:dyDescent="0.25">
      <c r="B3203" s="182"/>
    </row>
    <row r="3204" spans="2:2" x14ac:dyDescent="0.25">
      <c r="B3204" s="182"/>
    </row>
    <row r="3205" spans="2:2" x14ac:dyDescent="0.25">
      <c r="B3205" s="182"/>
    </row>
    <row r="3206" spans="2:2" x14ac:dyDescent="0.25">
      <c r="B3206" s="182"/>
    </row>
    <row r="3207" spans="2:2" x14ac:dyDescent="0.25">
      <c r="B3207" s="182"/>
    </row>
    <row r="3208" spans="2:2" x14ac:dyDescent="0.25">
      <c r="B3208" s="182"/>
    </row>
    <row r="3209" spans="2:2" x14ac:dyDescent="0.25">
      <c r="B3209" s="182"/>
    </row>
    <row r="3210" spans="2:2" x14ac:dyDescent="0.25">
      <c r="B3210" s="182"/>
    </row>
    <row r="3211" spans="2:2" x14ac:dyDescent="0.25">
      <c r="B3211" s="182"/>
    </row>
    <row r="3212" spans="2:2" x14ac:dyDescent="0.25">
      <c r="B3212" s="182"/>
    </row>
    <row r="3213" spans="2:2" x14ac:dyDescent="0.25">
      <c r="B3213" s="182"/>
    </row>
    <row r="3214" spans="2:2" x14ac:dyDescent="0.25">
      <c r="B3214" s="182"/>
    </row>
    <row r="3215" spans="2:2" x14ac:dyDescent="0.25">
      <c r="B3215" s="182"/>
    </row>
    <row r="3216" spans="2:2" x14ac:dyDescent="0.25">
      <c r="B3216" s="182"/>
    </row>
    <row r="3217" spans="2:2" x14ac:dyDescent="0.25">
      <c r="B3217" s="182"/>
    </row>
    <row r="3218" spans="2:2" x14ac:dyDescent="0.25">
      <c r="B3218" s="182"/>
    </row>
    <row r="3219" spans="2:2" x14ac:dyDescent="0.25">
      <c r="B3219" s="182"/>
    </row>
    <row r="3220" spans="2:2" x14ac:dyDescent="0.25">
      <c r="B3220" s="182"/>
    </row>
    <row r="3221" spans="2:2" x14ac:dyDescent="0.25">
      <c r="B3221" s="182"/>
    </row>
    <row r="3222" spans="2:2" x14ac:dyDescent="0.25">
      <c r="B3222" s="182"/>
    </row>
    <row r="3223" spans="2:2" x14ac:dyDescent="0.25">
      <c r="B3223" s="182"/>
    </row>
    <row r="3224" spans="2:2" x14ac:dyDescent="0.25">
      <c r="B3224" s="182"/>
    </row>
    <row r="3225" spans="2:2" x14ac:dyDescent="0.25">
      <c r="B3225" s="182"/>
    </row>
    <row r="3226" spans="2:2" x14ac:dyDescent="0.25">
      <c r="B3226" s="182"/>
    </row>
    <row r="3227" spans="2:2" x14ac:dyDescent="0.25">
      <c r="B3227" s="182"/>
    </row>
    <row r="3228" spans="2:2" x14ac:dyDescent="0.25">
      <c r="B3228" s="182"/>
    </row>
    <row r="3229" spans="2:2" x14ac:dyDescent="0.25">
      <c r="B3229" s="182"/>
    </row>
    <row r="3230" spans="2:2" x14ac:dyDescent="0.25">
      <c r="B3230" s="182"/>
    </row>
    <row r="3231" spans="2:2" x14ac:dyDescent="0.25">
      <c r="B3231" s="182"/>
    </row>
    <row r="3232" spans="2:2" x14ac:dyDescent="0.25">
      <c r="B3232" s="182"/>
    </row>
    <row r="3233" spans="2:2" x14ac:dyDescent="0.25">
      <c r="B3233" s="182"/>
    </row>
    <row r="3234" spans="2:2" x14ac:dyDescent="0.25">
      <c r="B3234" s="182"/>
    </row>
    <row r="3235" spans="2:2" x14ac:dyDescent="0.25">
      <c r="B3235" s="182"/>
    </row>
    <row r="3236" spans="2:2" x14ac:dyDescent="0.25">
      <c r="B3236" s="182"/>
    </row>
    <row r="3237" spans="2:2" x14ac:dyDescent="0.25">
      <c r="B3237" s="182"/>
    </row>
    <row r="3238" spans="2:2" x14ac:dyDescent="0.25">
      <c r="B3238" s="182"/>
    </row>
    <row r="3239" spans="2:2" x14ac:dyDescent="0.25">
      <c r="B3239" s="182"/>
    </row>
    <row r="3240" spans="2:2" x14ac:dyDescent="0.25">
      <c r="B3240" s="182"/>
    </row>
    <row r="3241" spans="2:2" x14ac:dyDescent="0.25">
      <c r="B3241" s="182"/>
    </row>
    <row r="3242" spans="2:2" x14ac:dyDescent="0.25">
      <c r="B3242" s="182"/>
    </row>
    <row r="3243" spans="2:2" x14ac:dyDescent="0.25">
      <c r="B3243" s="182"/>
    </row>
    <row r="3244" spans="2:2" x14ac:dyDescent="0.25">
      <c r="B3244" s="182"/>
    </row>
    <row r="3245" spans="2:2" x14ac:dyDescent="0.25">
      <c r="B3245" s="182"/>
    </row>
    <row r="3246" spans="2:2" x14ac:dyDescent="0.25">
      <c r="B3246" s="182"/>
    </row>
    <row r="3247" spans="2:2" x14ac:dyDescent="0.25">
      <c r="B3247" s="182"/>
    </row>
    <row r="3248" spans="2:2" x14ac:dyDescent="0.25">
      <c r="B3248" s="182"/>
    </row>
    <row r="3249" spans="2:2" x14ac:dyDescent="0.25">
      <c r="B3249" s="182"/>
    </row>
    <row r="3250" spans="2:2" x14ac:dyDescent="0.25">
      <c r="B3250" s="182"/>
    </row>
    <row r="3251" spans="2:2" x14ac:dyDescent="0.25">
      <c r="B3251" s="182"/>
    </row>
    <row r="3252" spans="2:2" x14ac:dyDescent="0.25">
      <c r="B3252" s="182"/>
    </row>
    <row r="3253" spans="2:2" x14ac:dyDescent="0.25">
      <c r="B3253" s="182"/>
    </row>
    <row r="3254" spans="2:2" x14ac:dyDescent="0.25">
      <c r="B3254" s="182"/>
    </row>
    <row r="3255" spans="2:2" x14ac:dyDescent="0.25">
      <c r="B3255" s="182"/>
    </row>
    <row r="3256" spans="2:2" x14ac:dyDescent="0.25">
      <c r="B3256" s="182"/>
    </row>
    <row r="3257" spans="2:2" x14ac:dyDescent="0.25">
      <c r="B3257" s="182"/>
    </row>
    <row r="3258" spans="2:2" x14ac:dyDescent="0.25">
      <c r="B3258" s="182"/>
    </row>
    <row r="3259" spans="2:2" x14ac:dyDescent="0.25">
      <c r="B3259" s="182"/>
    </row>
    <row r="3260" spans="2:2" x14ac:dyDescent="0.25">
      <c r="B3260" s="182"/>
    </row>
    <row r="3261" spans="2:2" x14ac:dyDescent="0.25">
      <c r="B3261" s="182"/>
    </row>
    <row r="3262" spans="2:2" x14ac:dyDescent="0.25">
      <c r="B3262" s="182"/>
    </row>
    <row r="3263" spans="2:2" x14ac:dyDescent="0.25">
      <c r="B3263" s="182"/>
    </row>
    <row r="3264" spans="2:2" x14ac:dyDescent="0.25">
      <c r="B3264" s="182"/>
    </row>
    <row r="3265" spans="2:2" x14ac:dyDescent="0.25">
      <c r="B3265" s="182"/>
    </row>
    <row r="3266" spans="2:2" x14ac:dyDescent="0.25">
      <c r="B3266" s="182"/>
    </row>
    <row r="3267" spans="2:2" x14ac:dyDescent="0.25">
      <c r="B3267" s="182"/>
    </row>
    <row r="3268" spans="2:2" x14ac:dyDescent="0.25">
      <c r="B3268" s="182"/>
    </row>
    <row r="3269" spans="2:2" x14ac:dyDescent="0.25">
      <c r="B3269" s="182"/>
    </row>
    <row r="3270" spans="2:2" x14ac:dyDescent="0.25">
      <c r="B3270" s="182"/>
    </row>
    <row r="3271" spans="2:2" x14ac:dyDescent="0.25">
      <c r="B3271" s="182"/>
    </row>
    <row r="3272" spans="2:2" x14ac:dyDescent="0.25">
      <c r="B3272" s="182"/>
    </row>
    <row r="3273" spans="2:2" x14ac:dyDescent="0.25">
      <c r="B3273" s="182"/>
    </row>
    <row r="3274" spans="2:2" x14ac:dyDescent="0.25">
      <c r="B3274" s="182"/>
    </row>
    <row r="3275" spans="2:2" x14ac:dyDescent="0.25">
      <c r="B3275" s="182"/>
    </row>
    <row r="3276" spans="2:2" x14ac:dyDescent="0.25">
      <c r="B3276" s="182"/>
    </row>
    <row r="3277" spans="2:2" x14ac:dyDescent="0.25">
      <c r="B3277" s="182"/>
    </row>
    <row r="3278" spans="2:2" x14ac:dyDescent="0.25">
      <c r="B3278" s="182"/>
    </row>
    <row r="3279" spans="2:2" x14ac:dyDescent="0.25">
      <c r="B3279" s="182"/>
    </row>
    <row r="3280" spans="2:2" x14ac:dyDescent="0.25">
      <c r="B3280" s="182"/>
    </row>
    <row r="3281" spans="2:2" x14ac:dyDescent="0.25">
      <c r="B3281" s="182"/>
    </row>
    <row r="3282" spans="2:2" x14ac:dyDescent="0.25">
      <c r="B3282" s="182"/>
    </row>
    <row r="3283" spans="2:2" x14ac:dyDescent="0.25">
      <c r="B3283" s="182"/>
    </row>
    <row r="3284" spans="2:2" x14ac:dyDescent="0.25">
      <c r="B3284" s="182"/>
    </row>
    <row r="3285" spans="2:2" x14ac:dyDescent="0.25">
      <c r="B3285" s="182"/>
    </row>
    <row r="3286" spans="2:2" x14ac:dyDescent="0.25">
      <c r="B3286" s="182"/>
    </row>
    <row r="3287" spans="2:2" x14ac:dyDescent="0.25">
      <c r="B3287" s="182"/>
    </row>
    <row r="3288" spans="2:2" x14ac:dyDescent="0.25">
      <c r="B3288" s="182"/>
    </row>
    <row r="3289" spans="2:2" x14ac:dyDescent="0.25">
      <c r="B3289" s="182"/>
    </row>
    <row r="3290" spans="2:2" x14ac:dyDescent="0.25">
      <c r="B3290" s="182"/>
    </row>
    <row r="3291" spans="2:2" x14ac:dyDescent="0.25">
      <c r="B3291" s="182"/>
    </row>
    <row r="3292" spans="2:2" x14ac:dyDescent="0.25">
      <c r="B3292" s="182"/>
    </row>
    <row r="3293" spans="2:2" x14ac:dyDescent="0.25">
      <c r="B3293" s="182"/>
    </row>
    <row r="3294" spans="2:2" x14ac:dyDescent="0.25">
      <c r="B3294" s="182"/>
    </row>
    <row r="3295" spans="2:2" x14ac:dyDescent="0.25">
      <c r="B3295" s="182"/>
    </row>
    <row r="3296" spans="2:2" x14ac:dyDescent="0.25">
      <c r="B3296" s="182"/>
    </row>
    <row r="3297" spans="2:2" x14ac:dyDescent="0.25">
      <c r="B3297" s="182"/>
    </row>
    <row r="3298" spans="2:2" x14ac:dyDescent="0.25">
      <c r="B3298" s="182"/>
    </row>
    <row r="3299" spans="2:2" x14ac:dyDescent="0.25">
      <c r="B3299" s="182"/>
    </row>
    <row r="3300" spans="2:2" x14ac:dyDescent="0.25">
      <c r="B3300" s="182"/>
    </row>
    <row r="3301" spans="2:2" x14ac:dyDescent="0.25">
      <c r="B3301" s="182"/>
    </row>
    <row r="3302" spans="2:2" x14ac:dyDescent="0.25">
      <c r="B3302" s="182"/>
    </row>
    <row r="3303" spans="2:2" x14ac:dyDescent="0.25">
      <c r="B3303" s="182"/>
    </row>
    <row r="3304" spans="2:2" x14ac:dyDescent="0.25">
      <c r="B3304" s="182"/>
    </row>
    <row r="3305" spans="2:2" x14ac:dyDescent="0.25">
      <c r="B3305" s="182"/>
    </row>
    <row r="3306" spans="2:2" x14ac:dyDescent="0.25">
      <c r="B3306" s="182"/>
    </row>
    <row r="3307" spans="2:2" x14ac:dyDescent="0.25">
      <c r="B3307" s="182"/>
    </row>
    <row r="3308" spans="2:2" x14ac:dyDescent="0.25">
      <c r="B3308" s="182"/>
    </row>
    <row r="3309" spans="2:2" x14ac:dyDescent="0.25">
      <c r="B3309" s="182"/>
    </row>
    <row r="3310" spans="2:2" x14ac:dyDescent="0.25">
      <c r="B3310" s="182"/>
    </row>
    <row r="3311" spans="2:2" x14ac:dyDescent="0.25">
      <c r="B3311" s="182"/>
    </row>
    <row r="3312" spans="2:2" x14ac:dyDescent="0.25">
      <c r="B3312" s="182"/>
    </row>
    <row r="3313" spans="2:2" x14ac:dyDescent="0.25">
      <c r="B3313" s="182"/>
    </row>
    <row r="3314" spans="2:2" x14ac:dyDescent="0.25">
      <c r="B3314" s="182"/>
    </row>
    <row r="3315" spans="2:2" x14ac:dyDescent="0.25">
      <c r="B3315" s="182"/>
    </row>
    <row r="3316" spans="2:2" x14ac:dyDescent="0.25">
      <c r="B3316" s="182"/>
    </row>
    <row r="3317" spans="2:2" x14ac:dyDescent="0.25">
      <c r="B3317" s="182"/>
    </row>
    <row r="3318" spans="2:2" x14ac:dyDescent="0.25">
      <c r="B3318" s="182"/>
    </row>
    <row r="3319" spans="2:2" x14ac:dyDescent="0.25">
      <c r="B3319" s="182"/>
    </row>
    <row r="3320" spans="2:2" x14ac:dyDescent="0.25">
      <c r="B3320" s="182"/>
    </row>
    <row r="3321" spans="2:2" x14ac:dyDescent="0.25">
      <c r="B3321" s="182"/>
    </row>
    <row r="3322" spans="2:2" x14ac:dyDescent="0.25">
      <c r="B3322" s="182"/>
    </row>
    <row r="3323" spans="2:2" x14ac:dyDescent="0.25">
      <c r="B3323" s="182"/>
    </row>
    <row r="3324" spans="2:2" x14ac:dyDescent="0.25">
      <c r="B3324" s="182"/>
    </row>
    <row r="3325" spans="2:2" x14ac:dyDescent="0.25">
      <c r="B3325" s="182"/>
    </row>
    <row r="3326" spans="2:2" x14ac:dyDescent="0.25">
      <c r="B3326" s="182"/>
    </row>
    <row r="3327" spans="2:2" x14ac:dyDescent="0.25">
      <c r="B3327" s="182"/>
    </row>
    <row r="3328" spans="2:2" x14ac:dyDescent="0.25">
      <c r="B3328" s="182"/>
    </row>
    <row r="3329" spans="2:2" x14ac:dyDescent="0.25">
      <c r="B3329" s="182"/>
    </row>
    <row r="3330" spans="2:2" x14ac:dyDescent="0.25">
      <c r="B3330" s="182"/>
    </row>
    <row r="3331" spans="2:2" x14ac:dyDescent="0.25">
      <c r="B3331" s="182"/>
    </row>
    <row r="3332" spans="2:2" x14ac:dyDescent="0.25">
      <c r="B3332" s="182"/>
    </row>
    <row r="3333" spans="2:2" x14ac:dyDescent="0.25">
      <c r="B3333" s="182"/>
    </row>
    <row r="3334" spans="2:2" x14ac:dyDescent="0.25">
      <c r="B3334" s="182"/>
    </row>
    <row r="3335" spans="2:2" x14ac:dyDescent="0.25">
      <c r="B3335" s="182"/>
    </row>
    <row r="3336" spans="2:2" x14ac:dyDescent="0.25">
      <c r="B3336" s="182"/>
    </row>
    <row r="3337" spans="2:2" x14ac:dyDescent="0.25">
      <c r="B3337" s="182"/>
    </row>
    <row r="3338" spans="2:2" x14ac:dyDescent="0.25">
      <c r="B3338" s="182"/>
    </row>
    <row r="3339" spans="2:2" x14ac:dyDescent="0.25">
      <c r="B3339" s="182"/>
    </row>
    <row r="3340" spans="2:2" x14ac:dyDescent="0.25">
      <c r="B3340" s="182"/>
    </row>
    <row r="3341" spans="2:2" x14ac:dyDescent="0.25">
      <c r="B3341" s="182"/>
    </row>
    <row r="3342" spans="2:2" x14ac:dyDescent="0.25">
      <c r="B3342" s="182"/>
    </row>
    <row r="3343" spans="2:2" x14ac:dyDescent="0.25">
      <c r="B3343" s="182"/>
    </row>
    <row r="3344" spans="2:2" x14ac:dyDescent="0.25">
      <c r="B3344" s="182"/>
    </row>
    <row r="3345" spans="2:2" x14ac:dyDescent="0.25">
      <c r="B3345" s="182"/>
    </row>
    <row r="3346" spans="2:2" x14ac:dyDescent="0.25">
      <c r="B3346" s="182"/>
    </row>
    <row r="3347" spans="2:2" x14ac:dyDescent="0.25">
      <c r="B3347" s="182"/>
    </row>
    <row r="3348" spans="2:2" x14ac:dyDescent="0.25">
      <c r="B3348" s="182"/>
    </row>
    <row r="3349" spans="2:2" x14ac:dyDescent="0.25">
      <c r="B3349" s="182"/>
    </row>
    <row r="3350" spans="2:2" x14ac:dyDescent="0.25">
      <c r="B3350" s="182"/>
    </row>
    <row r="3351" spans="2:2" x14ac:dyDescent="0.25">
      <c r="B3351" s="182"/>
    </row>
    <row r="3352" spans="2:2" x14ac:dyDescent="0.25">
      <c r="B3352" s="182"/>
    </row>
    <row r="3353" spans="2:2" x14ac:dyDescent="0.25">
      <c r="B3353" s="182"/>
    </row>
    <row r="3354" spans="2:2" x14ac:dyDescent="0.25">
      <c r="B3354" s="182"/>
    </row>
    <row r="3355" spans="2:2" x14ac:dyDescent="0.25">
      <c r="B3355" s="182"/>
    </row>
    <row r="3356" spans="2:2" x14ac:dyDescent="0.25">
      <c r="B3356" s="182"/>
    </row>
    <row r="3357" spans="2:2" x14ac:dyDescent="0.25">
      <c r="B3357" s="182"/>
    </row>
    <row r="3358" spans="2:2" x14ac:dyDescent="0.25">
      <c r="B3358" s="182"/>
    </row>
    <row r="3359" spans="2:2" x14ac:dyDescent="0.25">
      <c r="B3359" s="182"/>
    </row>
    <row r="3360" spans="2:2" x14ac:dyDescent="0.25">
      <c r="B3360" s="182"/>
    </row>
    <row r="3361" spans="2:2" x14ac:dyDescent="0.25">
      <c r="B3361" s="182"/>
    </row>
    <row r="3362" spans="2:2" x14ac:dyDescent="0.25">
      <c r="B3362" s="182"/>
    </row>
    <row r="3363" spans="2:2" x14ac:dyDescent="0.25">
      <c r="B3363" s="182"/>
    </row>
    <row r="3364" spans="2:2" x14ac:dyDescent="0.25">
      <c r="B3364" s="182"/>
    </row>
    <row r="3365" spans="2:2" x14ac:dyDescent="0.25">
      <c r="B3365" s="182"/>
    </row>
    <row r="3366" spans="2:2" x14ac:dyDescent="0.25">
      <c r="B3366" s="182"/>
    </row>
    <row r="3367" spans="2:2" x14ac:dyDescent="0.25">
      <c r="B3367" s="182"/>
    </row>
    <row r="3368" spans="2:2" x14ac:dyDescent="0.25">
      <c r="B3368" s="182"/>
    </row>
    <row r="3369" spans="2:2" x14ac:dyDescent="0.25">
      <c r="B3369" s="182"/>
    </row>
    <row r="3370" spans="2:2" x14ac:dyDescent="0.25">
      <c r="B3370" s="182"/>
    </row>
    <row r="3371" spans="2:2" x14ac:dyDescent="0.25">
      <c r="B3371" s="182"/>
    </row>
    <row r="3372" spans="2:2" x14ac:dyDescent="0.25">
      <c r="B3372" s="182"/>
    </row>
    <row r="3373" spans="2:2" x14ac:dyDescent="0.25">
      <c r="B3373" s="182"/>
    </row>
    <row r="3374" spans="2:2" x14ac:dyDescent="0.25">
      <c r="B3374" s="182"/>
    </row>
    <row r="3375" spans="2:2" x14ac:dyDescent="0.25">
      <c r="B3375" s="182"/>
    </row>
    <row r="3376" spans="2:2" x14ac:dyDescent="0.25">
      <c r="B3376" s="182"/>
    </row>
    <row r="3377" spans="2:2" x14ac:dyDescent="0.25">
      <c r="B3377" s="182"/>
    </row>
    <row r="3378" spans="2:2" x14ac:dyDescent="0.25">
      <c r="B3378" s="182"/>
    </row>
    <row r="3379" spans="2:2" x14ac:dyDescent="0.25">
      <c r="B3379" s="182"/>
    </row>
    <row r="3380" spans="2:2" x14ac:dyDescent="0.25">
      <c r="B3380" s="182"/>
    </row>
    <row r="3381" spans="2:2" x14ac:dyDescent="0.25">
      <c r="B3381" s="182"/>
    </row>
    <row r="3382" spans="2:2" x14ac:dyDescent="0.25">
      <c r="B3382" s="182"/>
    </row>
    <row r="3383" spans="2:2" x14ac:dyDescent="0.25">
      <c r="B3383" s="182"/>
    </row>
    <row r="3384" spans="2:2" x14ac:dyDescent="0.25">
      <c r="B3384" s="182"/>
    </row>
    <row r="3385" spans="2:2" x14ac:dyDescent="0.25">
      <c r="B3385" s="182"/>
    </row>
    <row r="3386" spans="2:2" x14ac:dyDescent="0.25">
      <c r="B3386" s="182"/>
    </row>
    <row r="3387" spans="2:2" x14ac:dyDescent="0.25">
      <c r="B3387" s="182"/>
    </row>
    <row r="3388" spans="2:2" x14ac:dyDescent="0.25">
      <c r="B3388" s="182"/>
    </row>
    <row r="3389" spans="2:2" x14ac:dyDescent="0.25">
      <c r="B3389" s="182"/>
    </row>
    <row r="3390" spans="2:2" x14ac:dyDescent="0.25">
      <c r="B3390" s="182"/>
    </row>
    <row r="3391" spans="2:2" x14ac:dyDescent="0.25">
      <c r="B3391" s="182"/>
    </row>
    <row r="3392" spans="2:2" x14ac:dyDescent="0.25">
      <c r="B3392" s="182"/>
    </row>
    <row r="3393" spans="2:2" x14ac:dyDescent="0.25">
      <c r="B3393" s="182"/>
    </row>
    <row r="3394" spans="2:2" x14ac:dyDescent="0.25">
      <c r="B3394" s="182"/>
    </row>
    <row r="3395" spans="2:2" x14ac:dyDescent="0.25">
      <c r="B3395" s="182"/>
    </row>
    <row r="3396" spans="2:2" x14ac:dyDescent="0.25">
      <c r="B3396" s="182"/>
    </row>
    <row r="3397" spans="2:2" x14ac:dyDescent="0.25">
      <c r="B3397" s="182"/>
    </row>
    <row r="3398" spans="2:2" x14ac:dyDescent="0.25">
      <c r="B3398" s="182"/>
    </row>
    <row r="3399" spans="2:2" x14ac:dyDescent="0.25">
      <c r="B3399" s="182"/>
    </row>
    <row r="3400" spans="2:2" x14ac:dyDescent="0.25">
      <c r="B3400" s="182"/>
    </row>
    <row r="3401" spans="2:2" x14ac:dyDescent="0.25">
      <c r="B3401" s="182"/>
    </row>
    <row r="3402" spans="2:2" x14ac:dyDescent="0.25">
      <c r="B3402" s="182"/>
    </row>
    <row r="3403" spans="2:2" x14ac:dyDescent="0.25">
      <c r="B3403" s="182"/>
    </row>
    <row r="3404" spans="2:2" x14ac:dyDescent="0.25">
      <c r="B3404" s="182"/>
    </row>
    <row r="3405" spans="2:2" x14ac:dyDescent="0.25">
      <c r="B3405" s="182"/>
    </row>
    <row r="3406" spans="2:2" x14ac:dyDescent="0.25">
      <c r="B3406" s="182"/>
    </row>
    <row r="3407" spans="2:2" x14ac:dyDescent="0.25">
      <c r="B3407" s="182"/>
    </row>
    <row r="3408" spans="2:2" x14ac:dyDescent="0.25">
      <c r="B3408" s="182"/>
    </row>
    <row r="3409" spans="2:2" x14ac:dyDescent="0.25">
      <c r="B3409" s="182"/>
    </row>
    <row r="3410" spans="2:2" x14ac:dyDescent="0.25">
      <c r="B3410" s="182"/>
    </row>
    <row r="3411" spans="2:2" x14ac:dyDescent="0.25">
      <c r="B3411" s="182"/>
    </row>
    <row r="3412" spans="2:2" x14ac:dyDescent="0.25">
      <c r="B3412" s="182"/>
    </row>
    <row r="3413" spans="2:2" x14ac:dyDescent="0.25">
      <c r="B3413" s="182"/>
    </row>
    <row r="3414" spans="2:2" x14ac:dyDescent="0.25">
      <c r="B3414" s="182"/>
    </row>
    <row r="3415" spans="2:2" x14ac:dyDescent="0.25">
      <c r="B3415" s="182"/>
    </row>
    <row r="3416" spans="2:2" x14ac:dyDescent="0.25">
      <c r="B3416" s="182"/>
    </row>
    <row r="3417" spans="2:2" x14ac:dyDescent="0.25">
      <c r="B3417" s="182"/>
    </row>
    <row r="3418" spans="2:2" x14ac:dyDescent="0.25">
      <c r="B3418" s="182"/>
    </row>
    <row r="3419" spans="2:2" x14ac:dyDescent="0.25">
      <c r="B3419" s="182"/>
    </row>
    <row r="3420" spans="2:2" x14ac:dyDescent="0.25">
      <c r="B3420" s="182"/>
    </row>
    <row r="3421" spans="2:2" x14ac:dyDescent="0.25">
      <c r="B3421" s="182"/>
    </row>
    <row r="3422" spans="2:2" x14ac:dyDescent="0.25">
      <c r="B3422" s="182"/>
    </row>
    <row r="3423" spans="2:2" x14ac:dyDescent="0.25">
      <c r="B3423" s="182"/>
    </row>
    <row r="3424" spans="2:2" x14ac:dyDescent="0.25">
      <c r="B3424" s="182"/>
    </row>
    <row r="3425" spans="2:2" x14ac:dyDescent="0.25">
      <c r="B3425" s="182"/>
    </row>
    <row r="3426" spans="2:2" x14ac:dyDescent="0.25">
      <c r="B3426" s="182"/>
    </row>
    <row r="3427" spans="2:2" x14ac:dyDescent="0.25">
      <c r="B3427" s="182"/>
    </row>
    <row r="3428" spans="2:2" x14ac:dyDescent="0.25">
      <c r="B3428" s="182"/>
    </row>
    <row r="3429" spans="2:2" x14ac:dyDescent="0.25">
      <c r="B3429" s="182"/>
    </row>
    <row r="3430" spans="2:2" x14ac:dyDescent="0.25">
      <c r="B3430" s="182"/>
    </row>
    <row r="3431" spans="2:2" x14ac:dyDescent="0.25">
      <c r="B3431" s="182"/>
    </row>
    <row r="3432" spans="2:2" x14ac:dyDescent="0.25">
      <c r="B3432" s="182"/>
    </row>
    <row r="3433" spans="2:2" x14ac:dyDescent="0.25">
      <c r="B3433" s="182"/>
    </row>
    <row r="3434" spans="2:2" x14ac:dyDescent="0.25">
      <c r="B3434" s="182"/>
    </row>
    <row r="3435" spans="2:2" x14ac:dyDescent="0.25">
      <c r="B3435" s="182"/>
    </row>
    <row r="3436" spans="2:2" x14ac:dyDescent="0.25">
      <c r="B3436" s="182"/>
    </row>
    <row r="3437" spans="2:2" x14ac:dyDescent="0.25">
      <c r="B3437" s="182"/>
    </row>
    <row r="3438" spans="2:2" x14ac:dyDescent="0.25">
      <c r="B3438" s="182"/>
    </row>
    <row r="3439" spans="2:2" x14ac:dyDescent="0.25">
      <c r="B3439" s="182"/>
    </row>
    <row r="3440" spans="2:2" x14ac:dyDescent="0.25">
      <c r="B3440" s="182"/>
    </row>
    <row r="3441" spans="2:2" x14ac:dyDescent="0.25">
      <c r="B3441" s="182"/>
    </row>
    <row r="3442" spans="2:2" x14ac:dyDescent="0.25">
      <c r="B3442" s="182"/>
    </row>
    <row r="3443" spans="2:2" x14ac:dyDescent="0.25">
      <c r="B3443" s="182"/>
    </row>
    <row r="3444" spans="2:2" x14ac:dyDescent="0.25">
      <c r="B3444" s="182"/>
    </row>
    <row r="3445" spans="2:2" x14ac:dyDescent="0.25">
      <c r="B3445" s="182"/>
    </row>
    <row r="3446" spans="2:2" x14ac:dyDescent="0.25">
      <c r="B3446" s="182"/>
    </row>
    <row r="3447" spans="2:2" x14ac:dyDescent="0.25">
      <c r="B3447" s="182"/>
    </row>
    <row r="3448" spans="2:2" x14ac:dyDescent="0.25">
      <c r="B3448" s="182"/>
    </row>
    <row r="3449" spans="2:2" x14ac:dyDescent="0.25">
      <c r="B3449" s="182"/>
    </row>
    <row r="3450" spans="2:2" x14ac:dyDescent="0.25">
      <c r="B3450" s="182"/>
    </row>
    <row r="3451" spans="2:2" x14ac:dyDescent="0.25">
      <c r="B3451" s="182"/>
    </row>
    <row r="3452" spans="2:2" x14ac:dyDescent="0.25">
      <c r="B3452" s="182"/>
    </row>
    <row r="3453" spans="2:2" x14ac:dyDescent="0.25">
      <c r="B3453" s="182"/>
    </row>
    <row r="3454" spans="2:2" x14ac:dyDescent="0.25">
      <c r="B3454" s="182"/>
    </row>
    <row r="3455" spans="2:2" x14ac:dyDescent="0.25">
      <c r="B3455" s="182"/>
    </row>
    <row r="3456" spans="2:2" x14ac:dyDescent="0.25">
      <c r="B3456" s="182"/>
    </row>
    <row r="3457" spans="2:2" x14ac:dyDescent="0.25">
      <c r="B3457" s="182"/>
    </row>
    <row r="3458" spans="2:2" x14ac:dyDescent="0.25">
      <c r="B3458" s="182"/>
    </row>
    <row r="3459" spans="2:2" x14ac:dyDescent="0.25">
      <c r="B3459" s="182"/>
    </row>
    <row r="3460" spans="2:2" x14ac:dyDescent="0.25">
      <c r="B3460" s="182"/>
    </row>
    <row r="3461" spans="2:2" x14ac:dyDescent="0.25">
      <c r="B3461" s="182"/>
    </row>
    <row r="3462" spans="2:2" x14ac:dyDescent="0.25">
      <c r="B3462" s="182"/>
    </row>
    <row r="3463" spans="2:2" x14ac:dyDescent="0.25">
      <c r="B3463" s="182"/>
    </row>
    <row r="3464" spans="2:2" x14ac:dyDescent="0.25">
      <c r="B3464" s="182"/>
    </row>
    <row r="3465" spans="2:2" x14ac:dyDescent="0.25">
      <c r="B3465" s="182"/>
    </row>
    <row r="3466" spans="2:2" x14ac:dyDescent="0.25">
      <c r="B3466" s="182"/>
    </row>
    <row r="3467" spans="2:2" x14ac:dyDescent="0.25">
      <c r="B3467" s="182"/>
    </row>
    <row r="3468" spans="2:2" x14ac:dyDescent="0.25">
      <c r="B3468" s="182"/>
    </row>
    <row r="3469" spans="2:2" x14ac:dyDescent="0.25">
      <c r="B3469" s="182"/>
    </row>
    <row r="3470" spans="2:2" x14ac:dyDescent="0.25">
      <c r="B3470" s="182"/>
    </row>
    <row r="3471" spans="2:2" x14ac:dyDescent="0.25">
      <c r="B3471" s="182"/>
    </row>
    <row r="3472" spans="2:2" x14ac:dyDescent="0.25">
      <c r="B3472" s="182"/>
    </row>
    <row r="3473" spans="2:2" x14ac:dyDescent="0.25">
      <c r="B3473" s="182"/>
    </row>
    <row r="3474" spans="2:2" x14ac:dyDescent="0.25">
      <c r="B3474" s="182"/>
    </row>
    <row r="3475" spans="2:2" x14ac:dyDescent="0.25">
      <c r="B3475" s="182"/>
    </row>
    <row r="3476" spans="2:2" x14ac:dyDescent="0.25">
      <c r="B3476" s="182"/>
    </row>
    <row r="3477" spans="2:2" x14ac:dyDescent="0.25">
      <c r="B3477" s="182"/>
    </row>
    <row r="3478" spans="2:2" x14ac:dyDescent="0.25">
      <c r="B3478" s="182"/>
    </row>
    <row r="3479" spans="2:2" x14ac:dyDescent="0.25">
      <c r="B3479" s="182"/>
    </row>
    <row r="3480" spans="2:2" x14ac:dyDescent="0.25">
      <c r="B3480" s="182"/>
    </row>
    <row r="3481" spans="2:2" x14ac:dyDescent="0.25">
      <c r="B3481" s="182"/>
    </row>
    <row r="3482" spans="2:2" x14ac:dyDescent="0.25">
      <c r="B3482" s="182"/>
    </row>
    <row r="3483" spans="2:2" x14ac:dyDescent="0.25">
      <c r="B3483" s="182"/>
    </row>
    <row r="3484" spans="2:2" x14ac:dyDescent="0.25">
      <c r="B3484" s="182"/>
    </row>
    <row r="3485" spans="2:2" x14ac:dyDescent="0.25">
      <c r="B3485" s="182"/>
    </row>
    <row r="3486" spans="2:2" x14ac:dyDescent="0.25">
      <c r="B3486" s="182"/>
    </row>
    <row r="3487" spans="2:2" x14ac:dyDescent="0.25">
      <c r="B3487" s="182"/>
    </row>
    <row r="3488" spans="2:2" x14ac:dyDescent="0.25">
      <c r="B3488" s="182"/>
    </row>
    <row r="3489" spans="2:2" x14ac:dyDescent="0.25">
      <c r="B3489" s="182"/>
    </row>
    <row r="3490" spans="2:2" x14ac:dyDescent="0.25">
      <c r="B3490" s="182"/>
    </row>
    <row r="3491" spans="2:2" x14ac:dyDescent="0.25">
      <c r="B3491" s="182"/>
    </row>
    <row r="3492" spans="2:2" x14ac:dyDescent="0.25">
      <c r="B3492" s="182"/>
    </row>
    <row r="3493" spans="2:2" x14ac:dyDescent="0.25">
      <c r="B3493" s="182"/>
    </row>
    <row r="3494" spans="2:2" x14ac:dyDescent="0.25">
      <c r="B3494" s="182"/>
    </row>
    <row r="3495" spans="2:2" x14ac:dyDescent="0.25">
      <c r="B3495" s="182"/>
    </row>
    <row r="3496" spans="2:2" x14ac:dyDescent="0.25">
      <c r="B3496" s="182"/>
    </row>
    <row r="3497" spans="2:2" x14ac:dyDescent="0.25">
      <c r="B3497" s="182"/>
    </row>
    <row r="3498" spans="2:2" x14ac:dyDescent="0.25">
      <c r="B3498" s="182"/>
    </row>
    <row r="3499" spans="2:2" x14ac:dyDescent="0.25">
      <c r="B3499" s="182"/>
    </row>
    <row r="3500" spans="2:2" x14ac:dyDescent="0.25">
      <c r="B3500" s="182"/>
    </row>
    <row r="3501" spans="2:2" x14ac:dyDescent="0.25">
      <c r="B3501" s="182"/>
    </row>
    <row r="3502" spans="2:2" x14ac:dyDescent="0.25">
      <c r="B3502" s="182"/>
    </row>
    <row r="3503" spans="2:2" x14ac:dyDescent="0.25">
      <c r="B3503" s="182"/>
    </row>
    <row r="3504" spans="2:2" x14ac:dyDescent="0.25">
      <c r="B3504" s="182"/>
    </row>
    <row r="3505" spans="2:2" x14ac:dyDescent="0.25">
      <c r="B3505" s="182"/>
    </row>
    <row r="3506" spans="2:2" x14ac:dyDescent="0.25">
      <c r="B3506" s="182"/>
    </row>
    <row r="3507" spans="2:2" x14ac:dyDescent="0.25">
      <c r="B3507" s="182"/>
    </row>
    <row r="3508" spans="2:2" x14ac:dyDescent="0.25">
      <c r="B3508" s="182"/>
    </row>
    <row r="3509" spans="2:2" x14ac:dyDescent="0.25">
      <c r="B3509" s="182"/>
    </row>
    <row r="3510" spans="2:2" x14ac:dyDescent="0.25">
      <c r="B3510" s="182"/>
    </row>
    <row r="3511" spans="2:2" x14ac:dyDescent="0.25">
      <c r="B3511" s="182"/>
    </row>
    <row r="3512" spans="2:2" x14ac:dyDescent="0.25">
      <c r="B3512" s="182"/>
    </row>
    <row r="3513" spans="2:2" x14ac:dyDescent="0.25">
      <c r="B3513" s="182"/>
    </row>
    <row r="3514" spans="2:2" x14ac:dyDescent="0.25">
      <c r="B3514" s="182"/>
    </row>
    <row r="3515" spans="2:2" x14ac:dyDescent="0.25">
      <c r="B3515" s="182"/>
    </row>
    <row r="3516" spans="2:2" x14ac:dyDescent="0.25">
      <c r="B3516" s="182"/>
    </row>
    <row r="3517" spans="2:2" x14ac:dyDescent="0.25">
      <c r="B3517" s="182"/>
    </row>
    <row r="3518" spans="2:2" x14ac:dyDescent="0.25">
      <c r="B3518" s="182"/>
    </row>
    <row r="3519" spans="2:2" x14ac:dyDescent="0.25">
      <c r="B3519" s="182"/>
    </row>
    <row r="3520" spans="2:2" x14ac:dyDescent="0.25">
      <c r="B3520" s="182"/>
    </row>
    <row r="3521" spans="2:2" x14ac:dyDescent="0.25">
      <c r="B3521" s="182"/>
    </row>
    <row r="3522" spans="2:2" x14ac:dyDescent="0.25">
      <c r="B3522" s="182"/>
    </row>
    <row r="3523" spans="2:2" x14ac:dyDescent="0.25">
      <c r="B3523" s="182"/>
    </row>
    <row r="3524" spans="2:2" x14ac:dyDescent="0.25">
      <c r="B3524" s="182"/>
    </row>
    <row r="3525" spans="2:2" x14ac:dyDescent="0.25">
      <c r="B3525" s="182"/>
    </row>
    <row r="3526" spans="2:2" x14ac:dyDescent="0.25">
      <c r="B3526" s="182"/>
    </row>
    <row r="3527" spans="2:2" x14ac:dyDescent="0.25">
      <c r="B3527" s="182"/>
    </row>
    <row r="3528" spans="2:2" x14ac:dyDescent="0.25">
      <c r="B3528" s="182"/>
    </row>
    <row r="3529" spans="2:2" x14ac:dyDescent="0.25">
      <c r="B3529" s="182"/>
    </row>
    <row r="3530" spans="2:2" x14ac:dyDescent="0.25">
      <c r="B3530" s="182"/>
    </row>
    <row r="3531" spans="2:2" x14ac:dyDescent="0.25">
      <c r="B3531" s="182"/>
    </row>
    <row r="3532" spans="2:2" x14ac:dyDescent="0.25">
      <c r="B3532" s="182"/>
    </row>
    <row r="3533" spans="2:2" x14ac:dyDescent="0.25">
      <c r="B3533" s="182"/>
    </row>
    <row r="3534" spans="2:2" x14ac:dyDescent="0.25">
      <c r="B3534" s="182"/>
    </row>
    <row r="3535" spans="2:2" x14ac:dyDescent="0.25">
      <c r="B3535" s="182"/>
    </row>
    <row r="3536" spans="2:2" x14ac:dyDescent="0.25">
      <c r="B3536" s="182"/>
    </row>
    <row r="3537" spans="2:2" x14ac:dyDescent="0.25">
      <c r="B3537" s="182"/>
    </row>
    <row r="3538" spans="2:2" x14ac:dyDescent="0.25">
      <c r="B3538" s="182"/>
    </row>
    <row r="3539" spans="2:2" x14ac:dyDescent="0.25">
      <c r="B3539" s="182"/>
    </row>
    <row r="3540" spans="2:2" x14ac:dyDescent="0.25">
      <c r="B3540" s="182"/>
    </row>
    <row r="3541" spans="2:2" x14ac:dyDescent="0.25">
      <c r="B3541" s="182"/>
    </row>
    <row r="3542" spans="2:2" x14ac:dyDescent="0.25">
      <c r="B3542" s="182"/>
    </row>
    <row r="3543" spans="2:2" x14ac:dyDescent="0.25">
      <c r="B3543" s="182"/>
    </row>
    <row r="3544" spans="2:2" x14ac:dyDescent="0.25">
      <c r="B3544" s="182"/>
    </row>
    <row r="3545" spans="2:2" x14ac:dyDescent="0.25">
      <c r="B3545" s="182"/>
    </row>
    <row r="3546" spans="2:2" x14ac:dyDescent="0.25">
      <c r="B3546" s="182"/>
    </row>
    <row r="3547" spans="2:2" x14ac:dyDescent="0.25">
      <c r="B3547" s="182"/>
    </row>
    <row r="3548" spans="2:2" x14ac:dyDescent="0.25">
      <c r="B3548" s="182"/>
    </row>
    <row r="3549" spans="2:2" x14ac:dyDescent="0.25">
      <c r="B3549" s="182"/>
    </row>
    <row r="3550" spans="2:2" x14ac:dyDescent="0.25">
      <c r="B3550" s="182"/>
    </row>
    <row r="3551" spans="2:2" x14ac:dyDescent="0.25">
      <c r="B3551" s="182"/>
    </row>
    <row r="3552" spans="2:2" x14ac:dyDescent="0.25">
      <c r="B3552" s="182"/>
    </row>
    <row r="3553" spans="2:2" x14ac:dyDescent="0.25">
      <c r="B3553" s="182"/>
    </row>
    <row r="3554" spans="2:2" x14ac:dyDescent="0.25">
      <c r="B3554" s="182"/>
    </row>
    <row r="3555" spans="2:2" x14ac:dyDescent="0.25">
      <c r="B3555" s="182"/>
    </row>
    <row r="3556" spans="2:2" x14ac:dyDescent="0.25">
      <c r="B3556" s="182"/>
    </row>
    <row r="3557" spans="2:2" x14ac:dyDescent="0.25">
      <c r="B3557" s="182"/>
    </row>
    <row r="3558" spans="2:2" x14ac:dyDescent="0.25">
      <c r="B3558" s="182"/>
    </row>
    <row r="3559" spans="2:2" x14ac:dyDescent="0.25">
      <c r="B3559" s="182"/>
    </row>
    <row r="3560" spans="2:2" x14ac:dyDescent="0.25">
      <c r="B3560" s="182"/>
    </row>
    <row r="3561" spans="2:2" x14ac:dyDescent="0.25">
      <c r="B3561" s="182"/>
    </row>
    <row r="3562" spans="2:2" x14ac:dyDescent="0.25">
      <c r="B3562" s="182"/>
    </row>
    <row r="3563" spans="2:2" x14ac:dyDescent="0.25">
      <c r="B3563" s="182"/>
    </row>
    <row r="3564" spans="2:2" x14ac:dyDescent="0.25">
      <c r="B3564" s="182"/>
    </row>
    <row r="3565" spans="2:2" x14ac:dyDescent="0.25">
      <c r="B3565" s="182"/>
    </row>
    <row r="3566" spans="2:2" x14ac:dyDescent="0.25">
      <c r="B3566" s="182"/>
    </row>
    <row r="3567" spans="2:2" x14ac:dyDescent="0.25">
      <c r="B3567" s="182"/>
    </row>
    <row r="3568" spans="2:2" x14ac:dyDescent="0.25">
      <c r="B3568" s="182"/>
    </row>
    <row r="3569" spans="2:2" x14ac:dyDescent="0.25">
      <c r="B3569" s="182"/>
    </row>
    <row r="3570" spans="2:2" x14ac:dyDescent="0.25">
      <c r="B3570" s="182"/>
    </row>
    <row r="3571" spans="2:2" x14ac:dyDescent="0.25">
      <c r="B3571" s="182"/>
    </row>
    <row r="3572" spans="2:2" x14ac:dyDescent="0.25">
      <c r="B3572" s="182"/>
    </row>
    <row r="3573" spans="2:2" x14ac:dyDescent="0.25">
      <c r="B3573" s="182"/>
    </row>
    <row r="3574" spans="2:2" x14ac:dyDescent="0.25">
      <c r="B3574" s="182"/>
    </row>
    <row r="3575" spans="2:2" x14ac:dyDescent="0.25">
      <c r="B3575" s="182"/>
    </row>
    <row r="3576" spans="2:2" x14ac:dyDescent="0.25">
      <c r="B3576" s="182"/>
    </row>
    <row r="3577" spans="2:2" x14ac:dyDescent="0.25">
      <c r="B3577" s="182"/>
    </row>
    <row r="3578" spans="2:2" x14ac:dyDescent="0.25">
      <c r="B3578" s="182"/>
    </row>
    <row r="3579" spans="2:2" x14ac:dyDescent="0.25">
      <c r="B3579" s="182"/>
    </row>
    <row r="3580" spans="2:2" x14ac:dyDescent="0.25">
      <c r="B3580" s="182"/>
    </row>
    <row r="3581" spans="2:2" x14ac:dyDescent="0.25">
      <c r="B3581" s="182"/>
    </row>
    <row r="3582" spans="2:2" x14ac:dyDescent="0.25">
      <c r="B3582" s="182"/>
    </row>
    <row r="3583" spans="2:2" x14ac:dyDescent="0.25">
      <c r="B3583" s="182"/>
    </row>
    <row r="3584" spans="2:2" x14ac:dyDescent="0.25">
      <c r="B3584" s="182"/>
    </row>
    <row r="3585" spans="2:2" x14ac:dyDescent="0.25">
      <c r="B3585" s="182"/>
    </row>
    <row r="3586" spans="2:2" x14ac:dyDescent="0.25">
      <c r="B3586" s="182"/>
    </row>
    <row r="3587" spans="2:2" x14ac:dyDescent="0.25">
      <c r="B3587" s="182"/>
    </row>
    <row r="3588" spans="2:2" x14ac:dyDescent="0.25">
      <c r="B3588" s="182"/>
    </row>
    <row r="3589" spans="2:2" x14ac:dyDescent="0.25">
      <c r="B3589" s="182"/>
    </row>
    <row r="3590" spans="2:2" x14ac:dyDescent="0.25">
      <c r="B3590" s="182"/>
    </row>
    <row r="3591" spans="2:2" x14ac:dyDescent="0.25">
      <c r="B3591" s="182"/>
    </row>
    <row r="3592" spans="2:2" x14ac:dyDescent="0.25">
      <c r="B3592" s="182"/>
    </row>
    <row r="3593" spans="2:2" x14ac:dyDescent="0.25">
      <c r="B3593" s="182"/>
    </row>
    <row r="3594" spans="2:2" x14ac:dyDescent="0.25">
      <c r="B3594" s="182"/>
    </row>
    <row r="3595" spans="2:2" x14ac:dyDescent="0.25">
      <c r="B3595" s="182"/>
    </row>
    <row r="3596" spans="2:2" x14ac:dyDescent="0.25">
      <c r="B3596" s="182"/>
    </row>
    <row r="3597" spans="2:2" x14ac:dyDescent="0.25">
      <c r="B3597" s="182"/>
    </row>
    <row r="3598" spans="2:2" x14ac:dyDescent="0.25">
      <c r="B3598" s="182"/>
    </row>
    <row r="3599" spans="2:2" x14ac:dyDescent="0.25">
      <c r="B3599" s="182"/>
    </row>
    <row r="3600" spans="2:2" x14ac:dyDescent="0.25">
      <c r="B3600" s="182"/>
    </row>
    <row r="3601" spans="2:2" x14ac:dyDescent="0.25">
      <c r="B3601" s="182"/>
    </row>
    <row r="3602" spans="2:2" x14ac:dyDescent="0.25">
      <c r="B3602" s="182"/>
    </row>
    <row r="3603" spans="2:2" x14ac:dyDescent="0.25">
      <c r="B3603" s="182"/>
    </row>
    <row r="3604" spans="2:2" x14ac:dyDescent="0.25">
      <c r="B3604" s="182"/>
    </row>
    <row r="3605" spans="2:2" x14ac:dyDescent="0.25">
      <c r="B3605" s="182"/>
    </row>
    <row r="3606" spans="2:2" x14ac:dyDescent="0.25">
      <c r="B3606" s="182"/>
    </row>
    <row r="3607" spans="2:2" x14ac:dyDescent="0.25">
      <c r="B3607" s="182"/>
    </row>
    <row r="3608" spans="2:2" x14ac:dyDescent="0.25">
      <c r="B3608" s="182"/>
    </row>
    <row r="3609" spans="2:2" x14ac:dyDescent="0.25">
      <c r="B3609" s="182"/>
    </row>
    <row r="3610" spans="2:2" x14ac:dyDescent="0.25">
      <c r="B3610" s="182"/>
    </row>
    <row r="3611" spans="2:2" x14ac:dyDescent="0.25">
      <c r="B3611" s="182"/>
    </row>
    <row r="3612" spans="2:2" x14ac:dyDescent="0.25">
      <c r="B3612" s="182"/>
    </row>
    <row r="3613" spans="2:2" x14ac:dyDescent="0.25">
      <c r="B3613" s="182"/>
    </row>
    <row r="3614" spans="2:2" x14ac:dyDescent="0.25">
      <c r="B3614" s="182"/>
    </row>
    <row r="3615" spans="2:2" x14ac:dyDescent="0.25">
      <c r="B3615" s="182"/>
    </row>
    <row r="3616" spans="2:2" x14ac:dyDescent="0.25">
      <c r="B3616" s="182"/>
    </row>
    <row r="3617" spans="2:2" x14ac:dyDescent="0.25">
      <c r="B3617" s="182"/>
    </row>
    <row r="3618" spans="2:2" x14ac:dyDescent="0.25">
      <c r="B3618" s="182"/>
    </row>
    <row r="3619" spans="2:2" x14ac:dyDescent="0.25">
      <c r="B3619" s="182"/>
    </row>
    <row r="3620" spans="2:2" x14ac:dyDescent="0.25">
      <c r="B3620" s="182"/>
    </row>
    <row r="3621" spans="2:2" x14ac:dyDescent="0.25">
      <c r="B3621" s="182"/>
    </row>
    <row r="3622" spans="2:2" x14ac:dyDescent="0.25">
      <c r="B3622" s="182"/>
    </row>
    <row r="3623" spans="2:2" x14ac:dyDescent="0.25">
      <c r="B3623" s="182"/>
    </row>
    <row r="3624" spans="2:2" x14ac:dyDescent="0.25">
      <c r="B3624" s="182"/>
    </row>
    <row r="3625" spans="2:2" x14ac:dyDescent="0.25">
      <c r="B3625" s="182"/>
    </row>
    <row r="3626" spans="2:2" x14ac:dyDescent="0.25">
      <c r="B3626" s="182"/>
    </row>
    <row r="3627" spans="2:2" x14ac:dyDescent="0.25">
      <c r="B3627" s="182"/>
    </row>
    <row r="3628" spans="2:2" x14ac:dyDescent="0.25">
      <c r="B3628" s="182"/>
    </row>
    <row r="3629" spans="2:2" x14ac:dyDescent="0.25">
      <c r="B3629" s="182"/>
    </row>
    <row r="3630" spans="2:2" x14ac:dyDescent="0.25">
      <c r="B3630" s="182"/>
    </row>
    <row r="3631" spans="2:2" x14ac:dyDescent="0.25">
      <c r="B3631" s="182"/>
    </row>
    <row r="3632" spans="2:2" x14ac:dyDescent="0.25">
      <c r="B3632" s="182"/>
    </row>
    <row r="3633" spans="2:2" x14ac:dyDescent="0.25">
      <c r="B3633" s="182"/>
    </row>
    <row r="3634" spans="2:2" x14ac:dyDescent="0.25">
      <c r="B3634" s="182"/>
    </row>
    <row r="3635" spans="2:2" x14ac:dyDescent="0.25">
      <c r="B3635" s="182"/>
    </row>
    <row r="3636" spans="2:2" x14ac:dyDescent="0.25">
      <c r="B3636" s="182"/>
    </row>
    <row r="3637" spans="2:2" x14ac:dyDescent="0.25">
      <c r="B3637" s="182"/>
    </row>
    <row r="3638" spans="2:2" x14ac:dyDescent="0.25">
      <c r="B3638" s="182"/>
    </row>
    <row r="3639" spans="2:2" x14ac:dyDescent="0.25">
      <c r="B3639" s="182"/>
    </row>
    <row r="3640" spans="2:2" x14ac:dyDescent="0.25">
      <c r="B3640" s="182"/>
    </row>
    <row r="3641" spans="2:2" x14ac:dyDescent="0.25">
      <c r="B3641" s="182"/>
    </row>
    <row r="3642" spans="2:2" x14ac:dyDescent="0.25">
      <c r="B3642" s="182"/>
    </row>
    <row r="3643" spans="2:2" x14ac:dyDescent="0.25">
      <c r="B3643" s="182"/>
    </row>
    <row r="3644" spans="2:2" x14ac:dyDescent="0.25">
      <c r="B3644" s="182"/>
    </row>
    <row r="3645" spans="2:2" x14ac:dyDescent="0.25">
      <c r="B3645" s="182"/>
    </row>
    <row r="3646" spans="2:2" x14ac:dyDescent="0.25">
      <c r="B3646" s="182"/>
    </row>
    <row r="3647" spans="2:2" x14ac:dyDescent="0.25">
      <c r="B3647" s="182"/>
    </row>
    <row r="3648" spans="2:2" x14ac:dyDescent="0.25">
      <c r="B3648" s="182"/>
    </row>
    <row r="3649" spans="2:2" x14ac:dyDescent="0.25">
      <c r="B3649" s="182"/>
    </row>
    <row r="3650" spans="2:2" x14ac:dyDescent="0.25">
      <c r="B3650" s="182"/>
    </row>
    <row r="3651" spans="2:2" x14ac:dyDescent="0.25">
      <c r="B3651" s="182"/>
    </row>
    <row r="3652" spans="2:2" x14ac:dyDescent="0.25">
      <c r="B3652" s="182"/>
    </row>
    <row r="3653" spans="2:2" x14ac:dyDescent="0.25">
      <c r="B3653" s="182"/>
    </row>
    <row r="3654" spans="2:2" x14ac:dyDescent="0.25">
      <c r="B3654" s="182"/>
    </row>
    <row r="3655" spans="2:2" x14ac:dyDescent="0.25">
      <c r="B3655" s="182"/>
    </row>
    <row r="3656" spans="2:2" x14ac:dyDescent="0.25">
      <c r="B3656" s="182"/>
    </row>
    <row r="3657" spans="2:2" x14ac:dyDescent="0.25">
      <c r="B3657" s="182"/>
    </row>
    <row r="3658" spans="2:2" x14ac:dyDescent="0.25">
      <c r="B3658" s="182"/>
    </row>
    <row r="3659" spans="2:2" x14ac:dyDescent="0.25">
      <c r="B3659" s="182"/>
    </row>
    <row r="3660" spans="2:2" x14ac:dyDescent="0.25">
      <c r="B3660" s="182"/>
    </row>
    <row r="3661" spans="2:2" x14ac:dyDescent="0.25">
      <c r="B3661" s="182"/>
    </row>
    <row r="3662" spans="2:2" x14ac:dyDescent="0.25">
      <c r="B3662" s="182"/>
    </row>
    <row r="3663" spans="2:2" x14ac:dyDescent="0.25">
      <c r="B3663" s="182"/>
    </row>
    <row r="3664" spans="2:2" x14ac:dyDescent="0.25">
      <c r="B3664" s="182"/>
    </row>
    <row r="3665" spans="2:2" x14ac:dyDescent="0.25">
      <c r="B3665" s="182"/>
    </row>
    <row r="3666" spans="2:2" x14ac:dyDescent="0.25">
      <c r="B3666" s="182"/>
    </row>
    <row r="3667" spans="2:2" x14ac:dyDescent="0.25">
      <c r="B3667" s="182"/>
    </row>
    <row r="3668" spans="2:2" x14ac:dyDescent="0.25">
      <c r="B3668" s="182"/>
    </row>
    <row r="3669" spans="2:2" x14ac:dyDescent="0.25">
      <c r="B3669" s="182"/>
    </row>
    <row r="3670" spans="2:2" x14ac:dyDescent="0.25">
      <c r="B3670" s="182"/>
    </row>
    <row r="3671" spans="2:2" x14ac:dyDescent="0.25">
      <c r="B3671" s="182"/>
    </row>
    <row r="3672" spans="2:2" x14ac:dyDescent="0.25">
      <c r="B3672" s="182"/>
    </row>
    <row r="3673" spans="2:2" x14ac:dyDescent="0.25">
      <c r="B3673" s="182"/>
    </row>
    <row r="3674" spans="2:2" x14ac:dyDescent="0.25">
      <c r="B3674" s="182"/>
    </row>
    <row r="3675" spans="2:2" x14ac:dyDescent="0.25">
      <c r="B3675" s="182"/>
    </row>
    <row r="3676" spans="2:2" x14ac:dyDescent="0.25">
      <c r="B3676" s="182"/>
    </row>
    <row r="3677" spans="2:2" x14ac:dyDescent="0.25">
      <c r="B3677" s="182"/>
    </row>
    <row r="3678" spans="2:2" x14ac:dyDescent="0.25">
      <c r="B3678" s="182"/>
    </row>
    <row r="3679" spans="2:2" x14ac:dyDescent="0.25">
      <c r="B3679" s="182"/>
    </row>
    <row r="3680" spans="2:2" x14ac:dyDescent="0.25">
      <c r="B3680" s="182"/>
    </row>
    <row r="3681" spans="2:2" x14ac:dyDescent="0.25">
      <c r="B3681" s="182"/>
    </row>
    <row r="3682" spans="2:2" x14ac:dyDescent="0.25">
      <c r="B3682" s="182"/>
    </row>
    <row r="3683" spans="2:2" x14ac:dyDescent="0.25">
      <c r="B3683" s="182"/>
    </row>
    <row r="3684" spans="2:2" x14ac:dyDescent="0.25">
      <c r="B3684" s="182"/>
    </row>
    <row r="3685" spans="2:2" x14ac:dyDescent="0.25">
      <c r="B3685" s="182"/>
    </row>
    <row r="3686" spans="2:2" x14ac:dyDescent="0.25">
      <c r="B3686" s="182"/>
    </row>
    <row r="3687" spans="2:2" x14ac:dyDescent="0.25">
      <c r="B3687" s="182"/>
    </row>
    <row r="3688" spans="2:2" x14ac:dyDescent="0.25">
      <c r="B3688" s="182"/>
    </row>
    <row r="3689" spans="2:2" x14ac:dyDescent="0.25">
      <c r="B3689" s="182"/>
    </row>
    <row r="3690" spans="2:2" x14ac:dyDescent="0.25">
      <c r="B3690" s="182"/>
    </row>
    <row r="3691" spans="2:2" x14ac:dyDescent="0.25">
      <c r="B3691" s="182"/>
    </row>
    <row r="3692" spans="2:2" x14ac:dyDescent="0.25">
      <c r="B3692" s="182"/>
    </row>
    <row r="3693" spans="2:2" x14ac:dyDescent="0.25">
      <c r="B3693" s="182"/>
    </row>
    <row r="3694" spans="2:2" x14ac:dyDescent="0.25">
      <c r="B3694" s="182"/>
    </row>
    <row r="3695" spans="2:2" x14ac:dyDescent="0.25">
      <c r="B3695" s="182"/>
    </row>
    <row r="3696" spans="2:2" x14ac:dyDescent="0.25">
      <c r="B3696" s="182"/>
    </row>
    <row r="3697" spans="2:2" x14ac:dyDescent="0.25">
      <c r="B3697" s="182"/>
    </row>
    <row r="3698" spans="2:2" x14ac:dyDescent="0.25">
      <c r="B3698" s="182"/>
    </row>
    <row r="3699" spans="2:2" x14ac:dyDescent="0.25">
      <c r="B3699" s="182"/>
    </row>
    <row r="3700" spans="2:2" x14ac:dyDescent="0.25">
      <c r="B3700" s="182"/>
    </row>
    <row r="3701" spans="2:2" x14ac:dyDescent="0.25">
      <c r="B3701" s="182"/>
    </row>
    <row r="3702" spans="2:2" x14ac:dyDescent="0.25">
      <c r="B3702" s="182"/>
    </row>
    <row r="3703" spans="2:2" x14ac:dyDescent="0.25">
      <c r="B3703" s="182"/>
    </row>
    <row r="3704" spans="2:2" x14ac:dyDescent="0.25">
      <c r="B3704" s="182"/>
    </row>
    <row r="3705" spans="2:2" x14ac:dyDescent="0.25">
      <c r="B3705" s="182"/>
    </row>
    <row r="3706" spans="2:2" x14ac:dyDescent="0.25">
      <c r="B3706" s="182"/>
    </row>
    <row r="3707" spans="2:2" x14ac:dyDescent="0.25">
      <c r="B3707" s="182"/>
    </row>
    <row r="3708" spans="2:2" x14ac:dyDescent="0.25">
      <c r="B3708" s="182"/>
    </row>
    <row r="3709" spans="2:2" x14ac:dyDescent="0.25">
      <c r="B3709" s="182"/>
    </row>
    <row r="3710" spans="2:2" x14ac:dyDescent="0.25">
      <c r="B3710" s="182"/>
    </row>
    <row r="3711" spans="2:2" x14ac:dyDescent="0.25">
      <c r="B3711" s="182"/>
    </row>
    <row r="3712" spans="2:2" x14ac:dyDescent="0.25">
      <c r="B3712" s="182"/>
    </row>
    <row r="3713" spans="2:2" x14ac:dyDescent="0.25">
      <c r="B3713" s="182"/>
    </row>
    <row r="3714" spans="2:2" x14ac:dyDescent="0.25">
      <c r="B3714" s="182"/>
    </row>
    <row r="3715" spans="2:2" x14ac:dyDescent="0.25">
      <c r="B3715" s="182"/>
    </row>
    <row r="3716" spans="2:2" x14ac:dyDescent="0.25">
      <c r="B3716" s="182"/>
    </row>
    <row r="3717" spans="2:2" x14ac:dyDescent="0.25">
      <c r="B3717" s="182"/>
    </row>
    <row r="3718" spans="2:2" x14ac:dyDescent="0.25">
      <c r="B3718" s="182"/>
    </row>
    <row r="3719" spans="2:2" x14ac:dyDescent="0.25">
      <c r="B3719" s="182"/>
    </row>
    <row r="3720" spans="2:2" x14ac:dyDescent="0.25">
      <c r="B3720" s="182"/>
    </row>
    <row r="3721" spans="2:2" x14ac:dyDescent="0.25">
      <c r="B3721" s="182"/>
    </row>
    <row r="3722" spans="2:2" x14ac:dyDescent="0.25">
      <c r="B3722" s="182"/>
    </row>
    <row r="3723" spans="2:2" x14ac:dyDescent="0.25">
      <c r="B3723" s="182"/>
    </row>
    <row r="3724" spans="2:2" x14ac:dyDescent="0.25">
      <c r="B3724" s="182"/>
    </row>
    <row r="3725" spans="2:2" x14ac:dyDescent="0.25">
      <c r="B3725" s="182"/>
    </row>
    <row r="3726" spans="2:2" x14ac:dyDescent="0.25">
      <c r="B3726" s="182"/>
    </row>
    <row r="3727" spans="2:2" x14ac:dyDescent="0.25">
      <c r="B3727" s="182"/>
    </row>
    <row r="3728" spans="2:2" x14ac:dyDescent="0.25">
      <c r="B3728" s="182"/>
    </row>
    <row r="3729" spans="2:2" x14ac:dyDescent="0.25">
      <c r="B3729" s="182"/>
    </row>
    <row r="3730" spans="2:2" x14ac:dyDescent="0.25">
      <c r="B3730" s="182"/>
    </row>
    <row r="3731" spans="2:2" x14ac:dyDescent="0.25">
      <c r="B3731" s="182"/>
    </row>
    <row r="3732" spans="2:2" x14ac:dyDescent="0.25">
      <c r="B3732" s="182"/>
    </row>
    <row r="3733" spans="2:2" x14ac:dyDescent="0.25">
      <c r="B3733" s="182"/>
    </row>
    <row r="3734" spans="2:2" x14ac:dyDescent="0.25">
      <c r="B3734" s="182"/>
    </row>
    <row r="3735" spans="2:2" x14ac:dyDescent="0.25">
      <c r="B3735" s="182"/>
    </row>
    <row r="3736" spans="2:2" x14ac:dyDescent="0.25">
      <c r="B3736" s="182"/>
    </row>
    <row r="3737" spans="2:2" x14ac:dyDescent="0.25">
      <c r="B3737" s="182"/>
    </row>
    <row r="3738" spans="2:2" x14ac:dyDescent="0.25">
      <c r="B3738" s="182"/>
    </row>
    <row r="3739" spans="2:2" x14ac:dyDescent="0.25">
      <c r="B3739" s="182"/>
    </row>
    <row r="3740" spans="2:2" x14ac:dyDescent="0.25">
      <c r="B3740" s="182"/>
    </row>
    <row r="3741" spans="2:2" x14ac:dyDescent="0.25">
      <c r="B3741" s="182"/>
    </row>
    <row r="3742" spans="2:2" x14ac:dyDescent="0.25">
      <c r="B3742" s="182"/>
    </row>
    <row r="3743" spans="2:2" x14ac:dyDescent="0.25">
      <c r="B3743" s="182"/>
    </row>
    <row r="3744" spans="2:2" x14ac:dyDescent="0.25">
      <c r="B3744" s="182"/>
    </row>
    <row r="3745" spans="2:2" x14ac:dyDescent="0.25">
      <c r="B3745" s="182"/>
    </row>
    <row r="3746" spans="2:2" x14ac:dyDescent="0.25">
      <c r="B3746" s="182"/>
    </row>
    <row r="3747" spans="2:2" x14ac:dyDescent="0.25">
      <c r="B3747" s="182"/>
    </row>
    <row r="3748" spans="2:2" x14ac:dyDescent="0.25">
      <c r="B3748" s="182"/>
    </row>
    <row r="3749" spans="2:2" x14ac:dyDescent="0.25">
      <c r="B3749" s="182"/>
    </row>
    <row r="3750" spans="2:2" x14ac:dyDescent="0.25">
      <c r="B3750" s="182"/>
    </row>
    <row r="3751" spans="2:2" x14ac:dyDescent="0.25">
      <c r="B3751" s="182"/>
    </row>
    <row r="3752" spans="2:2" x14ac:dyDescent="0.25">
      <c r="B3752" s="182"/>
    </row>
    <row r="3753" spans="2:2" x14ac:dyDescent="0.25">
      <c r="B3753" s="182"/>
    </row>
    <row r="3754" spans="2:2" x14ac:dyDescent="0.25">
      <c r="B3754" s="182"/>
    </row>
    <row r="3755" spans="2:2" x14ac:dyDescent="0.25">
      <c r="B3755" s="182"/>
    </row>
    <row r="3756" spans="2:2" x14ac:dyDescent="0.25">
      <c r="B3756" s="182"/>
    </row>
    <row r="3757" spans="2:2" x14ac:dyDescent="0.25">
      <c r="B3757" s="182"/>
    </row>
    <row r="3758" spans="2:2" x14ac:dyDescent="0.25">
      <c r="B3758" s="182"/>
    </row>
    <row r="3759" spans="2:2" x14ac:dyDescent="0.25">
      <c r="B3759" s="182"/>
    </row>
    <row r="3760" spans="2:2" x14ac:dyDescent="0.25">
      <c r="B3760" s="182"/>
    </row>
    <row r="3761" spans="2:2" x14ac:dyDescent="0.25">
      <c r="B3761" s="182"/>
    </row>
    <row r="3762" spans="2:2" x14ac:dyDescent="0.25">
      <c r="B3762" s="182"/>
    </row>
    <row r="3763" spans="2:2" x14ac:dyDescent="0.25">
      <c r="B3763" s="182"/>
    </row>
    <row r="3764" spans="2:2" x14ac:dyDescent="0.25">
      <c r="B3764" s="182"/>
    </row>
    <row r="3765" spans="2:2" x14ac:dyDescent="0.25">
      <c r="B3765" s="182"/>
    </row>
    <row r="3766" spans="2:2" x14ac:dyDescent="0.25">
      <c r="B3766" s="182"/>
    </row>
    <row r="3767" spans="2:2" x14ac:dyDescent="0.25">
      <c r="B3767" s="182"/>
    </row>
    <row r="3768" spans="2:2" x14ac:dyDescent="0.25">
      <c r="B3768" s="182"/>
    </row>
    <row r="3769" spans="2:2" x14ac:dyDescent="0.25">
      <c r="B3769" s="182"/>
    </row>
    <row r="3770" spans="2:2" x14ac:dyDescent="0.25">
      <c r="B3770" s="182"/>
    </row>
    <row r="3771" spans="2:2" x14ac:dyDescent="0.25">
      <c r="B3771" s="182"/>
    </row>
    <row r="3772" spans="2:2" x14ac:dyDescent="0.25">
      <c r="B3772" s="182"/>
    </row>
    <row r="3773" spans="2:2" x14ac:dyDescent="0.25">
      <c r="B3773" s="182"/>
    </row>
    <row r="3774" spans="2:2" x14ac:dyDescent="0.25">
      <c r="B3774" s="182"/>
    </row>
    <row r="3775" spans="2:2" x14ac:dyDescent="0.25">
      <c r="B3775" s="182"/>
    </row>
    <row r="3776" spans="2:2" x14ac:dyDescent="0.25">
      <c r="B3776" s="182"/>
    </row>
    <row r="3777" spans="2:2" x14ac:dyDescent="0.25">
      <c r="B3777" s="182"/>
    </row>
    <row r="3778" spans="2:2" x14ac:dyDescent="0.25">
      <c r="B3778" s="182"/>
    </row>
    <row r="3779" spans="2:2" x14ac:dyDescent="0.25">
      <c r="B3779" s="182"/>
    </row>
    <row r="3780" spans="2:2" x14ac:dyDescent="0.25">
      <c r="B3780" s="182"/>
    </row>
    <row r="3781" spans="2:2" x14ac:dyDescent="0.25">
      <c r="B3781" s="182"/>
    </row>
    <row r="3782" spans="2:2" x14ac:dyDescent="0.25">
      <c r="B3782" s="182"/>
    </row>
    <row r="3783" spans="2:2" x14ac:dyDescent="0.25">
      <c r="B3783" s="182"/>
    </row>
    <row r="3784" spans="2:2" x14ac:dyDescent="0.25">
      <c r="B3784" s="182"/>
    </row>
    <row r="3785" spans="2:2" x14ac:dyDescent="0.25">
      <c r="B3785" s="182"/>
    </row>
    <row r="3786" spans="2:2" x14ac:dyDescent="0.25">
      <c r="B3786" s="182"/>
    </row>
    <row r="3787" spans="2:2" x14ac:dyDescent="0.25">
      <c r="B3787" s="182"/>
    </row>
    <row r="3788" spans="2:2" x14ac:dyDescent="0.25">
      <c r="B3788" s="182"/>
    </row>
    <row r="3789" spans="2:2" x14ac:dyDescent="0.25">
      <c r="B3789" s="182"/>
    </row>
    <row r="3790" spans="2:2" x14ac:dyDescent="0.25">
      <c r="B3790" s="182"/>
    </row>
    <row r="3791" spans="2:2" x14ac:dyDescent="0.25">
      <c r="B3791" s="182"/>
    </row>
    <row r="3792" spans="2:2" x14ac:dyDescent="0.25">
      <c r="B3792" s="182"/>
    </row>
    <row r="3793" spans="2:2" x14ac:dyDescent="0.25">
      <c r="B3793" s="182"/>
    </row>
    <row r="3794" spans="2:2" x14ac:dyDescent="0.25">
      <c r="B3794" s="182"/>
    </row>
    <row r="3795" spans="2:2" x14ac:dyDescent="0.25">
      <c r="B3795" s="182"/>
    </row>
    <row r="3796" spans="2:2" x14ac:dyDescent="0.25">
      <c r="B3796" s="182"/>
    </row>
    <row r="3797" spans="2:2" x14ac:dyDescent="0.25">
      <c r="B3797" s="182"/>
    </row>
    <row r="3798" spans="2:2" x14ac:dyDescent="0.25">
      <c r="B3798" s="182"/>
    </row>
    <row r="3799" spans="2:2" x14ac:dyDescent="0.25">
      <c r="B3799" s="182"/>
    </row>
    <row r="3800" spans="2:2" x14ac:dyDescent="0.25">
      <c r="B3800" s="182"/>
    </row>
    <row r="3801" spans="2:2" x14ac:dyDescent="0.25">
      <c r="B3801" s="182"/>
    </row>
    <row r="3802" spans="2:2" x14ac:dyDescent="0.25">
      <c r="B3802" s="182"/>
    </row>
    <row r="3803" spans="2:2" x14ac:dyDescent="0.25">
      <c r="B3803" s="182"/>
    </row>
    <row r="3804" spans="2:2" x14ac:dyDescent="0.25">
      <c r="B3804" s="182"/>
    </row>
    <row r="3805" spans="2:2" x14ac:dyDescent="0.25">
      <c r="B3805" s="182"/>
    </row>
    <row r="3806" spans="2:2" x14ac:dyDescent="0.25">
      <c r="B3806" s="182"/>
    </row>
    <row r="3807" spans="2:2" x14ac:dyDescent="0.25">
      <c r="B3807" s="182"/>
    </row>
    <row r="3808" spans="2:2" x14ac:dyDescent="0.25">
      <c r="B3808" s="182"/>
    </row>
    <row r="3809" spans="2:2" x14ac:dyDescent="0.25">
      <c r="B3809" s="182"/>
    </row>
    <row r="3810" spans="2:2" x14ac:dyDescent="0.25">
      <c r="B3810" s="182"/>
    </row>
    <row r="3811" spans="2:2" x14ac:dyDescent="0.25">
      <c r="B3811" s="182"/>
    </row>
    <row r="3812" spans="2:2" x14ac:dyDescent="0.25">
      <c r="B3812" s="182"/>
    </row>
    <row r="3813" spans="2:2" x14ac:dyDescent="0.25">
      <c r="B3813" s="182"/>
    </row>
    <row r="3814" spans="2:2" x14ac:dyDescent="0.25">
      <c r="B3814" s="182"/>
    </row>
    <row r="3815" spans="2:2" x14ac:dyDescent="0.25">
      <c r="B3815" s="182"/>
    </row>
    <row r="3816" spans="2:2" x14ac:dyDescent="0.25">
      <c r="B3816" s="182"/>
    </row>
    <row r="3817" spans="2:2" x14ac:dyDescent="0.25">
      <c r="B3817" s="182"/>
    </row>
    <row r="3818" spans="2:2" x14ac:dyDescent="0.25">
      <c r="B3818" s="182"/>
    </row>
    <row r="3819" spans="2:2" x14ac:dyDescent="0.25">
      <c r="B3819" s="182"/>
    </row>
    <row r="3820" spans="2:2" x14ac:dyDescent="0.25">
      <c r="B3820" s="182"/>
    </row>
    <row r="3821" spans="2:2" x14ac:dyDescent="0.25">
      <c r="B3821" s="182"/>
    </row>
    <row r="3822" spans="2:2" x14ac:dyDescent="0.25">
      <c r="B3822" s="182"/>
    </row>
    <row r="3823" spans="2:2" x14ac:dyDescent="0.25">
      <c r="B3823" s="182"/>
    </row>
    <row r="3824" spans="2:2" x14ac:dyDescent="0.25">
      <c r="B3824" s="182"/>
    </row>
    <row r="3825" spans="2:2" x14ac:dyDescent="0.25">
      <c r="B3825" s="182"/>
    </row>
    <row r="3826" spans="2:2" x14ac:dyDescent="0.25">
      <c r="B3826" s="182"/>
    </row>
    <row r="3827" spans="2:2" x14ac:dyDescent="0.25">
      <c r="B3827" s="182"/>
    </row>
    <row r="3828" spans="2:2" x14ac:dyDescent="0.25">
      <c r="B3828" s="182"/>
    </row>
    <row r="3829" spans="2:2" x14ac:dyDescent="0.25">
      <c r="B3829" s="182"/>
    </row>
    <row r="3830" spans="2:2" x14ac:dyDescent="0.25">
      <c r="B3830" s="182"/>
    </row>
    <row r="3831" spans="2:2" x14ac:dyDescent="0.25">
      <c r="B3831" s="182"/>
    </row>
    <row r="3832" spans="2:2" x14ac:dyDescent="0.25">
      <c r="B3832" s="182"/>
    </row>
    <row r="3833" spans="2:2" x14ac:dyDescent="0.25">
      <c r="B3833" s="182"/>
    </row>
    <row r="3834" spans="2:2" x14ac:dyDescent="0.25">
      <c r="B3834" s="182"/>
    </row>
    <row r="3835" spans="2:2" x14ac:dyDescent="0.25">
      <c r="B3835" s="182"/>
    </row>
    <row r="3836" spans="2:2" x14ac:dyDescent="0.25">
      <c r="B3836" s="182"/>
    </row>
    <row r="3837" spans="2:2" x14ac:dyDescent="0.25">
      <c r="B3837" s="182"/>
    </row>
    <row r="3838" spans="2:2" x14ac:dyDescent="0.25">
      <c r="B3838" s="182"/>
    </row>
    <row r="3839" spans="2:2" x14ac:dyDescent="0.25">
      <c r="B3839" s="182"/>
    </row>
    <row r="3840" spans="2:2" x14ac:dyDescent="0.25">
      <c r="B3840" s="182"/>
    </row>
    <row r="3841" spans="2:2" x14ac:dyDescent="0.25">
      <c r="B3841" s="182"/>
    </row>
    <row r="3842" spans="2:2" x14ac:dyDescent="0.25">
      <c r="B3842" s="182"/>
    </row>
    <row r="3843" spans="2:2" x14ac:dyDescent="0.25">
      <c r="B3843" s="182"/>
    </row>
    <row r="3844" spans="2:2" x14ac:dyDescent="0.25">
      <c r="B3844" s="182"/>
    </row>
    <row r="3845" spans="2:2" x14ac:dyDescent="0.25">
      <c r="B3845" s="182"/>
    </row>
    <row r="3846" spans="2:2" x14ac:dyDescent="0.25">
      <c r="B3846" s="182"/>
    </row>
    <row r="3847" spans="2:2" x14ac:dyDescent="0.25">
      <c r="B3847" s="182"/>
    </row>
    <row r="3848" spans="2:2" x14ac:dyDescent="0.25">
      <c r="B3848" s="182"/>
    </row>
    <row r="3849" spans="2:2" x14ac:dyDescent="0.25">
      <c r="B3849" s="182"/>
    </row>
    <row r="3850" spans="2:2" x14ac:dyDescent="0.25">
      <c r="B3850" s="182"/>
    </row>
    <row r="3851" spans="2:2" x14ac:dyDescent="0.25">
      <c r="B3851" s="182"/>
    </row>
    <row r="3852" spans="2:2" x14ac:dyDescent="0.25">
      <c r="B3852" s="182"/>
    </row>
    <row r="3853" spans="2:2" x14ac:dyDescent="0.25">
      <c r="B3853" s="182"/>
    </row>
    <row r="3854" spans="2:2" x14ac:dyDescent="0.25">
      <c r="B3854" s="182"/>
    </row>
    <row r="3855" spans="2:2" x14ac:dyDescent="0.25">
      <c r="B3855" s="182"/>
    </row>
    <row r="3856" spans="2:2" x14ac:dyDescent="0.25">
      <c r="B3856" s="182"/>
    </row>
    <row r="3857" spans="2:2" x14ac:dyDescent="0.25">
      <c r="B3857" s="182"/>
    </row>
    <row r="3858" spans="2:2" x14ac:dyDescent="0.25">
      <c r="B3858" s="182"/>
    </row>
    <row r="3859" spans="2:2" x14ac:dyDescent="0.25">
      <c r="B3859" s="182"/>
    </row>
    <row r="3860" spans="2:2" x14ac:dyDescent="0.25">
      <c r="B3860" s="182"/>
    </row>
    <row r="3861" spans="2:2" x14ac:dyDescent="0.25">
      <c r="B3861" s="182"/>
    </row>
    <row r="3862" spans="2:2" x14ac:dyDescent="0.25">
      <c r="B3862" s="182"/>
    </row>
    <row r="3863" spans="2:2" x14ac:dyDescent="0.25">
      <c r="B3863" s="182"/>
    </row>
    <row r="3864" spans="2:2" x14ac:dyDescent="0.25">
      <c r="B3864" s="182"/>
    </row>
    <row r="3865" spans="2:2" x14ac:dyDescent="0.25">
      <c r="B3865" s="182"/>
    </row>
    <row r="3866" spans="2:2" x14ac:dyDescent="0.25">
      <c r="B3866" s="182"/>
    </row>
    <row r="3867" spans="2:2" x14ac:dyDescent="0.25">
      <c r="B3867" s="182"/>
    </row>
    <row r="3868" spans="2:2" x14ac:dyDescent="0.25">
      <c r="B3868" s="182"/>
    </row>
    <row r="3869" spans="2:2" x14ac:dyDescent="0.25">
      <c r="B3869" s="182"/>
    </row>
    <row r="3870" spans="2:2" x14ac:dyDescent="0.25">
      <c r="B3870" s="182"/>
    </row>
    <row r="3871" spans="2:2" x14ac:dyDescent="0.25">
      <c r="B3871" s="182"/>
    </row>
    <row r="3872" spans="2:2" x14ac:dyDescent="0.25">
      <c r="B3872" s="182"/>
    </row>
    <row r="3873" spans="2:2" x14ac:dyDescent="0.25">
      <c r="B3873" s="182"/>
    </row>
    <row r="3874" spans="2:2" x14ac:dyDescent="0.25">
      <c r="B3874" s="182"/>
    </row>
    <row r="3875" spans="2:2" x14ac:dyDescent="0.25">
      <c r="B3875" s="182"/>
    </row>
    <row r="3876" spans="2:2" x14ac:dyDescent="0.25">
      <c r="B3876" s="182"/>
    </row>
    <row r="3877" spans="2:2" x14ac:dyDescent="0.25">
      <c r="B3877" s="182"/>
    </row>
    <row r="3878" spans="2:2" x14ac:dyDescent="0.25">
      <c r="B3878" s="182"/>
    </row>
    <row r="3879" spans="2:2" x14ac:dyDescent="0.25">
      <c r="B3879" s="182"/>
    </row>
    <row r="3880" spans="2:2" x14ac:dyDescent="0.25">
      <c r="B3880" s="182"/>
    </row>
    <row r="3881" spans="2:2" x14ac:dyDescent="0.25">
      <c r="B3881" s="182"/>
    </row>
    <row r="3882" spans="2:2" x14ac:dyDescent="0.25">
      <c r="B3882" s="182"/>
    </row>
    <row r="3883" spans="2:2" x14ac:dyDescent="0.25">
      <c r="B3883" s="182"/>
    </row>
    <row r="3884" spans="2:2" x14ac:dyDescent="0.25">
      <c r="B3884" s="182"/>
    </row>
    <row r="3885" spans="2:2" x14ac:dyDescent="0.25">
      <c r="B3885" s="182"/>
    </row>
    <row r="3886" spans="2:2" x14ac:dyDescent="0.25">
      <c r="B3886" s="182"/>
    </row>
    <row r="3887" spans="2:2" x14ac:dyDescent="0.25">
      <c r="B3887" s="182"/>
    </row>
    <row r="3888" spans="2:2" x14ac:dyDescent="0.25">
      <c r="B3888" s="182"/>
    </row>
    <row r="3889" spans="2:2" x14ac:dyDescent="0.25">
      <c r="B3889" s="182"/>
    </row>
    <row r="3890" spans="2:2" x14ac:dyDescent="0.25">
      <c r="B3890" s="182"/>
    </row>
    <row r="3891" spans="2:2" x14ac:dyDescent="0.25">
      <c r="B3891" s="182"/>
    </row>
    <row r="3892" spans="2:2" x14ac:dyDescent="0.25">
      <c r="B3892" s="182"/>
    </row>
    <row r="3893" spans="2:2" x14ac:dyDescent="0.25">
      <c r="B3893" s="182"/>
    </row>
    <row r="3894" spans="2:2" x14ac:dyDescent="0.25">
      <c r="B3894" s="182"/>
    </row>
    <row r="3895" spans="2:2" x14ac:dyDescent="0.25">
      <c r="B3895" s="182"/>
    </row>
    <row r="3896" spans="2:2" x14ac:dyDescent="0.25">
      <c r="B3896" s="182"/>
    </row>
    <row r="3897" spans="2:2" x14ac:dyDescent="0.25">
      <c r="B3897" s="182"/>
    </row>
    <row r="3898" spans="2:2" x14ac:dyDescent="0.25">
      <c r="B3898" s="182"/>
    </row>
    <row r="3899" spans="2:2" x14ac:dyDescent="0.25">
      <c r="B3899" s="182"/>
    </row>
    <row r="3900" spans="2:2" x14ac:dyDescent="0.25">
      <c r="B3900" s="182"/>
    </row>
    <row r="3901" spans="2:2" x14ac:dyDescent="0.25">
      <c r="B3901" s="182"/>
    </row>
    <row r="3902" spans="2:2" x14ac:dyDescent="0.25">
      <c r="B3902" s="182"/>
    </row>
    <row r="3903" spans="2:2" x14ac:dyDescent="0.25">
      <c r="B3903" s="182"/>
    </row>
    <row r="3904" spans="2:2" x14ac:dyDescent="0.25">
      <c r="B3904" s="182"/>
    </row>
    <row r="3905" spans="2:2" x14ac:dyDescent="0.25">
      <c r="B3905" s="182"/>
    </row>
    <row r="3906" spans="2:2" x14ac:dyDescent="0.25">
      <c r="B3906" s="182"/>
    </row>
    <row r="3907" spans="2:2" x14ac:dyDescent="0.25">
      <c r="B3907" s="182"/>
    </row>
    <row r="3908" spans="2:2" x14ac:dyDescent="0.25">
      <c r="B3908" s="182"/>
    </row>
    <row r="3909" spans="2:2" x14ac:dyDescent="0.25">
      <c r="B3909" s="182"/>
    </row>
    <row r="3910" spans="2:2" x14ac:dyDescent="0.25">
      <c r="B3910" s="182"/>
    </row>
    <row r="3911" spans="2:2" x14ac:dyDescent="0.25">
      <c r="B3911" s="182"/>
    </row>
    <row r="3912" spans="2:2" x14ac:dyDescent="0.25">
      <c r="B3912" s="182"/>
    </row>
    <row r="3913" spans="2:2" x14ac:dyDescent="0.25">
      <c r="B3913" s="182"/>
    </row>
    <row r="3914" spans="2:2" x14ac:dyDescent="0.25">
      <c r="B3914" s="182"/>
    </row>
    <row r="3915" spans="2:2" x14ac:dyDescent="0.25">
      <c r="B3915" s="182"/>
    </row>
    <row r="3916" spans="2:2" x14ac:dyDescent="0.25">
      <c r="B3916" s="182"/>
    </row>
    <row r="3917" spans="2:2" x14ac:dyDescent="0.25">
      <c r="B3917" s="182"/>
    </row>
    <row r="3918" spans="2:2" x14ac:dyDescent="0.25">
      <c r="B3918" s="182"/>
    </row>
    <row r="3919" spans="2:2" x14ac:dyDescent="0.25">
      <c r="B3919" s="182"/>
    </row>
    <row r="3920" spans="2:2" x14ac:dyDescent="0.25">
      <c r="B3920" s="182"/>
    </row>
    <row r="3921" spans="2:2" x14ac:dyDescent="0.25">
      <c r="B3921" s="182"/>
    </row>
    <row r="3922" spans="2:2" x14ac:dyDescent="0.25">
      <c r="B3922" s="182"/>
    </row>
    <row r="3923" spans="2:2" x14ac:dyDescent="0.25">
      <c r="B3923" s="182"/>
    </row>
    <row r="3924" spans="2:2" x14ac:dyDescent="0.25">
      <c r="B3924" s="182"/>
    </row>
    <row r="3925" spans="2:2" x14ac:dyDescent="0.25">
      <c r="B3925" s="182"/>
    </row>
    <row r="3926" spans="2:2" x14ac:dyDescent="0.25">
      <c r="B3926" s="182"/>
    </row>
    <row r="3927" spans="2:2" x14ac:dyDescent="0.25">
      <c r="B3927" s="182"/>
    </row>
    <row r="3928" spans="2:2" x14ac:dyDescent="0.25">
      <c r="B3928" s="182"/>
    </row>
    <row r="3929" spans="2:2" x14ac:dyDescent="0.25">
      <c r="B3929" s="182"/>
    </row>
    <row r="3930" spans="2:2" x14ac:dyDescent="0.25">
      <c r="B3930" s="182"/>
    </row>
    <row r="3931" spans="2:2" x14ac:dyDescent="0.25">
      <c r="B3931" s="182"/>
    </row>
    <row r="3932" spans="2:2" x14ac:dyDescent="0.25">
      <c r="B3932" s="182"/>
    </row>
    <row r="3933" spans="2:2" x14ac:dyDescent="0.25">
      <c r="B3933" s="182"/>
    </row>
    <row r="3934" spans="2:2" x14ac:dyDescent="0.25">
      <c r="B3934" s="182"/>
    </row>
    <row r="3935" spans="2:2" x14ac:dyDescent="0.25">
      <c r="B3935" s="182"/>
    </row>
    <row r="3936" spans="2:2" x14ac:dyDescent="0.25">
      <c r="B3936" s="182"/>
    </row>
    <row r="3937" spans="2:2" x14ac:dyDescent="0.25">
      <c r="B3937" s="182"/>
    </row>
    <row r="3938" spans="2:2" x14ac:dyDescent="0.25">
      <c r="B3938" s="182"/>
    </row>
    <row r="3939" spans="2:2" x14ac:dyDescent="0.25">
      <c r="B3939" s="182"/>
    </row>
    <row r="3940" spans="2:2" x14ac:dyDescent="0.25">
      <c r="B3940" s="182"/>
    </row>
    <row r="3941" spans="2:2" x14ac:dyDescent="0.25">
      <c r="B3941" s="182"/>
    </row>
    <row r="3942" spans="2:2" x14ac:dyDescent="0.25">
      <c r="B3942" s="182"/>
    </row>
    <row r="3943" spans="2:2" x14ac:dyDescent="0.25">
      <c r="B3943" s="182"/>
    </row>
    <row r="3944" spans="2:2" x14ac:dyDescent="0.25">
      <c r="B3944" s="182"/>
    </row>
    <row r="3945" spans="2:2" x14ac:dyDescent="0.25">
      <c r="B3945" s="182"/>
    </row>
    <row r="3946" spans="2:2" x14ac:dyDescent="0.25">
      <c r="B3946" s="182"/>
    </row>
    <row r="3947" spans="2:2" x14ac:dyDescent="0.25">
      <c r="B3947" s="182"/>
    </row>
    <row r="3948" spans="2:2" x14ac:dyDescent="0.25">
      <c r="B3948" s="182"/>
    </row>
    <row r="3949" spans="2:2" x14ac:dyDescent="0.25">
      <c r="B3949" s="182"/>
    </row>
    <row r="3950" spans="2:2" x14ac:dyDescent="0.25">
      <c r="B3950" s="182"/>
    </row>
    <row r="3951" spans="2:2" x14ac:dyDescent="0.25">
      <c r="B3951" s="182"/>
    </row>
    <row r="3952" spans="2:2" x14ac:dyDescent="0.25">
      <c r="B3952" s="182"/>
    </row>
    <row r="3953" spans="2:2" x14ac:dyDescent="0.25">
      <c r="B3953" s="182"/>
    </row>
    <row r="3954" spans="2:2" x14ac:dyDescent="0.25">
      <c r="B3954" s="182"/>
    </row>
    <row r="3955" spans="2:2" x14ac:dyDescent="0.25">
      <c r="B3955" s="182"/>
    </row>
    <row r="3956" spans="2:2" x14ac:dyDescent="0.25">
      <c r="B3956" s="182"/>
    </row>
    <row r="3957" spans="2:2" x14ac:dyDescent="0.25">
      <c r="B3957" s="182"/>
    </row>
    <row r="3958" spans="2:2" x14ac:dyDescent="0.25">
      <c r="B3958" s="182"/>
    </row>
    <row r="3959" spans="2:2" x14ac:dyDescent="0.25">
      <c r="B3959" s="182"/>
    </row>
    <row r="3960" spans="2:2" x14ac:dyDescent="0.25">
      <c r="B3960" s="182"/>
    </row>
    <row r="3961" spans="2:2" x14ac:dyDescent="0.25">
      <c r="B3961" s="182"/>
    </row>
    <row r="3962" spans="2:2" x14ac:dyDescent="0.25">
      <c r="B3962" s="182"/>
    </row>
    <row r="3963" spans="2:2" x14ac:dyDescent="0.25">
      <c r="B3963" s="182"/>
    </row>
    <row r="3964" spans="2:2" x14ac:dyDescent="0.25">
      <c r="B3964" s="182"/>
    </row>
    <row r="3965" spans="2:2" x14ac:dyDescent="0.25">
      <c r="B3965" s="182"/>
    </row>
    <row r="3966" spans="2:2" x14ac:dyDescent="0.25">
      <c r="B3966" s="182"/>
    </row>
    <row r="3967" spans="2:2" x14ac:dyDescent="0.25">
      <c r="B3967" s="182"/>
    </row>
    <row r="3968" spans="2:2" x14ac:dyDescent="0.25">
      <c r="B3968" s="182"/>
    </row>
    <row r="3969" spans="2:2" x14ac:dyDescent="0.25">
      <c r="B3969" s="182"/>
    </row>
    <row r="3970" spans="2:2" x14ac:dyDescent="0.25">
      <c r="B3970" s="182"/>
    </row>
    <row r="3971" spans="2:2" x14ac:dyDescent="0.25">
      <c r="B3971" s="182"/>
    </row>
    <row r="3972" spans="2:2" x14ac:dyDescent="0.25">
      <c r="B3972" s="182"/>
    </row>
    <row r="3973" spans="2:2" x14ac:dyDescent="0.25">
      <c r="B3973" s="182"/>
    </row>
    <row r="3974" spans="2:2" x14ac:dyDescent="0.25">
      <c r="B3974" s="182"/>
    </row>
    <row r="3975" spans="2:2" x14ac:dyDescent="0.25">
      <c r="B3975" s="182"/>
    </row>
    <row r="3976" spans="2:2" x14ac:dyDescent="0.25">
      <c r="B3976" s="182"/>
    </row>
    <row r="3977" spans="2:2" x14ac:dyDescent="0.25">
      <c r="B3977" s="182"/>
    </row>
    <row r="3978" spans="2:2" x14ac:dyDescent="0.25">
      <c r="B3978" s="182"/>
    </row>
    <row r="3979" spans="2:2" x14ac:dyDescent="0.25">
      <c r="B3979" s="182"/>
    </row>
    <row r="3980" spans="2:2" x14ac:dyDescent="0.25">
      <c r="B3980" s="182"/>
    </row>
    <row r="3981" spans="2:2" x14ac:dyDescent="0.25">
      <c r="B3981" s="182"/>
    </row>
    <row r="3982" spans="2:2" x14ac:dyDescent="0.25">
      <c r="B3982" s="182"/>
    </row>
    <row r="3983" spans="2:2" x14ac:dyDescent="0.25">
      <c r="B3983" s="182"/>
    </row>
    <row r="3984" spans="2:2" x14ac:dyDescent="0.25">
      <c r="B3984" s="182"/>
    </row>
    <row r="3985" spans="2:2" x14ac:dyDescent="0.25">
      <c r="B3985" s="182"/>
    </row>
    <row r="3986" spans="2:2" x14ac:dyDescent="0.25">
      <c r="B3986" s="182"/>
    </row>
    <row r="3987" spans="2:2" x14ac:dyDescent="0.25">
      <c r="B3987" s="182"/>
    </row>
    <row r="3988" spans="2:2" x14ac:dyDescent="0.25">
      <c r="B3988" s="182"/>
    </row>
    <row r="3989" spans="2:2" x14ac:dyDescent="0.25">
      <c r="B3989" s="182"/>
    </row>
    <row r="3990" spans="2:2" x14ac:dyDescent="0.25">
      <c r="B3990" s="182"/>
    </row>
    <row r="3991" spans="2:2" x14ac:dyDescent="0.25">
      <c r="B3991" s="182"/>
    </row>
    <row r="3992" spans="2:2" x14ac:dyDescent="0.25">
      <c r="B3992" s="182"/>
    </row>
    <row r="3993" spans="2:2" x14ac:dyDescent="0.25">
      <c r="B3993" s="182"/>
    </row>
    <row r="3994" spans="2:2" x14ac:dyDescent="0.25">
      <c r="B3994" s="182"/>
    </row>
    <row r="3995" spans="2:2" x14ac:dyDescent="0.25">
      <c r="B3995" s="182"/>
    </row>
    <row r="3996" spans="2:2" x14ac:dyDescent="0.25">
      <c r="B3996" s="182"/>
    </row>
    <row r="3997" spans="2:2" x14ac:dyDescent="0.25">
      <c r="B3997" s="182"/>
    </row>
    <row r="3998" spans="2:2" x14ac:dyDescent="0.25">
      <c r="B3998" s="182"/>
    </row>
    <row r="3999" spans="2:2" x14ac:dyDescent="0.25">
      <c r="B3999" s="182"/>
    </row>
    <row r="4000" spans="2:2" x14ac:dyDescent="0.25">
      <c r="B4000" s="182"/>
    </row>
    <row r="4001" spans="2:2" x14ac:dyDescent="0.25">
      <c r="B4001" s="182"/>
    </row>
    <row r="4002" spans="2:2" x14ac:dyDescent="0.25">
      <c r="B4002" s="182"/>
    </row>
    <row r="4003" spans="2:2" x14ac:dyDescent="0.25">
      <c r="B4003" s="182"/>
    </row>
    <row r="4004" spans="2:2" x14ac:dyDescent="0.25">
      <c r="B4004" s="182"/>
    </row>
    <row r="4005" spans="2:2" x14ac:dyDescent="0.25">
      <c r="B4005" s="182"/>
    </row>
    <row r="4006" spans="2:2" x14ac:dyDescent="0.25">
      <c r="B4006" s="182"/>
    </row>
    <row r="4007" spans="2:2" x14ac:dyDescent="0.25">
      <c r="B4007" s="182"/>
    </row>
    <row r="4008" spans="2:2" x14ac:dyDescent="0.25">
      <c r="B4008" s="182"/>
    </row>
    <row r="4009" spans="2:2" x14ac:dyDescent="0.25">
      <c r="B4009" s="182"/>
    </row>
    <row r="4010" spans="2:2" x14ac:dyDescent="0.25">
      <c r="B4010" s="182"/>
    </row>
    <row r="4011" spans="2:2" x14ac:dyDescent="0.25">
      <c r="B4011" s="182"/>
    </row>
    <row r="4012" spans="2:2" x14ac:dyDescent="0.25">
      <c r="B4012" s="182"/>
    </row>
    <row r="4013" spans="2:2" x14ac:dyDescent="0.25">
      <c r="B4013" s="182"/>
    </row>
    <row r="4014" spans="2:2" x14ac:dyDescent="0.25">
      <c r="B4014" s="182"/>
    </row>
    <row r="4015" spans="2:2" x14ac:dyDescent="0.25">
      <c r="B4015" s="182"/>
    </row>
    <row r="4016" spans="2:2" x14ac:dyDescent="0.25">
      <c r="B4016" s="182"/>
    </row>
    <row r="4017" spans="2:2" x14ac:dyDescent="0.25">
      <c r="B4017" s="182"/>
    </row>
    <row r="4018" spans="2:2" x14ac:dyDescent="0.25">
      <c r="B4018" s="182"/>
    </row>
    <row r="4019" spans="2:2" x14ac:dyDescent="0.25">
      <c r="B4019" s="182"/>
    </row>
    <row r="4020" spans="2:2" x14ac:dyDescent="0.25">
      <c r="B4020" s="182"/>
    </row>
    <row r="4021" spans="2:2" x14ac:dyDescent="0.25">
      <c r="B4021" s="182"/>
    </row>
    <row r="4022" spans="2:2" x14ac:dyDescent="0.25">
      <c r="B4022" s="182"/>
    </row>
    <row r="4023" spans="2:2" x14ac:dyDescent="0.25">
      <c r="B4023" s="182"/>
    </row>
    <row r="4024" spans="2:2" x14ac:dyDescent="0.25">
      <c r="B4024" s="182"/>
    </row>
    <row r="4025" spans="2:2" x14ac:dyDescent="0.25">
      <c r="B4025" s="182"/>
    </row>
    <row r="4026" spans="2:2" x14ac:dyDescent="0.25">
      <c r="B4026" s="182"/>
    </row>
    <row r="4027" spans="2:2" x14ac:dyDescent="0.25">
      <c r="B4027" s="182"/>
    </row>
    <row r="4028" spans="2:2" x14ac:dyDescent="0.25">
      <c r="B4028" s="182"/>
    </row>
    <row r="4029" spans="2:2" x14ac:dyDescent="0.25">
      <c r="B4029" s="182"/>
    </row>
    <row r="4030" spans="2:2" x14ac:dyDescent="0.25">
      <c r="B4030" s="182"/>
    </row>
    <row r="4031" spans="2:2" x14ac:dyDescent="0.25">
      <c r="B4031" s="182"/>
    </row>
    <row r="4032" spans="2:2" x14ac:dyDescent="0.25">
      <c r="B4032" s="182"/>
    </row>
    <row r="4033" spans="2:2" x14ac:dyDescent="0.25">
      <c r="B4033" s="182"/>
    </row>
    <row r="4034" spans="2:2" x14ac:dyDescent="0.25">
      <c r="B4034" s="182"/>
    </row>
    <row r="4035" spans="2:2" x14ac:dyDescent="0.25">
      <c r="B4035" s="182"/>
    </row>
    <row r="4036" spans="2:2" x14ac:dyDescent="0.25">
      <c r="B4036" s="182"/>
    </row>
    <row r="4037" spans="2:2" x14ac:dyDescent="0.25">
      <c r="B4037" s="182"/>
    </row>
    <row r="4038" spans="2:2" x14ac:dyDescent="0.25">
      <c r="B4038" s="182"/>
    </row>
    <row r="4039" spans="2:2" x14ac:dyDescent="0.25">
      <c r="B4039" s="182"/>
    </row>
    <row r="4040" spans="2:2" x14ac:dyDescent="0.25">
      <c r="B4040" s="182"/>
    </row>
    <row r="4041" spans="2:2" x14ac:dyDescent="0.25">
      <c r="B4041" s="182"/>
    </row>
    <row r="4042" spans="2:2" x14ac:dyDescent="0.25">
      <c r="B4042" s="182"/>
    </row>
    <row r="4043" spans="2:2" x14ac:dyDescent="0.25">
      <c r="B4043" s="182"/>
    </row>
    <row r="4044" spans="2:2" x14ac:dyDescent="0.25">
      <c r="B4044" s="182"/>
    </row>
    <row r="4045" spans="2:2" x14ac:dyDescent="0.25">
      <c r="B4045" s="182"/>
    </row>
    <row r="4046" spans="2:2" x14ac:dyDescent="0.25">
      <c r="B4046" s="182"/>
    </row>
    <row r="4047" spans="2:2" x14ac:dyDescent="0.25">
      <c r="B4047" s="182"/>
    </row>
    <row r="4048" spans="2:2" x14ac:dyDescent="0.25">
      <c r="B4048" s="182"/>
    </row>
    <row r="4049" spans="2:2" x14ac:dyDescent="0.25">
      <c r="B4049" s="182"/>
    </row>
    <row r="4050" spans="2:2" x14ac:dyDescent="0.25">
      <c r="B4050" s="182"/>
    </row>
    <row r="4051" spans="2:2" x14ac:dyDescent="0.25">
      <c r="B4051" s="182"/>
    </row>
    <row r="4052" spans="2:2" x14ac:dyDescent="0.25">
      <c r="B4052" s="182"/>
    </row>
    <row r="4053" spans="2:2" x14ac:dyDescent="0.25">
      <c r="B4053" s="182"/>
    </row>
    <row r="4054" spans="2:2" x14ac:dyDescent="0.25">
      <c r="B4054" s="182"/>
    </row>
    <row r="4055" spans="2:2" x14ac:dyDescent="0.25">
      <c r="B4055" s="182"/>
    </row>
    <row r="4056" spans="2:2" x14ac:dyDescent="0.25">
      <c r="B4056" s="182"/>
    </row>
    <row r="4057" spans="2:2" x14ac:dyDescent="0.25">
      <c r="B4057" s="182"/>
    </row>
    <row r="4058" spans="2:2" x14ac:dyDescent="0.25">
      <c r="B4058" s="182"/>
    </row>
    <row r="4059" spans="2:2" x14ac:dyDescent="0.25">
      <c r="B4059" s="182"/>
    </row>
    <row r="4060" spans="2:2" x14ac:dyDescent="0.25">
      <c r="B4060" s="182"/>
    </row>
    <row r="4061" spans="2:2" x14ac:dyDescent="0.25">
      <c r="B4061" s="182"/>
    </row>
    <row r="4062" spans="2:2" x14ac:dyDescent="0.25">
      <c r="B4062" s="182"/>
    </row>
    <row r="4063" spans="2:2" x14ac:dyDescent="0.25">
      <c r="B4063" s="182"/>
    </row>
    <row r="4064" spans="2:2" x14ac:dyDescent="0.25">
      <c r="B4064" s="182"/>
    </row>
    <row r="4065" spans="2:2" x14ac:dyDescent="0.25">
      <c r="B4065" s="182"/>
    </row>
    <row r="4066" spans="2:2" x14ac:dyDescent="0.25">
      <c r="B4066" s="182"/>
    </row>
    <row r="4067" spans="2:2" x14ac:dyDescent="0.25">
      <c r="B4067" s="182"/>
    </row>
    <row r="4068" spans="2:2" x14ac:dyDescent="0.25">
      <c r="B4068" s="182"/>
    </row>
    <row r="4069" spans="2:2" x14ac:dyDescent="0.25">
      <c r="B4069" s="182"/>
    </row>
    <row r="4070" spans="2:2" x14ac:dyDescent="0.25">
      <c r="B4070" s="182"/>
    </row>
    <row r="4071" spans="2:2" x14ac:dyDescent="0.25">
      <c r="B4071" s="182"/>
    </row>
    <row r="4072" spans="2:2" x14ac:dyDescent="0.25">
      <c r="B4072" s="182"/>
    </row>
    <row r="4073" spans="2:2" x14ac:dyDescent="0.25">
      <c r="B4073" s="182"/>
    </row>
    <row r="4074" spans="2:2" x14ac:dyDescent="0.25">
      <c r="B4074" s="182"/>
    </row>
    <row r="4075" spans="2:2" x14ac:dyDescent="0.25">
      <c r="B4075" s="182"/>
    </row>
    <row r="4076" spans="2:2" x14ac:dyDescent="0.25">
      <c r="B4076" s="182"/>
    </row>
    <row r="4077" spans="2:2" x14ac:dyDescent="0.25">
      <c r="B4077" s="182"/>
    </row>
    <row r="4078" spans="2:2" x14ac:dyDescent="0.25">
      <c r="B4078" s="182"/>
    </row>
    <row r="4079" spans="2:2" x14ac:dyDescent="0.25">
      <c r="B4079" s="182"/>
    </row>
    <row r="4080" spans="2:2" x14ac:dyDescent="0.25">
      <c r="B4080" s="182"/>
    </row>
    <row r="4081" spans="2:2" x14ac:dyDescent="0.25">
      <c r="B4081" s="182"/>
    </row>
    <row r="4082" spans="2:2" x14ac:dyDescent="0.25">
      <c r="B4082" s="182"/>
    </row>
    <row r="4083" spans="2:2" x14ac:dyDescent="0.25">
      <c r="B4083" s="182"/>
    </row>
    <row r="4084" spans="2:2" x14ac:dyDescent="0.25">
      <c r="B4084" s="182"/>
    </row>
    <row r="4085" spans="2:2" x14ac:dyDescent="0.25">
      <c r="B4085" s="182"/>
    </row>
    <row r="4086" spans="2:2" x14ac:dyDescent="0.25">
      <c r="B4086" s="182"/>
    </row>
    <row r="4087" spans="2:2" x14ac:dyDescent="0.25">
      <c r="B4087" s="182"/>
    </row>
    <row r="4088" spans="2:2" x14ac:dyDescent="0.25">
      <c r="B4088" s="182"/>
    </row>
    <row r="4089" spans="2:2" x14ac:dyDescent="0.25">
      <c r="B4089" s="182"/>
    </row>
    <row r="4090" spans="2:2" x14ac:dyDescent="0.25">
      <c r="B4090" s="182"/>
    </row>
    <row r="4091" spans="2:2" x14ac:dyDescent="0.25">
      <c r="B4091" s="182"/>
    </row>
    <row r="4092" spans="2:2" x14ac:dyDescent="0.25">
      <c r="B4092" s="182"/>
    </row>
    <row r="4093" spans="2:2" x14ac:dyDescent="0.25">
      <c r="B4093" s="182"/>
    </row>
    <row r="4094" spans="2:2" x14ac:dyDescent="0.25">
      <c r="B4094" s="182"/>
    </row>
    <row r="4095" spans="2:2" x14ac:dyDescent="0.25">
      <c r="B4095" s="182"/>
    </row>
    <row r="4096" spans="2:2" x14ac:dyDescent="0.25">
      <c r="B4096" s="182"/>
    </row>
    <row r="4097" spans="2:2" x14ac:dyDescent="0.25">
      <c r="B4097" s="182"/>
    </row>
    <row r="4098" spans="2:2" x14ac:dyDescent="0.25">
      <c r="B4098" s="182"/>
    </row>
    <row r="4099" spans="2:2" x14ac:dyDescent="0.25">
      <c r="B4099" s="182"/>
    </row>
    <row r="4100" spans="2:2" x14ac:dyDescent="0.25">
      <c r="B4100" s="182"/>
    </row>
    <row r="4101" spans="2:2" x14ac:dyDescent="0.25">
      <c r="B4101" s="182"/>
    </row>
    <row r="4102" spans="2:2" x14ac:dyDescent="0.25">
      <c r="B4102" s="182"/>
    </row>
    <row r="4103" spans="2:2" x14ac:dyDescent="0.25">
      <c r="B4103" s="182"/>
    </row>
    <row r="4104" spans="2:2" x14ac:dyDescent="0.25">
      <c r="B4104" s="182"/>
    </row>
    <row r="4105" spans="2:2" x14ac:dyDescent="0.25">
      <c r="B4105" s="182"/>
    </row>
    <row r="4106" spans="2:2" x14ac:dyDescent="0.25">
      <c r="B4106" s="182"/>
    </row>
    <row r="4107" spans="2:2" x14ac:dyDescent="0.25">
      <c r="B4107" s="182"/>
    </row>
    <row r="4108" spans="2:2" x14ac:dyDescent="0.25">
      <c r="B4108" s="182"/>
    </row>
    <row r="4109" spans="2:2" x14ac:dyDescent="0.25">
      <c r="B4109" s="182"/>
    </row>
    <row r="4110" spans="2:2" x14ac:dyDescent="0.25">
      <c r="B4110" s="182"/>
    </row>
    <row r="4111" spans="2:2" x14ac:dyDescent="0.25">
      <c r="B4111" s="182"/>
    </row>
    <row r="4112" spans="2:2" x14ac:dyDescent="0.25">
      <c r="B4112" s="182"/>
    </row>
    <row r="4113" spans="2:2" x14ac:dyDescent="0.25">
      <c r="B4113" s="182"/>
    </row>
    <row r="4114" spans="2:2" x14ac:dyDescent="0.25">
      <c r="B4114" s="182"/>
    </row>
    <row r="4115" spans="2:2" x14ac:dyDescent="0.25">
      <c r="B4115" s="182"/>
    </row>
    <row r="4116" spans="2:2" x14ac:dyDescent="0.25">
      <c r="B4116" s="182"/>
    </row>
    <row r="4117" spans="2:2" x14ac:dyDescent="0.25">
      <c r="B4117" s="182"/>
    </row>
    <row r="4118" spans="2:2" x14ac:dyDescent="0.25">
      <c r="B4118" s="182"/>
    </row>
    <row r="4119" spans="2:2" x14ac:dyDescent="0.25">
      <c r="B4119" s="182"/>
    </row>
    <row r="4120" spans="2:2" x14ac:dyDescent="0.25">
      <c r="B4120" s="182"/>
    </row>
    <row r="4121" spans="2:2" x14ac:dyDescent="0.25">
      <c r="B4121" s="182"/>
    </row>
    <row r="4122" spans="2:2" x14ac:dyDescent="0.25">
      <c r="B4122" s="182"/>
    </row>
    <row r="4123" spans="2:2" x14ac:dyDescent="0.25">
      <c r="B4123" s="182"/>
    </row>
    <row r="4124" spans="2:2" x14ac:dyDescent="0.25">
      <c r="B4124" s="182"/>
    </row>
    <row r="4125" spans="2:2" x14ac:dyDescent="0.25">
      <c r="B4125" s="182"/>
    </row>
    <row r="4126" spans="2:2" x14ac:dyDescent="0.25">
      <c r="B4126" s="182"/>
    </row>
    <row r="4127" spans="2:2" x14ac:dyDescent="0.25">
      <c r="B4127" s="182"/>
    </row>
    <row r="4128" spans="2:2" x14ac:dyDescent="0.25">
      <c r="B4128" s="182"/>
    </row>
    <row r="4129" spans="2:2" x14ac:dyDescent="0.25">
      <c r="B4129" s="182"/>
    </row>
    <row r="4130" spans="2:2" x14ac:dyDescent="0.25">
      <c r="B4130" s="182"/>
    </row>
    <row r="4131" spans="2:2" x14ac:dyDescent="0.25">
      <c r="B4131" s="182"/>
    </row>
    <row r="4132" spans="2:2" x14ac:dyDescent="0.25">
      <c r="B4132" s="182"/>
    </row>
    <row r="4133" spans="2:2" x14ac:dyDescent="0.25">
      <c r="B4133" s="182"/>
    </row>
    <row r="4134" spans="2:2" x14ac:dyDescent="0.25">
      <c r="B4134" s="182"/>
    </row>
    <row r="4135" spans="2:2" x14ac:dyDescent="0.25">
      <c r="B4135" s="182"/>
    </row>
    <row r="4136" spans="2:2" x14ac:dyDescent="0.25">
      <c r="B4136" s="182"/>
    </row>
    <row r="4137" spans="2:2" x14ac:dyDescent="0.25">
      <c r="B4137" s="182"/>
    </row>
    <row r="4138" spans="2:2" x14ac:dyDescent="0.25">
      <c r="B4138" s="182"/>
    </row>
    <row r="4139" spans="2:2" x14ac:dyDescent="0.25">
      <c r="B4139" s="182"/>
    </row>
    <row r="4140" spans="2:2" x14ac:dyDescent="0.25">
      <c r="B4140" s="182"/>
    </row>
    <row r="4141" spans="2:2" x14ac:dyDescent="0.25">
      <c r="B4141" s="182"/>
    </row>
    <row r="4142" spans="2:2" x14ac:dyDescent="0.25">
      <c r="B4142" s="182"/>
    </row>
    <row r="4143" spans="2:2" x14ac:dyDescent="0.25">
      <c r="B4143" s="182"/>
    </row>
    <row r="4144" spans="2:2" x14ac:dyDescent="0.25">
      <c r="B4144" s="182"/>
    </row>
    <row r="4145" spans="2:2" x14ac:dyDescent="0.25">
      <c r="B4145" s="182"/>
    </row>
    <row r="4146" spans="2:2" x14ac:dyDescent="0.25">
      <c r="B4146" s="182"/>
    </row>
    <row r="4147" spans="2:2" x14ac:dyDescent="0.25">
      <c r="B4147" s="182"/>
    </row>
    <row r="4148" spans="2:2" x14ac:dyDescent="0.25">
      <c r="B4148" s="182"/>
    </row>
    <row r="4149" spans="2:2" x14ac:dyDescent="0.25">
      <c r="B4149" s="182"/>
    </row>
    <row r="4150" spans="2:2" x14ac:dyDescent="0.25">
      <c r="B4150" s="182"/>
    </row>
    <row r="4151" spans="2:2" x14ac:dyDescent="0.25">
      <c r="B4151" s="182"/>
    </row>
    <row r="4152" spans="2:2" x14ac:dyDescent="0.25">
      <c r="B4152" s="182"/>
    </row>
    <row r="4153" spans="2:2" x14ac:dyDescent="0.25">
      <c r="B4153" s="182"/>
    </row>
    <row r="4154" spans="2:2" x14ac:dyDescent="0.25">
      <c r="B4154" s="182"/>
    </row>
    <row r="4155" spans="2:2" x14ac:dyDescent="0.25">
      <c r="B4155" s="182"/>
    </row>
    <row r="4156" spans="2:2" x14ac:dyDescent="0.25">
      <c r="B4156" s="182"/>
    </row>
    <row r="4157" spans="2:2" x14ac:dyDescent="0.25">
      <c r="B4157" s="182"/>
    </row>
    <row r="4158" spans="2:2" x14ac:dyDescent="0.25">
      <c r="B4158" s="182"/>
    </row>
    <row r="4159" spans="2:2" x14ac:dyDescent="0.25">
      <c r="B4159" s="182"/>
    </row>
    <row r="4160" spans="2:2" x14ac:dyDescent="0.25">
      <c r="B4160" s="182"/>
    </row>
    <row r="4161" spans="2:2" x14ac:dyDescent="0.25">
      <c r="B4161" s="182"/>
    </row>
    <row r="4162" spans="2:2" x14ac:dyDescent="0.25">
      <c r="B4162" s="182"/>
    </row>
    <row r="4163" spans="2:2" x14ac:dyDescent="0.25">
      <c r="B4163" s="182"/>
    </row>
    <row r="4164" spans="2:2" x14ac:dyDescent="0.25">
      <c r="B4164" s="182"/>
    </row>
    <row r="4165" spans="2:2" x14ac:dyDescent="0.25">
      <c r="B4165" s="182"/>
    </row>
    <row r="4166" spans="2:2" x14ac:dyDescent="0.25">
      <c r="B4166" s="182"/>
    </row>
    <row r="4167" spans="2:2" x14ac:dyDescent="0.25">
      <c r="B4167" s="182"/>
    </row>
    <row r="4168" spans="2:2" x14ac:dyDescent="0.25">
      <c r="B4168" s="182"/>
    </row>
    <row r="4169" spans="2:2" x14ac:dyDescent="0.25">
      <c r="B4169" s="182"/>
    </row>
    <row r="4170" spans="2:2" x14ac:dyDescent="0.25">
      <c r="B4170" s="182"/>
    </row>
    <row r="4171" spans="2:2" x14ac:dyDescent="0.25">
      <c r="B4171" s="182"/>
    </row>
    <row r="4172" spans="2:2" x14ac:dyDescent="0.25">
      <c r="B4172" s="182"/>
    </row>
    <row r="4173" spans="2:2" x14ac:dyDescent="0.25">
      <c r="B4173" s="182"/>
    </row>
    <row r="4174" spans="2:2" x14ac:dyDescent="0.25">
      <c r="B4174" s="182"/>
    </row>
    <row r="4175" spans="2:2" x14ac:dyDescent="0.25">
      <c r="B4175" s="182"/>
    </row>
    <row r="4176" spans="2:2" x14ac:dyDescent="0.25">
      <c r="B4176" s="182"/>
    </row>
    <row r="4177" spans="2:2" x14ac:dyDescent="0.25">
      <c r="B4177" s="182"/>
    </row>
    <row r="4178" spans="2:2" x14ac:dyDescent="0.25">
      <c r="B4178" s="182"/>
    </row>
    <row r="4179" spans="2:2" x14ac:dyDescent="0.25">
      <c r="B4179" s="182"/>
    </row>
    <row r="4180" spans="2:2" x14ac:dyDescent="0.25">
      <c r="B4180" s="182"/>
    </row>
    <row r="4181" spans="2:2" x14ac:dyDescent="0.25">
      <c r="B4181" s="182"/>
    </row>
    <row r="4182" spans="2:2" x14ac:dyDescent="0.25">
      <c r="B4182" s="182"/>
    </row>
    <row r="4183" spans="2:2" x14ac:dyDescent="0.25">
      <c r="B4183" s="182"/>
    </row>
    <row r="4184" spans="2:2" x14ac:dyDescent="0.25">
      <c r="B4184" s="182"/>
    </row>
    <row r="4185" spans="2:2" x14ac:dyDescent="0.25">
      <c r="B4185" s="182"/>
    </row>
    <row r="4186" spans="2:2" x14ac:dyDescent="0.25">
      <c r="B4186" s="182"/>
    </row>
    <row r="4187" spans="2:2" x14ac:dyDescent="0.25">
      <c r="B4187" s="182"/>
    </row>
    <row r="4188" spans="2:2" x14ac:dyDescent="0.25">
      <c r="B4188" s="182"/>
    </row>
    <row r="4189" spans="2:2" x14ac:dyDescent="0.25">
      <c r="B4189" s="182"/>
    </row>
    <row r="4190" spans="2:2" x14ac:dyDescent="0.25">
      <c r="B4190" s="182"/>
    </row>
    <row r="4191" spans="2:2" x14ac:dyDescent="0.25">
      <c r="B4191" s="182"/>
    </row>
    <row r="4192" spans="2:2" x14ac:dyDescent="0.25">
      <c r="B4192" s="182"/>
    </row>
    <row r="4193" spans="2:2" x14ac:dyDescent="0.25">
      <c r="B4193" s="182"/>
    </row>
    <row r="4194" spans="2:2" x14ac:dyDescent="0.25">
      <c r="B4194" s="182"/>
    </row>
    <row r="4195" spans="2:2" x14ac:dyDescent="0.25">
      <c r="B4195" s="182"/>
    </row>
    <row r="4196" spans="2:2" x14ac:dyDescent="0.25">
      <c r="B4196" s="182"/>
    </row>
    <row r="4197" spans="2:2" x14ac:dyDescent="0.25">
      <c r="B4197" s="182"/>
    </row>
    <row r="4198" spans="2:2" x14ac:dyDescent="0.25">
      <c r="B4198" s="182"/>
    </row>
    <row r="4199" spans="2:2" x14ac:dyDescent="0.25">
      <c r="B4199" s="182"/>
    </row>
    <row r="4200" spans="2:2" x14ac:dyDescent="0.25">
      <c r="B4200" s="182"/>
    </row>
    <row r="4201" spans="2:2" x14ac:dyDescent="0.25">
      <c r="B4201" s="182"/>
    </row>
    <row r="4202" spans="2:2" x14ac:dyDescent="0.25">
      <c r="B4202" s="182"/>
    </row>
    <row r="4203" spans="2:2" x14ac:dyDescent="0.25">
      <c r="B4203" s="182"/>
    </row>
    <row r="4204" spans="2:2" x14ac:dyDescent="0.25">
      <c r="B4204" s="182"/>
    </row>
    <row r="4205" spans="2:2" x14ac:dyDescent="0.25">
      <c r="B4205" s="182"/>
    </row>
    <row r="4206" spans="2:2" x14ac:dyDescent="0.25">
      <c r="B4206" s="182"/>
    </row>
    <row r="4207" spans="2:2" x14ac:dyDescent="0.25">
      <c r="B4207" s="182"/>
    </row>
    <row r="4208" spans="2:2" x14ac:dyDescent="0.25">
      <c r="B4208" s="182"/>
    </row>
    <row r="4209" spans="2:2" x14ac:dyDescent="0.25">
      <c r="B4209" s="182"/>
    </row>
    <row r="4210" spans="2:2" x14ac:dyDescent="0.25">
      <c r="B4210" s="182"/>
    </row>
    <row r="4211" spans="2:2" x14ac:dyDescent="0.25">
      <c r="B4211" s="182"/>
    </row>
    <row r="4212" spans="2:2" x14ac:dyDescent="0.25">
      <c r="B4212" s="182"/>
    </row>
    <row r="4213" spans="2:2" x14ac:dyDescent="0.25">
      <c r="B4213" s="182"/>
    </row>
    <row r="4214" spans="2:2" x14ac:dyDescent="0.25">
      <c r="B4214" s="182"/>
    </row>
    <row r="4215" spans="2:2" x14ac:dyDescent="0.25">
      <c r="B4215" s="182"/>
    </row>
    <row r="4216" spans="2:2" x14ac:dyDescent="0.25">
      <c r="B4216" s="182"/>
    </row>
    <row r="4217" spans="2:2" x14ac:dyDescent="0.25">
      <c r="B4217" s="182"/>
    </row>
    <row r="4218" spans="2:2" x14ac:dyDescent="0.25">
      <c r="B4218" s="182"/>
    </row>
    <row r="4219" spans="2:2" x14ac:dyDescent="0.25">
      <c r="B4219" s="182"/>
    </row>
    <row r="4220" spans="2:2" x14ac:dyDescent="0.25">
      <c r="B4220" s="182"/>
    </row>
    <row r="4221" spans="2:2" x14ac:dyDescent="0.25">
      <c r="B4221" s="182"/>
    </row>
    <row r="4222" spans="2:2" x14ac:dyDescent="0.25">
      <c r="B4222" s="182"/>
    </row>
    <row r="4223" spans="2:2" x14ac:dyDescent="0.25">
      <c r="B4223" s="182"/>
    </row>
    <row r="4224" spans="2:2" x14ac:dyDescent="0.25">
      <c r="B4224" s="182"/>
    </row>
    <row r="4225" spans="2:2" x14ac:dyDescent="0.25">
      <c r="B4225" s="182"/>
    </row>
    <row r="4226" spans="2:2" x14ac:dyDescent="0.25">
      <c r="B4226" s="182"/>
    </row>
    <row r="4227" spans="2:2" x14ac:dyDescent="0.25">
      <c r="B4227" s="182"/>
    </row>
    <row r="4228" spans="2:2" x14ac:dyDescent="0.25">
      <c r="B4228" s="182"/>
    </row>
    <row r="4229" spans="2:2" x14ac:dyDescent="0.25">
      <c r="B4229" s="182"/>
    </row>
    <row r="4230" spans="2:2" x14ac:dyDescent="0.25">
      <c r="B4230" s="182"/>
    </row>
    <row r="4231" spans="2:2" x14ac:dyDescent="0.25">
      <c r="B4231" s="182"/>
    </row>
    <row r="4232" spans="2:2" x14ac:dyDescent="0.25">
      <c r="B4232" s="182"/>
    </row>
    <row r="4233" spans="2:2" x14ac:dyDescent="0.25">
      <c r="B4233" s="182"/>
    </row>
    <row r="4234" spans="2:2" x14ac:dyDescent="0.25">
      <c r="B4234" s="182"/>
    </row>
    <row r="4235" spans="2:2" x14ac:dyDescent="0.25">
      <c r="B4235" s="182"/>
    </row>
    <row r="4236" spans="2:2" x14ac:dyDescent="0.25">
      <c r="B4236" s="182"/>
    </row>
    <row r="4237" spans="2:2" x14ac:dyDescent="0.25">
      <c r="B4237" s="182"/>
    </row>
    <row r="4238" spans="2:2" x14ac:dyDescent="0.25">
      <c r="B4238" s="182"/>
    </row>
    <row r="4239" spans="2:2" x14ac:dyDescent="0.25">
      <c r="B4239" s="182"/>
    </row>
    <row r="4240" spans="2:2" x14ac:dyDescent="0.25">
      <c r="B4240" s="182"/>
    </row>
    <row r="4241" spans="2:2" x14ac:dyDescent="0.25">
      <c r="B4241" s="182"/>
    </row>
    <row r="4242" spans="2:2" x14ac:dyDescent="0.25">
      <c r="B4242" s="182"/>
    </row>
    <row r="4243" spans="2:2" x14ac:dyDescent="0.25">
      <c r="B4243" s="182"/>
    </row>
    <row r="4244" spans="2:2" x14ac:dyDescent="0.25">
      <c r="B4244" s="182"/>
    </row>
    <row r="4245" spans="2:2" x14ac:dyDescent="0.25">
      <c r="B4245" s="182"/>
    </row>
    <row r="4246" spans="2:2" x14ac:dyDescent="0.25">
      <c r="B4246" s="182"/>
    </row>
    <row r="4247" spans="2:2" x14ac:dyDescent="0.25">
      <c r="B4247" s="182"/>
    </row>
    <row r="4248" spans="2:2" x14ac:dyDescent="0.25">
      <c r="B4248" s="182"/>
    </row>
    <row r="4249" spans="2:2" x14ac:dyDescent="0.25">
      <c r="B4249" s="182"/>
    </row>
    <row r="4250" spans="2:2" x14ac:dyDescent="0.25">
      <c r="B4250" s="182"/>
    </row>
    <row r="4251" spans="2:2" x14ac:dyDescent="0.25">
      <c r="B4251" s="182"/>
    </row>
    <row r="4252" spans="2:2" x14ac:dyDescent="0.25">
      <c r="B4252" s="182"/>
    </row>
    <row r="4253" spans="2:2" x14ac:dyDescent="0.25">
      <c r="B4253" s="182"/>
    </row>
    <row r="4254" spans="2:2" x14ac:dyDescent="0.25">
      <c r="B4254" s="182"/>
    </row>
    <row r="4255" spans="2:2" x14ac:dyDescent="0.25">
      <c r="B4255" s="182"/>
    </row>
    <row r="4256" spans="2:2" x14ac:dyDescent="0.25">
      <c r="B4256" s="182"/>
    </row>
    <row r="4257" spans="2:2" x14ac:dyDescent="0.25">
      <c r="B4257" s="182"/>
    </row>
    <row r="4258" spans="2:2" x14ac:dyDescent="0.25">
      <c r="B4258" s="182"/>
    </row>
    <row r="4259" spans="2:2" x14ac:dyDescent="0.25">
      <c r="B4259" s="182"/>
    </row>
    <row r="4260" spans="2:2" x14ac:dyDescent="0.25">
      <c r="B4260" s="182"/>
    </row>
    <row r="4261" spans="2:2" x14ac:dyDescent="0.25">
      <c r="B4261" s="182"/>
    </row>
    <row r="4262" spans="2:2" x14ac:dyDescent="0.25">
      <c r="B4262" s="182"/>
    </row>
    <row r="4263" spans="2:2" x14ac:dyDescent="0.25">
      <c r="B4263" s="182"/>
    </row>
    <row r="4264" spans="2:2" x14ac:dyDescent="0.25">
      <c r="B4264" s="182"/>
    </row>
    <row r="4265" spans="2:2" x14ac:dyDescent="0.25">
      <c r="B4265" s="182"/>
    </row>
    <row r="4266" spans="2:2" x14ac:dyDescent="0.25">
      <c r="B4266" s="182"/>
    </row>
    <row r="4267" spans="2:2" x14ac:dyDescent="0.25">
      <c r="B4267" s="182"/>
    </row>
    <row r="4268" spans="2:2" x14ac:dyDescent="0.25">
      <c r="B4268" s="182"/>
    </row>
    <row r="4269" spans="2:2" x14ac:dyDescent="0.25">
      <c r="B4269" s="182"/>
    </row>
    <row r="4270" spans="2:2" x14ac:dyDescent="0.25">
      <c r="B4270" s="182"/>
    </row>
    <row r="4271" spans="2:2" x14ac:dyDescent="0.25">
      <c r="B4271" s="182"/>
    </row>
    <row r="4272" spans="2:2" x14ac:dyDescent="0.25">
      <c r="B4272" s="182"/>
    </row>
    <row r="4273" spans="2:2" x14ac:dyDescent="0.25">
      <c r="B4273" s="182"/>
    </row>
    <row r="4274" spans="2:2" x14ac:dyDescent="0.25">
      <c r="B4274" s="182"/>
    </row>
    <row r="4275" spans="2:2" x14ac:dyDescent="0.25">
      <c r="B4275" s="182"/>
    </row>
    <row r="4276" spans="2:2" x14ac:dyDescent="0.25">
      <c r="B4276" s="182"/>
    </row>
    <row r="4277" spans="2:2" x14ac:dyDescent="0.25">
      <c r="B4277" s="182"/>
    </row>
    <row r="4278" spans="2:2" x14ac:dyDescent="0.25">
      <c r="B4278" s="182"/>
    </row>
    <row r="4279" spans="2:2" x14ac:dyDescent="0.25">
      <c r="B4279" s="182"/>
    </row>
    <row r="4280" spans="2:2" x14ac:dyDescent="0.25">
      <c r="B4280" s="182"/>
    </row>
    <row r="4281" spans="2:2" x14ac:dyDescent="0.25">
      <c r="B4281" s="182"/>
    </row>
    <row r="4282" spans="2:2" x14ac:dyDescent="0.25">
      <c r="B4282" s="182"/>
    </row>
    <row r="4283" spans="2:2" x14ac:dyDescent="0.25">
      <c r="B4283" s="182"/>
    </row>
    <row r="4284" spans="2:2" x14ac:dyDescent="0.25">
      <c r="B4284" s="182"/>
    </row>
    <row r="4285" spans="2:2" x14ac:dyDescent="0.25">
      <c r="B4285" s="182"/>
    </row>
    <row r="4286" spans="2:2" x14ac:dyDescent="0.25">
      <c r="B4286" s="182"/>
    </row>
    <row r="4287" spans="2:2" x14ac:dyDescent="0.25">
      <c r="B4287" s="182"/>
    </row>
    <row r="4288" spans="2:2" x14ac:dyDescent="0.25">
      <c r="B4288" s="182"/>
    </row>
    <row r="4289" spans="2:2" x14ac:dyDescent="0.25">
      <c r="B4289" s="182"/>
    </row>
    <row r="4290" spans="2:2" x14ac:dyDescent="0.25">
      <c r="B4290" s="182"/>
    </row>
    <row r="4291" spans="2:2" x14ac:dyDescent="0.25">
      <c r="B4291" s="182"/>
    </row>
    <row r="4292" spans="2:2" x14ac:dyDescent="0.25">
      <c r="B4292" s="182"/>
    </row>
    <row r="4293" spans="2:2" x14ac:dyDescent="0.25">
      <c r="B4293" s="182"/>
    </row>
    <row r="4294" spans="2:2" x14ac:dyDescent="0.25">
      <c r="B4294" s="182"/>
    </row>
    <row r="4295" spans="2:2" x14ac:dyDescent="0.25">
      <c r="B4295" s="182"/>
    </row>
    <row r="4296" spans="2:2" x14ac:dyDescent="0.25">
      <c r="B4296" s="182"/>
    </row>
    <row r="4297" spans="2:2" x14ac:dyDescent="0.25">
      <c r="B4297" s="182"/>
    </row>
    <row r="4298" spans="2:2" x14ac:dyDescent="0.25">
      <c r="B4298" s="182"/>
    </row>
    <row r="4299" spans="2:2" x14ac:dyDescent="0.25">
      <c r="B4299" s="182"/>
    </row>
    <row r="4300" spans="2:2" x14ac:dyDescent="0.25">
      <c r="B4300" s="182"/>
    </row>
    <row r="4301" spans="2:2" x14ac:dyDescent="0.25">
      <c r="B4301" s="182"/>
    </row>
    <row r="4302" spans="2:2" x14ac:dyDescent="0.25">
      <c r="B4302" s="182"/>
    </row>
    <row r="4303" spans="2:2" x14ac:dyDescent="0.25">
      <c r="B4303" s="182"/>
    </row>
    <row r="4304" spans="2:2" x14ac:dyDescent="0.25">
      <c r="B4304" s="182"/>
    </row>
    <row r="4305" spans="2:2" x14ac:dyDescent="0.25">
      <c r="B4305" s="182"/>
    </row>
    <row r="4306" spans="2:2" x14ac:dyDescent="0.25">
      <c r="B4306" s="182"/>
    </row>
    <row r="4307" spans="2:2" x14ac:dyDescent="0.25">
      <c r="B4307" s="182"/>
    </row>
    <row r="4308" spans="2:2" x14ac:dyDescent="0.25">
      <c r="B4308" s="182"/>
    </row>
    <row r="4309" spans="2:2" x14ac:dyDescent="0.25">
      <c r="B4309" s="182"/>
    </row>
    <row r="4310" spans="2:2" x14ac:dyDescent="0.25">
      <c r="B4310" s="182"/>
    </row>
    <row r="4311" spans="2:2" x14ac:dyDescent="0.25">
      <c r="B4311" s="182"/>
    </row>
    <row r="4312" spans="2:2" x14ac:dyDescent="0.25">
      <c r="B4312" s="182"/>
    </row>
    <row r="4313" spans="2:2" x14ac:dyDescent="0.25">
      <c r="B4313" s="182"/>
    </row>
    <row r="4314" spans="2:2" x14ac:dyDescent="0.25">
      <c r="B4314" s="182"/>
    </row>
    <row r="4315" spans="2:2" x14ac:dyDescent="0.25">
      <c r="B4315" s="182"/>
    </row>
    <row r="4316" spans="2:2" x14ac:dyDescent="0.25">
      <c r="B4316" s="182"/>
    </row>
    <row r="4317" spans="2:2" x14ac:dyDescent="0.25">
      <c r="B4317" s="182"/>
    </row>
    <row r="4318" spans="2:2" x14ac:dyDescent="0.25">
      <c r="B4318" s="182"/>
    </row>
    <row r="4319" spans="2:2" x14ac:dyDescent="0.25">
      <c r="B4319" s="182"/>
    </row>
    <row r="4320" spans="2:2" x14ac:dyDescent="0.25">
      <c r="B4320" s="182"/>
    </row>
    <row r="4321" spans="2:2" x14ac:dyDescent="0.25">
      <c r="B4321" s="182"/>
    </row>
    <row r="4322" spans="2:2" x14ac:dyDescent="0.25">
      <c r="B4322" s="182"/>
    </row>
    <row r="4323" spans="2:2" x14ac:dyDescent="0.25">
      <c r="B4323" s="182"/>
    </row>
    <row r="4324" spans="2:2" x14ac:dyDescent="0.25">
      <c r="B4324" s="182"/>
    </row>
    <row r="4325" spans="2:2" x14ac:dyDescent="0.25">
      <c r="B4325" s="182"/>
    </row>
    <row r="4326" spans="2:2" x14ac:dyDescent="0.25">
      <c r="B4326" s="182"/>
    </row>
    <row r="4327" spans="2:2" x14ac:dyDescent="0.25">
      <c r="B4327" s="182"/>
    </row>
    <row r="4328" spans="2:2" x14ac:dyDescent="0.25">
      <c r="B4328" s="182"/>
    </row>
    <row r="4329" spans="2:2" x14ac:dyDescent="0.25">
      <c r="B4329" s="182"/>
    </row>
    <row r="4330" spans="2:2" x14ac:dyDescent="0.25">
      <c r="B4330" s="182"/>
    </row>
    <row r="4331" spans="2:2" x14ac:dyDescent="0.25">
      <c r="B4331" s="182"/>
    </row>
    <row r="4332" spans="2:2" x14ac:dyDescent="0.25">
      <c r="B4332" s="182"/>
    </row>
    <row r="4333" spans="2:2" x14ac:dyDescent="0.25">
      <c r="B4333" s="182"/>
    </row>
    <row r="4334" spans="2:2" x14ac:dyDescent="0.25">
      <c r="B4334" s="182"/>
    </row>
    <row r="4335" spans="2:2" x14ac:dyDescent="0.25">
      <c r="B4335" s="182"/>
    </row>
    <row r="4336" spans="2:2" x14ac:dyDescent="0.25">
      <c r="B4336" s="182"/>
    </row>
    <row r="4337" spans="2:2" x14ac:dyDescent="0.25">
      <c r="B4337" s="182"/>
    </row>
    <row r="4338" spans="2:2" x14ac:dyDescent="0.25">
      <c r="B4338" s="182"/>
    </row>
    <row r="4339" spans="2:2" x14ac:dyDescent="0.25">
      <c r="B4339" s="182"/>
    </row>
    <row r="4340" spans="2:2" x14ac:dyDescent="0.25">
      <c r="B4340" s="182"/>
    </row>
    <row r="4341" spans="2:2" x14ac:dyDescent="0.25">
      <c r="B4341" s="182"/>
    </row>
    <row r="4342" spans="2:2" x14ac:dyDescent="0.25">
      <c r="B4342" s="182"/>
    </row>
    <row r="4343" spans="2:2" x14ac:dyDescent="0.25">
      <c r="B4343" s="182"/>
    </row>
    <row r="4344" spans="2:2" x14ac:dyDescent="0.25">
      <c r="B4344" s="182"/>
    </row>
    <row r="4345" spans="2:2" x14ac:dyDescent="0.25">
      <c r="B4345" s="182"/>
    </row>
    <row r="4346" spans="2:2" x14ac:dyDescent="0.25">
      <c r="B4346" s="182"/>
    </row>
    <row r="4347" spans="2:2" x14ac:dyDescent="0.25">
      <c r="B4347" s="182"/>
    </row>
    <row r="4348" spans="2:2" x14ac:dyDescent="0.25">
      <c r="B4348" s="182"/>
    </row>
    <row r="4349" spans="2:2" x14ac:dyDescent="0.25">
      <c r="B4349" s="182"/>
    </row>
    <row r="4350" spans="2:2" x14ac:dyDescent="0.25">
      <c r="B4350" s="182"/>
    </row>
    <row r="4351" spans="2:2" x14ac:dyDescent="0.25">
      <c r="B4351" s="182"/>
    </row>
    <row r="4352" spans="2:2" x14ac:dyDescent="0.25">
      <c r="B4352" s="182"/>
    </row>
    <row r="4353" spans="2:2" x14ac:dyDescent="0.25">
      <c r="B4353" s="182"/>
    </row>
    <row r="4354" spans="2:2" x14ac:dyDescent="0.25">
      <c r="B4354" s="182"/>
    </row>
    <row r="4355" spans="2:2" x14ac:dyDescent="0.25">
      <c r="B4355" s="182"/>
    </row>
    <row r="4356" spans="2:2" x14ac:dyDescent="0.25">
      <c r="B4356" s="182"/>
    </row>
    <row r="4357" spans="2:2" x14ac:dyDescent="0.25">
      <c r="B4357" s="182"/>
    </row>
    <row r="4358" spans="2:2" x14ac:dyDescent="0.25">
      <c r="B4358" s="182"/>
    </row>
    <row r="4359" spans="2:2" x14ac:dyDescent="0.25">
      <c r="B4359" s="182"/>
    </row>
    <row r="4360" spans="2:2" x14ac:dyDescent="0.25">
      <c r="B4360" s="182"/>
    </row>
    <row r="4361" spans="2:2" x14ac:dyDescent="0.25">
      <c r="B4361" s="182"/>
    </row>
    <row r="4362" spans="2:2" x14ac:dyDescent="0.25">
      <c r="B4362" s="182"/>
    </row>
    <row r="4363" spans="2:2" x14ac:dyDescent="0.25">
      <c r="B4363" s="182"/>
    </row>
    <row r="4364" spans="2:2" x14ac:dyDescent="0.25">
      <c r="B4364" s="182"/>
    </row>
    <row r="4365" spans="2:2" x14ac:dyDescent="0.25">
      <c r="B4365" s="182"/>
    </row>
    <row r="4366" spans="2:2" x14ac:dyDescent="0.25">
      <c r="B4366" s="182"/>
    </row>
    <row r="4367" spans="2:2" x14ac:dyDescent="0.25">
      <c r="B4367" s="182"/>
    </row>
    <row r="4368" spans="2:2" x14ac:dyDescent="0.25">
      <c r="B4368" s="182"/>
    </row>
    <row r="4369" spans="2:2" x14ac:dyDescent="0.25">
      <c r="B4369" s="182"/>
    </row>
    <row r="4370" spans="2:2" x14ac:dyDescent="0.25">
      <c r="B4370" s="182"/>
    </row>
    <row r="4371" spans="2:2" x14ac:dyDescent="0.25">
      <c r="B4371" s="182"/>
    </row>
    <row r="4372" spans="2:2" x14ac:dyDescent="0.25">
      <c r="B4372" s="182"/>
    </row>
    <row r="4373" spans="2:2" x14ac:dyDescent="0.25">
      <c r="B4373" s="182"/>
    </row>
    <row r="4374" spans="2:2" x14ac:dyDescent="0.25">
      <c r="B4374" s="182"/>
    </row>
    <row r="4375" spans="2:2" x14ac:dyDescent="0.25">
      <c r="B4375" s="182"/>
    </row>
    <row r="4376" spans="2:2" x14ac:dyDescent="0.25">
      <c r="B4376" s="182"/>
    </row>
    <row r="4377" spans="2:2" x14ac:dyDescent="0.25">
      <c r="B4377" s="182"/>
    </row>
    <row r="4378" spans="2:2" x14ac:dyDescent="0.25">
      <c r="B4378" s="182"/>
    </row>
    <row r="4379" spans="2:2" x14ac:dyDescent="0.25">
      <c r="B4379" s="182"/>
    </row>
    <row r="4380" spans="2:2" x14ac:dyDescent="0.25">
      <c r="B4380" s="182"/>
    </row>
    <row r="4381" spans="2:2" x14ac:dyDescent="0.25">
      <c r="B4381" s="182"/>
    </row>
    <row r="4382" spans="2:2" x14ac:dyDescent="0.25">
      <c r="B4382" s="182"/>
    </row>
    <row r="4383" spans="2:2" x14ac:dyDescent="0.25">
      <c r="B4383" s="182"/>
    </row>
    <row r="4384" spans="2:2" x14ac:dyDescent="0.25">
      <c r="B4384" s="182"/>
    </row>
    <row r="4385" spans="2:2" x14ac:dyDescent="0.25">
      <c r="B4385" s="182"/>
    </row>
    <row r="4386" spans="2:2" x14ac:dyDescent="0.25">
      <c r="B4386" s="182"/>
    </row>
    <row r="4387" spans="2:2" x14ac:dyDescent="0.25">
      <c r="B4387" s="182"/>
    </row>
    <row r="4388" spans="2:2" x14ac:dyDescent="0.25">
      <c r="B4388" s="182"/>
    </row>
    <row r="4389" spans="2:2" x14ac:dyDescent="0.25">
      <c r="B4389" s="182"/>
    </row>
    <row r="4390" spans="2:2" x14ac:dyDescent="0.25">
      <c r="B4390" s="182"/>
    </row>
    <row r="4391" spans="2:2" x14ac:dyDescent="0.25">
      <c r="B4391" s="182"/>
    </row>
    <row r="4392" spans="2:2" x14ac:dyDescent="0.25">
      <c r="B4392" s="182"/>
    </row>
    <row r="4393" spans="2:2" x14ac:dyDescent="0.25">
      <c r="B4393" s="182"/>
    </row>
    <row r="4394" spans="2:2" x14ac:dyDescent="0.25">
      <c r="B4394" s="182"/>
    </row>
    <row r="4395" spans="2:2" x14ac:dyDescent="0.25">
      <c r="B4395" s="182"/>
    </row>
    <row r="4396" spans="2:2" x14ac:dyDescent="0.25">
      <c r="B4396" s="182"/>
    </row>
    <row r="4397" spans="2:2" x14ac:dyDescent="0.25">
      <c r="B4397" s="182"/>
    </row>
    <row r="4398" spans="2:2" x14ac:dyDescent="0.25">
      <c r="B4398" s="182"/>
    </row>
    <row r="4399" spans="2:2" x14ac:dyDescent="0.25">
      <c r="B4399" s="182"/>
    </row>
    <row r="4400" spans="2:2" x14ac:dyDescent="0.25">
      <c r="B4400" s="182"/>
    </row>
    <row r="4401" spans="2:2" x14ac:dyDescent="0.25">
      <c r="B4401" s="182"/>
    </row>
    <row r="4402" spans="2:2" x14ac:dyDescent="0.25">
      <c r="B4402" s="182"/>
    </row>
    <row r="4403" spans="2:2" x14ac:dyDescent="0.25">
      <c r="B4403" s="182"/>
    </row>
    <row r="4404" spans="2:2" x14ac:dyDescent="0.25">
      <c r="B4404" s="182"/>
    </row>
    <row r="4405" spans="2:2" x14ac:dyDescent="0.25">
      <c r="B4405" s="182"/>
    </row>
    <row r="4406" spans="2:2" x14ac:dyDescent="0.25">
      <c r="B4406" s="182"/>
    </row>
    <row r="4407" spans="2:2" x14ac:dyDescent="0.25">
      <c r="B4407" s="182"/>
    </row>
    <row r="4408" spans="2:2" x14ac:dyDescent="0.25">
      <c r="B4408" s="182"/>
    </row>
    <row r="4409" spans="2:2" x14ac:dyDescent="0.25">
      <c r="B4409" s="182"/>
    </row>
    <row r="4410" spans="2:2" x14ac:dyDescent="0.25">
      <c r="B4410" s="182"/>
    </row>
    <row r="4411" spans="2:2" x14ac:dyDescent="0.25">
      <c r="B4411" s="182"/>
    </row>
    <row r="4412" spans="2:2" x14ac:dyDescent="0.25">
      <c r="B4412" s="182"/>
    </row>
    <row r="4413" spans="2:2" x14ac:dyDescent="0.25">
      <c r="B4413" s="182"/>
    </row>
    <row r="4414" spans="2:2" x14ac:dyDescent="0.25">
      <c r="B4414" s="182"/>
    </row>
    <row r="4415" spans="2:2" x14ac:dyDescent="0.25">
      <c r="B4415" s="182"/>
    </row>
    <row r="4416" spans="2:2" x14ac:dyDescent="0.25">
      <c r="B4416" s="182"/>
    </row>
    <row r="4417" spans="2:2" x14ac:dyDescent="0.25">
      <c r="B4417" s="182"/>
    </row>
    <row r="4418" spans="2:2" x14ac:dyDescent="0.25">
      <c r="B4418" s="182"/>
    </row>
    <row r="4419" spans="2:2" x14ac:dyDescent="0.25">
      <c r="B4419" s="182"/>
    </row>
    <row r="4420" spans="2:2" x14ac:dyDescent="0.25">
      <c r="B4420" s="182"/>
    </row>
    <row r="4421" spans="2:2" x14ac:dyDescent="0.25">
      <c r="B4421" s="182"/>
    </row>
    <row r="4422" spans="2:2" x14ac:dyDescent="0.25">
      <c r="B4422" s="182"/>
    </row>
    <row r="4423" spans="2:2" x14ac:dyDescent="0.25">
      <c r="B4423" s="182"/>
    </row>
    <row r="4424" spans="2:2" x14ac:dyDescent="0.25">
      <c r="B4424" s="182"/>
    </row>
    <row r="4425" spans="2:2" x14ac:dyDescent="0.25">
      <c r="B4425" s="182"/>
    </row>
    <row r="4426" spans="2:2" x14ac:dyDescent="0.25">
      <c r="B4426" s="182"/>
    </row>
    <row r="4427" spans="2:2" x14ac:dyDescent="0.25">
      <c r="B4427" s="182"/>
    </row>
    <row r="4428" spans="2:2" x14ac:dyDescent="0.25">
      <c r="B4428" s="182"/>
    </row>
    <row r="4429" spans="2:2" x14ac:dyDescent="0.25">
      <c r="B4429" s="182"/>
    </row>
    <row r="4430" spans="2:2" x14ac:dyDescent="0.25">
      <c r="B4430" s="182"/>
    </row>
    <row r="4431" spans="2:2" x14ac:dyDescent="0.25">
      <c r="B4431" s="182"/>
    </row>
    <row r="4432" spans="2:2" x14ac:dyDescent="0.25">
      <c r="B4432" s="182"/>
    </row>
    <row r="4433" spans="2:2" x14ac:dyDescent="0.25">
      <c r="B4433" s="182"/>
    </row>
    <row r="4434" spans="2:2" x14ac:dyDescent="0.25">
      <c r="B4434" s="182"/>
    </row>
    <row r="4435" spans="2:2" x14ac:dyDescent="0.25">
      <c r="B4435" s="182"/>
    </row>
    <row r="4436" spans="2:2" x14ac:dyDescent="0.25">
      <c r="B4436" s="182"/>
    </row>
    <row r="4437" spans="2:2" x14ac:dyDescent="0.25">
      <c r="B4437" s="182"/>
    </row>
    <row r="4438" spans="2:2" x14ac:dyDescent="0.25">
      <c r="B4438" s="182"/>
    </row>
    <row r="4439" spans="2:2" x14ac:dyDescent="0.25">
      <c r="B4439" s="182"/>
    </row>
    <row r="4440" spans="2:2" x14ac:dyDescent="0.25">
      <c r="B4440" s="182"/>
    </row>
    <row r="4441" spans="2:2" x14ac:dyDescent="0.25">
      <c r="B4441" s="182"/>
    </row>
    <row r="4442" spans="2:2" x14ac:dyDescent="0.25">
      <c r="B4442" s="182"/>
    </row>
    <row r="4443" spans="2:2" x14ac:dyDescent="0.25">
      <c r="B4443" s="182"/>
    </row>
    <row r="4444" spans="2:2" x14ac:dyDescent="0.25">
      <c r="B4444" s="182"/>
    </row>
    <row r="4445" spans="2:2" x14ac:dyDescent="0.25">
      <c r="B4445" s="182"/>
    </row>
    <row r="4446" spans="2:2" x14ac:dyDescent="0.25">
      <c r="B4446" s="182"/>
    </row>
    <row r="4447" spans="2:2" x14ac:dyDescent="0.25">
      <c r="B4447" s="182"/>
    </row>
    <row r="4448" spans="2:2" x14ac:dyDescent="0.25">
      <c r="B4448" s="182"/>
    </row>
    <row r="4449" spans="2:2" x14ac:dyDescent="0.25">
      <c r="B4449" s="182"/>
    </row>
    <row r="4450" spans="2:2" x14ac:dyDescent="0.25">
      <c r="B4450" s="182"/>
    </row>
    <row r="4451" spans="2:2" x14ac:dyDescent="0.25">
      <c r="B4451" s="182"/>
    </row>
    <row r="4452" spans="2:2" x14ac:dyDescent="0.25">
      <c r="B4452" s="182"/>
    </row>
    <row r="4453" spans="2:2" x14ac:dyDescent="0.25">
      <c r="B4453" s="182"/>
    </row>
    <row r="4454" spans="2:2" x14ac:dyDescent="0.25">
      <c r="B4454" s="182"/>
    </row>
    <row r="4455" spans="2:2" x14ac:dyDescent="0.25">
      <c r="B4455" s="182"/>
    </row>
    <row r="4456" spans="2:2" x14ac:dyDescent="0.25">
      <c r="B4456" s="182"/>
    </row>
    <row r="4457" spans="2:2" x14ac:dyDescent="0.25">
      <c r="B4457" s="182"/>
    </row>
    <row r="4458" spans="2:2" x14ac:dyDescent="0.25">
      <c r="B4458" s="182"/>
    </row>
    <row r="4459" spans="2:2" x14ac:dyDescent="0.25">
      <c r="B4459" s="182"/>
    </row>
    <row r="4460" spans="2:2" x14ac:dyDescent="0.25">
      <c r="B4460" s="182"/>
    </row>
    <row r="4461" spans="2:2" x14ac:dyDescent="0.25">
      <c r="B4461" s="182"/>
    </row>
    <row r="4462" spans="2:2" x14ac:dyDescent="0.25">
      <c r="B4462" s="182"/>
    </row>
    <row r="4463" spans="2:2" x14ac:dyDescent="0.25">
      <c r="B4463" s="182"/>
    </row>
    <row r="4464" spans="2:2" x14ac:dyDescent="0.25">
      <c r="B4464" s="182"/>
    </row>
    <row r="4465" spans="2:2" x14ac:dyDescent="0.25">
      <c r="B4465" s="182"/>
    </row>
    <row r="4466" spans="2:2" x14ac:dyDescent="0.25">
      <c r="B4466" s="182"/>
    </row>
    <row r="4467" spans="2:2" x14ac:dyDescent="0.25">
      <c r="B4467" s="182"/>
    </row>
    <row r="4468" spans="2:2" x14ac:dyDescent="0.25">
      <c r="B4468" s="182"/>
    </row>
    <row r="4469" spans="2:2" x14ac:dyDescent="0.25">
      <c r="B4469" s="182"/>
    </row>
    <row r="4470" spans="2:2" x14ac:dyDescent="0.25">
      <c r="B4470" s="182"/>
    </row>
    <row r="4471" spans="2:2" x14ac:dyDescent="0.25">
      <c r="B4471" s="182"/>
    </row>
    <row r="4472" spans="2:2" x14ac:dyDescent="0.25">
      <c r="B4472" s="182"/>
    </row>
    <row r="4473" spans="2:2" x14ac:dyDescent="0.25">
      <c r="B4473" s="182"/>
    </row>
    <row r="4474" spans="2:2" x14ac:dyDescent="0.25">
      <c r="B4474" s="182"/>
    </row>
    <row r="4475" spans="2:2" x14ac:dyDescent="0.25">
      <c r="B4475" s="182"/>
    </row>
    <row r="4476" spans="2:2" x14ac:dyDescent="0.25">
      <c r="B4476" s="182"/>
    </row>
    <row r="4477" spans="2:2" x14ac:dyDescent="0.25">
      <c r="B4477" s="182"/>
    </row>
    <row r="4478" spans="2:2" x14ac:dyDescent="0.25">
      <c r="B4478" s="182"/>
    </row>
    <row r="4479" spans="2:2" x14ac:dyDescent="0.25">
      <c r="B4479" s="182"/>
    </row>
    <row r="4480" spans="2:2" x14ac:dyDescent="0.25">
      <c r="B4480" s="182"/>
    </row>
    <row r="4481" spans="2:2" x14ac:dyDescent="0.25">
      <c r="B4481" s="182"/>
    </row>
    <row r="4482" spans="2:2" x14ac:dyDescent="0.25">
      <c r="B4482" s="182"/>
    </row>
    <row r="4483" spans="2:2" x14ac:dyDescent="0.25">
      <c r="B4483" s="182"/>
    </row>
    <row r="4484" spans="2:2" x14ac:dyDescent="0.25">
      <c r="B4484" s="182"/>
    </row>
    <row r="4485" spans="2:2" x14ac:dyDescent="0.25">
      <c r="B4485" s="182"/>
    </row>
    <row r="4486" spans="2:2" x14ac:dyDescent="0.25">
      <c r="B4486" s="182"/>
    </row>
    <row r="4487" spans="2:2" x14ac:dyDescent="0.25">
      <c r="B4487" s="182"/>
    </row>
    <row r="4488" spans="2:2" x14ac:dyDescent="0.25">
      <c r="B4488" s="182"/>
    </row>
    <row r="4489" spans="2:2" x14ac:dyDescent="0.25">
      <c r="B4489" s="182"/>
    </row>
    <row r="4490" spans="2:2" x14ac:dyDescent="0.25">
      <c r="B4490" s="182"/>
    </row>
    <row r="4491" spans="2:2" x14ac:dyDescent="0.25">
      <c r="B4491" s="182"/>
    </row>
    <row r="4492" spans="2:2" x14ac:dyDescent="0.25">
      <c r="B4492" s="182"/>
    </row>
    <row r="4493" spans="2:2" x14ac:dyDescent="0.25">
      <c r="B4493" s="182"/>
    </row>
    <row r="4494" spans="2:2" x14ac:dyDescent="0.25">
      <c r="B4494" s="182"/>
    </row>
    <row r="4495" spans="2:2" x14ac:dyDescent="0.25">
      <c r="B4495" s="182"/>
    </row>
    <row r="4496" spans="2:2" x14ac:dyDescent="0.25">
      <c r="B4496" s="182"/>
    </row>
    <row r="4497" spans="2:2" x14ac:dyDescent="0.25">
      <c r="B4497" s="182"/>
    </row>
    <row r="4498" spans="2:2" x14ac:dyDescent="0.25">
      <c r="B4498" s="182"/>
    </row>
    <row r="4499" spans="2:2" x14ac:dyDescent="0.25">
      <c r="B4499" s="182"/>
    </row>
    <row r="4500" spans="2:2" x14ac:dyDescent="0.25">
      <c r="B4500" s="182"/>
    </row>
    <row r="4501" spans="2:2" x14ac:dyDescent="0.25">
      <c r="B4501" s="182"/>
    </row>
    <row r="4502" spans="2:2" x14ac:dyDescent="0.25">
      <c r="B4502" s="182"/>
    </row>
    <row r="4503" spans="2:2" x14ac:dyDescent="0.25">
      <c r="B4503" s="182"/>
    </row>
    <row r="4504" spans="2:2" x14ac:dyDescent="0.25">
      <c r="B4504" s="182"/>
    </row>
    <row r="4505" spans="2:2" x14ac:dyDescent="0.25">
      <c r="B4505" s="182"/>
    </row>
    <row r="4506" spans="2:2" x14ac:dyDescent="0.25">
      <c r="B4506" s="182"/>
    </row>
    <row r="4507" spans="2:2" x14ac:dyDescent="0.25">
      <c r="B4507" s="182"/>
    </row>
    <row r="4508" spans="2:2" x14ac:dyDescent="0.25">
      <c r="B4508" s="182"/>
    </row>
    <row r="4509" spans="2:2" x14ac:dyDescent="0.25">
      <c r="B4509" s="182"/>
    </row>
    <row r="4510" spans="2:2" x14ac:dyDescent="0.25">
      <c r="B4510" s="182"/>
    </row>
    <row r="4511" spans="2:2" x14ac:dyDescent="0.25">
      <c r="B4511" s="182"/>
    </row>
    <row r="4512" spans="2:2" x14ac:dyDescent="0.25">
      <c r="B4512" s="182"/>
    </row>
    <row r="4513" spans="2:2" x14ac:dyDescent="0.25">
      <c r="B4513" s="182"/>
    </row>
    <row r="4514" spans="2:2" x14ac:dyDescent="0.25">
      <c r="B4514" s="182"/>
    </row>
    <row r="4515" spans="2:2" x14ac:dyDescent="0.25">
      <c r="B4515" s="182"/>
    </row>
    <row r="4516" spans="2:2" x14ac:dyDescent="0.25">
      <c r="B4516" s="182"/>
    </row>
    <row r="4517" spans="2:2" x14ac:dyDescent="0.25">
      <c r="B4517" s="182"/>
    </row>
    <row r="4518" spans="2:2" x14ac:dyDescent="0.25">
      <c r="B4518" s="182"/>
    </row>
    <row r="4519" spans="2:2" x14ac:dyDescent="0.25">
      <c r="B4519" s="182"/>
    </row>
    <row r="4520" spans="2:2" x14ac:dyDescent="0.25">
      <c r="B4520" s="182"/>
    </row>
    <row r="4521" spans="2:2" x14ac:dyDescent="0.25">
      <c r="B4521" s="182"/>
    </row>
    <row r="4522" spans="2:2" x14ac:dyDescent="0.25">
      <c r="B4522" s="182"/>
    </row>
    <row r="4523" spans="2:2" x14ac:dyDescent="0.25">
      <c r="B4523" s="182"/>
    </row>
    <row r="4524" spans="2:2" x14ac:dyDescent="0.25">
      <c r="B4524" s="182"/>
    </row>
    <row r="4525" spans="2:2" x14ac:dyDescent="0.25">
      <c r="B4525" s="182"/>
    </row>
    <row r="4526" spans="2:2" x14ac:dyDescent="0.25">
      <c r="B4526" s="182"/>
    </row>
    <row r="4527" spans="2:2" x14ac:dyDescent="0.25">
      <c r="B4527" s="182"/>
    </row>
    <row r="4528" spans="2:2" x14ac:dyDescent="0.25">
      <c r="B4528" s="182"/>
    </row>
    <row r="4529" spans="2:2" x14ac:dyDescent="0.25">
      <c r="B4529" s="182"/>
    </row>
    <row r="4530" spans="2:2" x14ac:dyDescent="0.25">
      <c r="B4530" s="182"/>
    </row>
    <row r="4531" spans="2:2" x14ac:dyDescent="0.25">
      <c r="B4531" s="182"/>
    </row>
    <row r="4532" spans="2:2" x14ac:dyDescent="0.25">
      <c r="B4532" s="182"/>
    </row>
    <row r="4533" spans="2:2" x14ac:dyDescent="0.25">
      <c r="B4533" s="182"/>
    </row>
    <row r="4534" spans="2:2" x14ac:dyDescent="0.25">
      <c r="B4534" s="182"/>
    </row>
    <row r="4535" spans="2:2" x14ac:dyDescent="0.25">
      <c r="B4535" s="182"/>
    </row>
    <row r="4536" spans="2:2" x14ac:dyDescent="0.25">
      <c r="B4536" s="182"/>
    </row>
    <row r="4537" spans="2:2" x14ac:dyDescent="0.25">
      <c r="B4537" s="182"/>
    </row>
    <row r="4538" spans="2:2" x14ac:dyDescent="0.25">
      <c r="B4538" s="182"/>
    </row>
    <row r="4539" spans="2:2" x14ac:dyDescent="0.25">
      <c r="B4539" s="182"/>
    </row>
    <row r="4540" spans="2:2" x14ac:dyDescent="0.25">
      <c r="B4540" s="182"/>
    </row>
    <row r="4541" spans="2:2" x14ac:dyDescent="0.25">
      <c r="B4541" s="182"/>
    </row>
    <row r="4542" spans="2:2" x14ac:dyDescent="0.25">
      <c r="B4542" s="182"/>
    </row>
    <row r="4543" spans="2:2" x14ac:dyDescent="0.25">
      <c r="B4543" s="182"/>
    </row>
    <row r="4544" spans="2:2" x14ac:dyDescent="0.25">
      <c r="B4544" s="182"/>
    </row>
    <row r="4545" spans="2:2" x14ac:dyDescent="0.25">
      <c r="B4545" s="182"/>
    </row>
    <row r="4546" spans="2:2" x14ac:dyDescent="0.25">
      <c r="B4546" s="182"/>
    </row>
    <row r="4547" spans="2:2" x14ac:dyDescent="0.25">
      <c r="B4547" s="182"/>
    </row>
    <row r="4548" spans="2:2" x14ac:dyDescent="0.25">
      <c r="B4548" s="182"/>
    </row>
    <row r="4549" spans="2:2" x14ac:dyDescent="0.25">
      <c r="B4549" s="182"/>
    </row>
    <row r="4550" spans="2:2" x14ac:dyDescent="0.25">
      <c r="B4550" s="182"/>
    </row>
    <row r="4551" spans="2:2" x14ac:dyDescent="0.25">
      <c r="B4551" s="182"/>
    </row>
    <row r="4552" spans="2:2" x14ac:dyDescent="0.25">
      <c r="B4552" s="182"/>
    </row>
    <row r="4553" spans="2:2" x14ac:dyDescent="0.25">
      <c r="B4553" s="182"/>
    </row>
    <row r="4554" spans="2:2" x14ac:dyDescent="0.25">
      <c r="B4554" s="182"/>
    </row>
    <row r="4555" spans="2:2" x14ac:dyDescent="0.25">
      <c r="B4555" s="182"/>
    </row>
    <row r="4556" spans="2:2" x14ac:dyDescent="0.25">
      <c r="B4556" s="182"/>
    </row>
    <row r="4557" spans="2:2" x14ac:dyDescent="0.25">
      <c r="B4557" s="182"/>
    </row>
    <row r="4558" spans="2:2" x14ac:dyDescent="0.25">
      <c r="B4558" s="182"/>
    </row>
    <row r="4559" spans="2:2" x14ac:dyDescent="0.25">
      <c r="B4559" s="182"/>
    </row>
    <row r="4560" spans="2:2" x14ac:dyDescent="0.25">
      <c r="B4560" s="182"/>
    </row>
    <row r="4561" spans="2:2" x14ac:dyDescent="0.25">
      <c r="B4561" s="182"/>
    </row>
    <row r="4562" spans="2:2" x14ac:dyDescent="0.25">
      <c r="B4562" s="182"/>
    </row>
    <row r="4563" spans="2:2" x14ac:dyDescent="0.25">
      <c r="B4563" s="182"/>
    </row>
    <row r="4564" spans="2:2" x14ac:dyDescent="0.25">
      <c r="B4564" s="182"/>
    </row>
    <row r="4565" spans="2:2" x14ac:dyDescent="0.25">
      <c r="B4565" s="182"/>
    </row>
    <row r="4566" spans="2:2" x14ac:dyDescent="0.25">
      <c r="B4566" s="182"/>
    </row>
    <row r="4567" spans="2:2" x14ac:dyDescent="0.25">
      <c r="B4567" s="182"/>
    </row>
    <row r="4568" spans="2:2" x14ac:dyDescent="0.25">
      <c r="B4568" s="182"/>
    </row>
    <row r="4569" spans="2:2" x14ac:dyDescent="0.25">
      <c r="B4569" s="182"/>
    </row>
    <row r="4570" spans="2:2" x14ac:dyDescent="0.25">
      <c r="B4570" s="182"/>
    </row>
    <row r="4571" spans="2:2" x14ac:dyDescent="0.25">
      <c r="B4571" s="182"/>
    </row>
    <row r="4572" spans="2:2" x14ac:dyDescent="0.25">
      <c r="B4572" s="182"/>
    </row>
    <row r="4573" spans="2:2" x14ac:dyDescent="0.25">
      <c r="B4573" s="182"/>
    </row>
    <row r="4574" spans="2:2" x14ac:dyDescent="0.25">
      <c r="B4574" s="182"/>
    </row>
    <row r="4575" spans="2:2" x14ac:dyDescent="0.25">
      <c r="B4575" s="182"/>
    </row>
    <row r="4576" spans="2:2" x14ac:dyDescent="0.25">
      <c r="B4576" s="182"/>
    </row>
    <row r="4577" spans="2:2" x14ac:dyDescent="0.25">
      <c r="B4577" s="182"/>
    </row>
    <row r="4578" spans="2:2" x14ac:dyDescent="0.25">
      <c r="B4578" s="182"/>
    </row>
    <row r="4579" spans="2:2" x14ac:dyDescent="0.25">
      <c r="B4579" s="182"/>
    </row>
    <row r="4580" spans="2:2" x14ac:dyDescent="0.25">
      <c r="B4580" s="182"/>
    </row>
    <row r="4581" spans="2:2" x14ac:dyDescent="0.25">
      <c r="B4581" s="182"/>
    </row>
    <row r="4582" spans="2:2" x14ac:dyDescent="0.25">
      <c r="B4582" s="182"/>
    </row>
    <row r="4583" spans="2:2" x14ac:dyDescent="0.25">
      <c r="B4583" s="182"/>
    </row>
    <row r="4584" spans="2:2" x14ac:dyDescent="0.25">
      <c r="B4584" s="182"/>
    </row>
    <row r="4585" spans="2:2" x14ac:dyDescent="0.25">
      <c r="B4585" s="182"/>
    </row>
    <row r="4586" spans="2:2" x14ac:dyDescent="0.25">
      <c r="B4586" s="182"/>
    </row>
    <row r="4587" spans="2:2" x14ac:dyDescent="0.25">
      <c r="B4587" s="182"/>
    </row>
    <row r="4588" spans="2:2" x14ac:dyDescent="0.25">
      <c r="B4588" s="182"/>
    </row>
    <row r="4589" spans="2:2" x14ac:dyDescent="0.25">
      <c r="B4589" s="182"/>
    </row>
    <row r="4590" spans="2:2" x14ac:dyDescent="0.25">
      <c r="B4590" s="182"/>
    </row>
    <row r="4591" spans="2:2" x14ac:dyDescent="0.25">
      <c r="B4591" s="182"/>
    </row>
    <row r="4592" spans="2:2" x14ac:dyDescent="0.25">
      <c r="B4592" s="182"/>
    </row>
    <row r="4593" spans="2:2" x14ac:dyDescent="0.25">
      <c r="B4593" s="182"/>
    </row>
    <row r="4594" spans="2:2" x14ac:dyDescent="0.25">
      <c r="B4594" s="182"/>
    </row>
    <row r="4595" spans="2:2" x14ac:dyDescent="0.25">
      <c r="B4595" s="182"/>
    </row>
    <row r="4596" spans="2:2" x14ac:dyDescent="0.25">
      <c r="B4596" s="182"/>
    </row>
    <row r="4597" spans="2:2" x14ac:dyDescent="0.25">
      <c r="B4597" s="182"/>
    </row>
    <row r="4598" spans="2:2" x14ac:dyDescent="0.25">
      <c r="B4598" s="182"/>
    </row>
    <row r="4599" spans="2:2" x14ac:dyDescent="0.25">
      <c r="B4599" s="182"/>
    </row>
    <row r="4600" spans="2:2" x14ac:dyDescent="0.25">
      <c r="B4600" s="182"/>
    </row>
    <row r="4601" spans="2:2" x14ac:dyDescent="0.25">
      <c r="B4601" s="182"/>
    </row>
    <row r="4602" spans="2:2" x14ac:dyDescent="0.25">
      <c r="B4602" s="182"/>
    </row>
    <row r="4603" spans="2:2" x14ac:dyDescent="0.25">
      <c r="B4603" s="182"/>
    </row>
    <row r="4604" spans="2:2" x14ac:dyDescent="0.25">
      <c r="B4604" s="182"/>
    </row>
    <row r="4605" spans="2:2" x14ac:dyDescent="0.25">
      <c r="B4605" s="182"/>
    </row>
    <row r="4606" spans="2:2" x14ac:dyDescent="0.25">
      <c r="B4606" s="182"/>
    </row>
    <row r="4607" spans="2:2" x14ac:dyDescent="0.25">
      <c r="B4607" s="182"/>
    </row>
    <row r="4608" spans="2:2" x14ac:dyDescent="0.25">
      <c r="B4608" s="182"/>
    </row>
    <row r="4609" spans="2:2" x14ac:dyDescent="0.25">
      <c r="B4609" s="182"/>
    </row>
    <row r="4610" spans="2:2" x14ac:dyDescent="0.25">
      <c r="B4610" s="182"/>
    </row>
    <row r="4611" spans="2:2" x14ac:dyDescent="0.25">
      <c r="B4611" s="182"/>
    </row>
    <row r="4612" spans="2:2" x14ac:dyDescent="0.25">
      <c r="B4612" s="182"/>
    </row>
    <row r="4613" spans="2:2" x14ac:dyDescent="0.25">
      <c r="B4613" s="182"/>
    </row>
    <row r="4614" spans="2:2" x14ac:dyDescent="0.25">
      <c r="B4614" s="182"/>
    </row>
    <row r="4615" spans="2:2" x14ac:dyDescent="0.25">
      <c r="B4615" s="182"/>
    </row>
    <row r="4616" spans="2:2" x14ac:dyDescent="0.25">
      <c r="B4616" s="182"/>
    </row>
    <row r="4617" spans="2:2" x14ac:dyDescent="0.25">
      <c r="B4617" s="182"/>
    </row>
    <row r="4618" spans="2:2" x14ac:dyDescent="0.25">
      <c r="B4618" s="182"/>
    </row>
    <row r="4619" spans="2:2" x14ac:dyDescent="0.25">
      <c r="B4619" s="182"/>
    </row>
    <row r="4620" spans="2:2" x14ac:dyDescent="0.25">
      <c r="B4620" s="182"/>
    </row>
    <row r="4621" spans="2:2" x14ac:dyDescent="0.25">
      <c r="B4621" s="182"/>
    </row>
    <row r="4622" spans="2:2" x14ac:dyDescent="0.25">
      <c r="B4622" s="182"/>
    </row>
    <row r="4623" spans="2:2" x14ac:dyDescent="0.25">
      <c r="B4623" s="182"/>
    </row>
    <row r="4624" spans="2:2" x14ac:dyDescent="0.25">
      <c r="B4624" s="182"/>
    </row>
    <row r="4625" spans="2:2" x14ac:dyDescent="0.25">
      <c r="B4625" s="182"/>
    </row>
    <row r="4626" spans="2:2" x14ac:dyDescent="0.25">
      <c r="B4626" s="182"/>
    </row>
    <row r="4627" spans="2:2" x14ac:dyDescent="0.25">
      <c r="B4627" s="182"/>
    </row>
    <row r="4628" spans="2:2" x14ac:dyDescent="0.25">
      <c r="B4628" s="182"/>
    </row>
    <row r="4629" spans="2:2" x14ac:dyDescent="0.25">
      <c r="B4629" s="182"/>
    </row>
    <row r="4630" spans="2:2" x14ac:dyDescent="0.25">
      <c r="B4630" s="182"/>
    </row>
    <row r="4631" spans="2:2" x14ac:dyDescent="0.25">
      <c r="B4631" s="182"/>
    </row>
    <row r="4632" spans="2:2" x14ac:dyDescent="0.25">
      <c r="B4632" s="182"/>
    </row>
    <row r="4633" spans="2:2" x14ac:dyDescent="0.25">
      <c r="B4633" s="182"/>
    </row>
    <row r="4634" spans="2:2" x14ac:dyDescent="0.25">
      <c r="B4634" s="182"/>
    </row>
    <row r="4635" spans="2:2" x14ac:dyDescent="0.25">
      <c r="B4635" s="182"/>
    </row>
    <row r="4636" spans="2:2" x14ac:dyDescent="0.25">
      <c r="B4636" s="182"/>
    </row>
    <row r="4637" spans="2:2" x14ac:dyDescent="0.25">
      <c r="B4637" s="182"/>
    </row>
    <row r="4638" spans="2:2" x14ac:dyDescent="0.25">
      <c r="B4638" s="182"/>
    </row>
    <row r="4639" spans="2:2" x14ac:dyDescent="0.25">
      <c r="B4639" s="182"/>
    </row>
    <row r="4640" spans="2:2" x14ac:dyDescent="0.25">
      <c r="B4640" s="182"/>
    </row>
    <row r="4641" spans="2:2" x14ac:dyDescent="0.25">
      <c r="B4641" s="182"/>
    </row>
    <row r="4642" spans="2:2" x14ac:dyDescent="0.25">
      <c r="B4642" s="182"/>
    </row>
    <row r="4643" spans="2:2" x14ac:dyDescent="0.25">
      <c r="B4643" s="182"/>
    </row>
    <row r="4644" spans="2:2" x14ac:dyDescent="0.25">
      <c r="B4644" s="182"/>
    </row>
    <row r="4645" spans="2:2" x14ac:dyDescent="0.25">
      <c r="B4645" s="182"/>
    </row>
    <row r="4646" spans="2:2" x14ac:dyDescent="0.25">
      <c r="B4646" s="182"/>
    </row>
    <row r="4647" spans="2:2" x14ac:dyDescent="0.25">
      <c r="B4647" s="182"/>
    </row>
    <row r="4648" spans="2:2" x14ac:dyDescent="0.25">
      <c r="B4648" s="182"/>
    </row>
    <row r="4649" spans="2:2" x14ac:dyDescent="0.25">
      <c r="B4649" s="182"/>
    </row>
    <row r="4650" spans="2:2" x14ac:dyDescent="0.25">
      <c r="B4650" s="182"/>
    </row>
    <row r="4651" spans="2:2" x14ac:dyDescent="0.25">
      <c r="B4651" s="182"/>
    </row>
    <row r="4652" spans="2:2" x14ac:dyDescent="0.25">
      <c r="B4652" s="182"/>
    </row>
    <row r="4653" spans="2:2" x14ac:dyDescent="0.25">
      <c r="B4653" s="182"/>
    </row>
    <row r="4654" spans="2:2" x14ac:dyDescent="0.25">
      <c r="B4654" s="182"/>
    </row>
    <row r="4655" spans="2:2" x14ac:dyDescent="0.25">
      <c r="B4655" s="182"/>
    </row>
    <row r="4656" spans="2:2" x14ac:dyDescent="0.25">
      <c r="B4656" s="182"/>
    </row>
    <row r="4657" spans="2:2" x14ac:dyDescent="0.25">
      <c r="B4657" s="182"/>
    </row>
    <row r="4658" spans="2:2" x14ac:dyDescent="0.25">
      <c r="B4658" s="182"/>
    </row>
    <row r="4659" spans="2:2" x14ac:dyDescent="0.25">
      <c r="B4659" s="182"/>
    </row>
    <row r="4660" spans="2:2" x14ac:dyDescent="0.25">
      <c r="B4660" s="182"/>
    </row>
    <row r="4661" spans="2:2" x14ac:dyDescent="0.25">
      <c r="B4661" s="182"/>
    </row>
    <row r="4662" spans="2:2" x14ac:dyDescent="0.25">
      <c r="B4662" s="182"/>
    </row>
    <row r="4663" spans="2:2" x14ac:dyDescent="0.25">
      <c r="B4663" s="182"/>
    </row>
    <row r="4664" spans="2:2" x14ac:dyDescent="0.25">
      <c r="B4664" s="182"/>
    </row>
    <row r="4665" spans="2:2" x14ac:dyDescent="0.25">
      <c r="B4665" s="182"/>
    </row>
    <row r="4666" spans="2:2" x14ac:dyDescent="0.25">
      <c r="B4666" s="182"/>
    </row>
    <row r="4667" spans="2:2" x14ac:dyDescent="0.25">
      <c r="B4667" s="182"/>
    </row>
    <row r="4668" spans="2:2" x14ac:dyDescent="0.25">
      <c r="B4668" s="182"/>
    </row>
    <row r="4669" spans="2:2" x14ac:dyDescent="0.25">
      <c r="B4669" s="182"/>
    </row>
    <row r="4670" spans="2:2" x14ac:dyDescent="0.25">
      <c r="B4670" s="182"/>
    </row>
    <row r="4671" spans="2:2" x14ac:dyDescent="0.25">
      <c r="B4671" s="182"/>
    </row>
    <row r="4672" spans="2:2" x14ac:dyDescent="0.25">
      <c r="B4672" s="182"/>
    </row>
    <row r="4673" spans="2:2" x14ac:dyDescent="0.25">
      <c r="B4673" s="182"/>
    </row>
    <row r="4674" spans="2:2" x14ac:dyDescent="0.25">
      <c r="B4674" s="182"/>
    </row>
    <row r="4675" spans="2:2" x14ac:dyDescent="0.25">
      <c r="B4675" s="182"/>
    </row>
    <row r="4676" spans="2:2" x14ac:dyDescent="0.25">
      <c r="B4676" s="182"/>
    </row>
    <row r="4677" spans="2:2" x14ac:dyDescent="0.25">
      <c r="B4677" s="182"/>
    </row>
    <row r="4678" spans="2:2" x14ac:dyDescent="0.25">
      <c r="B4678" s="182"/>
    </row>
    <row r="4679" spans="2:2" x14ac:dyDescent="0.25">
      <c r="B4679" s="182"/>
    </row>
    <row r="4680" spans="2:2" x14ac:dyDescent="0.25">
      <c r="B4680" s="182"/>
    </row>
    <row r="4681" spans="2:2" x14ac:dyDescent="0.25">
      <c r="B4681" s="182"/>
    </row>
    <row r="4682" spans="2:2" x14ac:dyDescent="0.25">
      <c r="B4682" s="182"/>
    </row>
    <row r="4683" spans="2:2" x14ac:dyDescent="0.25">
      <c r="B4683" s="182"/>
    </row>
    <row r="4684" spans="2:2" x14ac:dyDescent="0.25">
      <c r="B4684" s="182"/>
    </row>
    <row r="4685" spans="2:2" x14ac:dyDescent="0.25">
      <c r="B4685" s="182"/>
    </row>
    <row r="4686" spans="2:2" x14ac:dyDescent="0.25">
      <c r="B4686" s="182"/>
    </row>
    <row r="4687" spans="2:2" x14ac:dyDescent="0.25">
      <c r="B4687" s="182"/>
    </row>
    <row r="4688" spans="2:2" x14ac:dyDescent="0.25">
      <c r="B4688" s="182"/>
    </row>
    <row r="4689" spans="2:2" x14ac:dyDescent="0.25">
      <c r="B4689" s="182"/>
    </row>
    <row r="4690" spans="2:2" x14ac:dyDescent="0.25">
      <c r="B4690" s="182"/>
    </row>
    <row r="4691" spans="2:2" x14ac:dyDescent="0.25">
      <c r="B4691" s="182"/>
    </row>
    <row r="4692" spans="2:2" x14ac:dyDescent="0.25">
      <c r="B4692" s="182"/>
    </row>
    <row r="4693" spans="2:2" x14ac:dyDescent="0.25">
      <c r="B4693" s="182"/>
    </row>
    <row r="4694" spans="2:2" x14ac:dyDescent="0.25">
      <c r="B4694" s="182"/>
    </row>
    <row r="4695" spans="2:2" x14ac:dyDescent="0.25">
      <c r="B4695" s="182"/>
    </row>
    <row r="4696" spans="2:2" x14ac:dyDescent="0.25">
      <c r="B4696" s="182"/>
    </row>
    <row r="4697" spans="2:2" x14ac:dyDescent="0.25">
      <c r="B4697" s="182"/>
    </row>
    <row r="4698" spans="2:2" x14ac:dyDescent="0.25">
      <c r="B4698" s="182"/>
    </row>
    <row r="4699" spans="2:2" x14ac:dyDescent="0.25">
      <c r="B4699" s="182"/>
    </row>
    <row r="4700" spans="2:2" x14ac:dyDescent="0.25">
      <c r="B4700" s="182"/>
    </row>
    <row r="4701" spans="2:2" x14ac:dyDescent="0.25">
      <c r="B4701" s="182"/>
    </row>
    <row r="4702" spans="2:2" x14ac:dyDescent="0.25">
      <c r="B4702" s="182"/>
    </row>
    <row r="4703" spans="2:2" x14ac:dyDescent="0.25">
      <c r="B4703" s="182"/>
    </row>
    <row r="4704" spans="2:2" x14ac:dyDescent="0.25">
      <c r="B4704" s="182"/>
    </row>
    <row r="4705" spans="2:2" x14ac:dyDescent="0.25">
      <c r="B4705" s="182"/>
    </row>
    <row r="4706" spans="2:2" x14ac:dyDescent="0.25">
      <c r="B4706" s="182"/>
    </row>
    <row r="4707" spans="2:2" x14ac:dyDescent="0.25">
      <c r="B4707" s="182"/>
    </row>
    <row r="4708" spans="2:2" x14ac:dyDescent="0.25">
      <c r="B4708" s="182"/>
    </row>
    <row r="4709" spans="2:2" x14ac:dyDescent="0.25">
      <c r="B4709" s="182"/>
    </row>
    <row r="4710" spans="2:2" x14ac:dyDescent="0.25">
      <c r="B4710" s="182"/>
    </row>
    <row r="4711" spans="2:2" x14ac:dyDescent="0.25">
      <c r="B4711" s="182"/>
    </row>
    <row r="4712" spans="2:2" x14ac:dyDescent="0.25">
      <c r="B4712" s="182"/>
    </row>
    <row r="4713" spans="2:2" x14ac:dyDescent="0.25">
      <c r="B4713" s="182"/>
    </row>
    <row r="4714" spans="2:2" x14ac:dyDescent="0.25">
      <c r="B4714" s="182"/>
    </row>
    <row r="4715" spans="2:2" x14ac:dyDescent="0.25">
      <c r="B4715" s="182"/>
    </row>
    <row r="4716" spans="2:2" x14ac:dyDescent="0.25">
      <c r="B4716" s="182"/>
    </row>
    <row r="4717" spans="2:2" x14ac:dyDescent="0.25">
      <c r="B4717" s="182"/>
    </row>
    <row r="4718" spans="2:2" x14ac:dyDescent="0.25">
      <c r="B4718" s="182"/>
    </row>
    <row r="4719" spans="2:2" x14ac:dyDescent="0.25">
      <c r="B4719" s="182"/>
    </row>
    <row r="4720" spans="2:2" x14ac:dyDescent="0.25">
      <c r="B4720" s="182"/>
    </row>
    <row r="4721" spans="2:2" x14ac:dyDescent="0.25">
      <c r="B4721" s="182"/>
    </row>
    <row r="4722" spans="2:2" x14ac:dyDescent="0.25">
      <c r="B4722" s="182"/>
    </row>
    <row r="4723" spans="2:2" x14ac:dyDescent="0.25">
      <c r="B4723" s="182"/>
    </row>
    <row r="4724" spans="2:2" x14ac:dyDescent="0.25">
      <c r="B4724" s="182"/>
    </row>
    <row r="4725" spans="2:2" x14ac:dyDescent="0.25">
      <c r="B4725" s="182"/>
    </row>
    <row r="4726" spans="2:2" x14ac:dyDescent="0.25">
      <c r="B4726" s="182"/>
    </row>
    <row r="4727" spans="2:2" x14ac:dyDescent="0.25">
      <c r="B4727" s="182"/>
    </row>
    <row r="4728" spans="2:2" x14ac:dyDescent="0.25">
      <c r="B4728" s="182"/>
    </row>
    <row r="4729" spans="2:2" x14ac:dyDescent="0.25">
      <c r="B4729" s="182"/>
    </row>
    <row r="4730" spans="2:2" x14ac:dyDescent="0.25">
      <c r="B4730" s="182"/>
    </row>
    <row r="4731" spans="2:2" x14ac:dyDescent="0.25">
      <c r="B4731" s="182"/>
    </row>
    <row r="4732" spans="2:2" x14ac:dyDescent="0.25">
      <c r="B4732" s="182"/>
    </row>
    <row r="4733" spans="2:2" x14ac:dyDescent="0.25">
      <c r="B4733" s="182"/>
    </row>
    <row r="4734" spans="2:2" x14ac:dyDescent="0.25">
      <c r="B4734" s="182"/>
    </row>
    <row r="4735" spans="2:2" x14ac:dyDescent="0.25">
      <c r="B4735" s="182"/>
    </row>
    <row r="4736" spans="2:2" x14ac:dyDescent="0.25">
      <c r="B4736" s="182"/>
    </row>
    <row r="4737" spans="2:2" x14ac:dyDescent="0.25">
      <c r="B4737" s="182"/>
    </row>
    <row r="4738" spans="2:2" x14ac:dyDescent="0.25">
      <c r="B4738" s="182"/>
    </row>
    <row r="4739" spans="2:2" x14ac:dyDescent="0.25">
      <c r="B4739" s="182"/>
    </row>
    <row r="4740" spans="2:2" x14ac:dyDescent="0.25">
      <c r="B4740" s="182"/>
    </row>
    <row r="4741" spans="2:2" x14ac:dyDescent="0.25">
      <c r="B4741" s="182"/>
    </row>
    <row r="4742" spans="2:2" x14ac:dyDescent="0.25">
      <c r="B4742" s="182"/>
    </row>
    <row r="4743" spans="2:2" x14ac:dyDescent="0.25">
      <c r="B4743" s="182"/>
    </row>
    <row r="4744" spans="2:2" x14ac:dyDescent="0.25">
      <c r="B4744" s="182"/>
    </row>
    <row r="4745" spans="2:2" x14ac:dyDescent="0.25">
      <c r="B4745" s="182"/>
    </row>
    <row r="4746" spans="2:2" x14ac:dyDescent="0.25">
      <c r="B4746" s="182"/>
    </row>
    <row r="4747" spans="2:2" x14ac:dyDescent="0.25">
      <c r="B4747" s="182"/>
    </row>
    <row r="4748" spans="2:2" x14ac:dyDescent="0.25">
      <c r="B4748" s="182"/>
    </row>
    <row r="4749" spans="2:2" x14ac:dyDescent="0.25">
      <c r="B4749" s="182"/>
    </row>
    <row r="4750" spans="2:2" x14ac:dyDescent="0.25">
      <c r="B4750" s="182"/>
    </row>
    <row r="4751" spans="2:2" x14ac:dyDescent="0.25">
      <c r="B4751" s="182"/>
    </row>
    <row r="4752" spans="2:2" x14ac:dyDescent="0.25">
      <c r="B4752" s="182"/>
    </row>
    <row r="4753" spans="2:2" x14ac:dyDescent="0.25">
      <c r="B4753" s="182"/>
    </row>
    <row r="4754" spans="2:2" x14ac:dyDescent="0.25">
      <c r="B4754" s="182"/>
    </row>
    <row r="4755" spans="2:2" x14ac:dyDescent="0.25">
      <c r="B4755" s="182"/>
    </row>
    <row r="4756" spans="2:2" x14ac:dyDescent="0.25">
      <c r="B4756" s="182"/>
    </row>
    <row r="4757" spans="2:2" x14ac:dyDescent="0.25">
      <c r="B4757" s="182"/>
    </row>
    <row r="4758" spans="2:2" x14ac:dyDescent="0.25">
      <c r="B4758" s="182"/>
    </row>
    <row r="4759" spans="2:2" x14ac:dyDescent="0.25">
      <c r="B4759" s="182"/>
    </row>
    <row r="4760" spans="2:2" x14ac:dyDescent="0.25">
      <c r="B4760" s="182"/>
    </row>
    <row r="4761" spans="2:2" x14ac:dyDescent="0.25">
      <c r="B4761" s="182"/>
    </row>
    <row r="4762" spans="2:2" x14ac:dyDescent="0.25">
      <c r="B4762" s="182"/>
    </row>
    <row r="4763" spans="2:2" x14ac:dyDescent="0.25">
      <c r="B4763" s="182"/>
    </row>
    <row r="4764" spans="2:2" x14ac:dyDescent="0.25">
      <c r="B4764" s="182"/>
    </row>
    <row r="4765" spans="2:2" x14ac:dyDescent="0.25">
      <c r="B4765" s="182"/>
    </row>
    <row r="4766" spans="2:2" x14ac:dyDescent="0.25">
      <c r="B4766" s="182"/>
    </row>
    <row r="4767" spans="2:2" x14ac:dyDescent="0.25">
      <c r="B4767" s="182"/>
    </row>
    <row r="4768" spans="2:2" x14ac:dyDescent="0.25">
      <c r="B4768" s="182"/>
    </row>
    <row r="4769" spans="2:2" x14ac:dyDescent="0.25">
      <c r="B4769" s="182"/>
    </row>
    <row r="4770" spans="2:2" x14ac:dyDescent="0.25">
      <c r="B4770" s="182"/>
    </row>
    <row r="4771" spans="2:2" x14ac:dyDescent="0.25">
      <c r="B4771" s="182"/>
    </row>
    <row r="4772" spans="2:2" x14ac:dyDescent="0.25">
      <c r="B4772" s="182"/>
    </row>
    <row r="4773" spans="2:2" x14ac:dyDescent="0.25">
      <c r="B4773" s="182"/>
    </row>
    <row r="4774" spans="2:2" x14ac:dyDescent="0.25">
      <c r="B4774" s="182"/>
    </row>
    <row r="4775" spans="2:2" x14ac:dyDescent="0.25">
      <c r="B4775" s="182"/>
    </row>
    <row r="4776" spans="2:2" x14ac:dyDescent="0.25">
      <c r="B4776" s="182"/>
    </row>
    <row r="4777" spans="2:2" x14ac:dyDescent="0.25">
      <c r="B4777" s="182"/>
    </row>
    <row r="4778" spans="2:2" x14ac:dyDescent="0.25">
      <c r="B4778" s="182"/>
    </row>
    <row r="4779" spans="2:2" x14ac:dyDescent="0.25">
      <c r="B4779" s="182"/>
    </row>
    <row r="4780" spans="2:2" x14ac:dyDescent="0.25">
      <c r="B4780" s="182"/>
    </row>
    <row r="4781" spans="2:2" x14ac:dyDescent="0.25">
      <c r="B4781" s="182"/>
    </row>
    <row r="4782" spans="2:2" x14ac:dyDescent="0.25">
      <c r="B4782" s="182"/>
    </row>
    <row r="4783" spans="2:2" x14ac:dyDescent="0.25">
      <c r="B4783" s="182"/>
    </row>
    <row r="4784" spans="2:2" x14ac:dyDescent="0.25">
      <c r="B4784" s="182"/>
    </row>
    <row r="4785" spans="2:2" x14ac:dyDescent="0.25">
      <c r="B4785" s="182"/>
    </row>
    <row r="4786" spans="2:2" x14ac:dyDescent="0.25">
      <c r="B4786" s="182"/>
    </row>
    <row r="4787" spans="2:2" x14ac:dyDescent="0.25">
      <c r="B4787" s="182"/>
    </row>
    <row r="4788" spans="2:2" x14ac:dyDescent="0.25">
      <c r="B4788" s="182"/>
    </row>
    <row r="4789" spans="2:2" x14ac:dyDescent="0.25">
      <c r="B4789" s="182"/>
    </row>
    <row r="4790" spans="2:2" x14ac:dyDescent="0.25">
      <c r="B4790" s="182"/>
    </row>
    <row r="4791" spans="2:2" x14ac:dyDescent="0.25">
      <c r="B4791" s="182"/>
    </row>
    <row r="4792" spans="2:2" x14ac:dyDescent="0.25">
      <c r="B4792" s="182"/>
    </row>
    <row r="4793" spans="2:2" x14ac:dyDescent="0.25">
      <c r="B4793" s="182"/>
    </row>
    <row r="4794" spans="2:2" x14ac:dyDescent="0.25">
      <c r="B4794" s="182"/>
    </row>
    <row r="4795" spans="2:2" x14ac:dyDescent="0.25">
      <c r="B4795" s="182"/>
    </row>
    <row r="4796" spans="2:2" x14ac:dyDescent="0.25">
      <c r="B4796" s="182"/>
    </row>
    <row r="4797" spans="2:2" x14ac:dyDescent="0.25">
      <c r="B4797" s="182"/>
    </row>
    <row r="4798" spans="2:2" x14ac:dyDescent="0.25">
      <c r="B4798" s="182"/>
    </row>
    <row r="4799" spans="2:2" x14ac:dyDescent="0.25">
      <c r="B4799" s="182"/>
    </row>
    <row r="4800" spans="2:2" x14ac:dyDescent="0.25">
      <c r="B4800" s="182"/>
    </row>
    <row r="4801" spans="2:2" x14ac:dyDescent="0.25">
      <c r="B4801" s="182"/>
    </row>
    <row r="4802" spans="2:2" x14ac:dyDescent="0.25">
      <c r="B4802" s="182"/>
    </row>
    <row r="4803" spans="2:2" x14ac:dyDescent="0.25">
      <c r="B4803" s="182"/>
    </row>
    <row r="4804" spans="2:2" x14ac:dyDescent="0.25">
      <c r="B4804" s="182"/>
    </row>
    <row r="4805" spans="2:2" x14ac:dyDescent="0.25">
      <c r="B4805" s="182"/>
    </row>
    <row r="4806" spans="2:2" x14ac:dyDescent="0.25">
      <c r="B4806" s="182"/>
    </row>
    <row r="4807" spans="2:2" x14ac:dyDescent="0.25">
      <c r="B4807" s="182"/>
    </row>
    <row r="4808" spans="2:2" x14ac:dyDescent="0.25">
      <c r="B4808" s="182"/>
    </row>
    <row r="4809" spans="2:2" x14ac:dyDescent="0.25">
      <c r="B4809" s="182"/>
    </row>
    <row r="4810" spans="2:2" x14ac:dyDescent="0.25">
      <c r="B4810" s="182"/>
    </row>
    <row r="4811" spans="2:2" x14ac:dyDescent="0.25">
      <c r="B4811" s="182"/>
    </row>
    <row r="4812" spans="2:2" x14ac:dyDescent="0.25">
      <c r="B4812" s="182"/>
    </row>
    <row r="4813" spans="2:2" x14ac:dyDescent="0.25">
      <c r="B4813" s="182"/>
    </row>
    <row r="4814" spans="2:2" x14ac:dyDescent="0.25">
      <c r="B4814" s="182"/>
    </row>
    <row r="4815" spans="2:2" x14ac:dyDescent="0.25">
      <c r="B4815" s="182"/>
    </row>
    <row r="4816" spans="2:2" x14ac:dyDescent="0.25">
      <c r="B4816" s="182"/>
    </row>
    <row r="4817" spans="2:2" x14ac:dyDescent="0.25">
      <c r="B4817" s="182"/>
    </row>
    <row r="4818" spans="2:2" x14ac:dyDescent="0.25">
      <c r="B4818" s="182"/>
    </row>
    <row r="4819" spans="2:2" x14ac:dyDescent="0.25">
      <c r="B4819" s="182"/>
    </row>
    <row r="4820" spans="2:2" x14ac:dyDescent="0.25">
      <c r="B4820" s="182"/>
    </row>
    <row r="4821" spans="2:2" x14ac:dyDescent="0.25">
      <c r="B4821" s="182"/>
    </row>
    <row r="4822" spans="2:2" x14ac:dyDescent="0.25">
      <c r="B4822" s="182"/>
    </row>
    <row r="4823" spans="2:2" x14ac:dyDescent="0.25">
      <c r="B4823" s="182"/>
    </row>
    <row r="4824" spans="2:2" x14ac:dyDescent="0.25">
      <c r="B4824" s="182"/>
    </row>
    <row r="4825" spans="2:2" x14ac:dyDescent="0.25">
      <c r="B4825" s="182"/>
    </row>
    <row r="4826" spans="2:2" x14ac:dyDescent="0.25">
      <c r="B4826" s="182"/>
    </row>
    <row r="4827" spans="2:2" x14ac:dyDescent="0.25">
      <c r="B4827" s="182"/>
    </row>
    <row r="4828" spans="2:2" x14ac:dyDescent="0.25">
      <c r="B4828" s="182"/>
    </row>
    <row r="4829" spans="2:2" x14ac:dyDescent="0.25">
      <c r="B4829" s="182"/>
    </row>
    <row r="4830" spans="2:2" x14ac:dyDescent="0.25">
      <c r="B4830" s="182"/>
    </row>
    <row r="4831" spans="2:2" x14ac:dyDescent="0.25">
      <c r="B4831" s="182"/>
    </row>
    <row r="4832" spans="2:2" x14ac:dyDescent="0.25">
      <c r="B4832" s="182"/>
    </row>
    <row r="4833" spans="2:2" x14ac:dyDescent="0.25">
      <c r="B4833" s="182"/>
    </row>
    <row r="4834" spans="2:2" x14ac:dyDescent="0.25">
      <c r="B4834" s="182"/>
    </row>
    <row r="4835" spans="2:2" x14ac:dyDescent="0.25">
      <c r="B4835" s="182"/>
    </row>
    <row r="4836" spans="2:2" x14ac:dyDescent="0.25">
      <c r="B4836" s="182"/>
    </row>
    <row r="4837" spans="2:2" x14ac:dyDescent="0.25">
      <c r="B4837" s="182"/>
    </row>
    <row r="4838" spans="2:2" x14ac:dyDescent="0.25">
      <c r="B4838" s="182"/>
    </row>
    <row r="4839" spans="2:2" x14ac:dyDescent="0.25">
      <c r="B4839" s="182"/>
    </row>
    <row r="4840" spans="2:2" x14ac:dyDescent="0.25">
      <c r="B4840" s="182"/>
    </row>
    <row r="4841" spans="2:2" x14ac:dyDescent="0.25">
      <c r="B4841" s="182"/>
    </row>
    <row r="4842" spans="2:2" x14ac:dyDescent="0.25">
      <c r="B4842" s="182"/>
    </row>
    <row r="4843" spans="2:2" x14ac:dyDescent="0.25">
      <c r="B4843" s="182"/>
    </row>
    <row r="4844" spans="2:2" x14ac:dyDescent="0.25">
      <c r="B4844" s="182"/>
    </row>
    <row r="4845" spans="2:2" x14ac:dyDescent="0.25">
      <c r="B4845" s="182"/>
    </row>
    <row r="4846" spans="2:2" x14ac:dyDescent="0.25">
      <c r="B4846" s="182"/>
    </row>
    <row r="4847" spans="2:2" x14ac:dyDescent="0.25">
      <c r="B4847" s="182"/>
    </row>
    <row r="4848" spans="2:2" x14ac:dyDescent="0.25">
      <c r="B4848" s="182"/>
    </row>
    <row r="4849" spans="2:2" x14ac:dyDescent="0.25">
      <c r="B4849" s="182"/>
    </row>
    <row r="4850" spans="2:2" x14ac:dyDescent="0.25">
      <c r="B4850" s="182"/>
    </row>
    <row r="4851" spans="2:2" x14ac:dyDescent="0.25">
      <c r="B4851" s="182"/>
    </row>
    <row r="4852" spans="2:2" x14ac:dyDescent="0.25">
      <c r="B4852" s="182"/>
    </row>
    <row r="4853" spans="2:2" x14ac:dyDescent="0.25">
      <c r="B4853" s="182"/>
    </row>
    <row r="4854" spans="2:2" x14ac:dyDescent="0.25">
      <c r="B4854" s="182"/>
    </row>
    <row r="4855" spans="2:2" x14ac:dyDescent="0.25">
      <c r="B4855" s="182"/>
    </row>
    <row r="4856" spans="2:2" x14ac:dyDescent="0.25">
      <c r="B4856" s="182"/>
    </row>
    <row r="4857" spans="2:2" x14ac:dyDescent="0.25">
      <c r="B4857" s="182"/>
    </row>
    <row r="4858" spans="2:2" x14ac:dyDescent="0.25">
      <c r="B4858" s="182"/>
    </row>
    <row r="4859" spans="2:2" x14ac:dyDescent="0.25">
      <c r="B4859" s="182"/>
    </row>
    <row r="4860" spans="2:2" x14ac:dyDescent="0.25">
      <c r="B4860" s="182"/>
    </row>
    <row r="4861" spans="2:2" x14ac:dyDescent="0.25">
      <c r="B4861" s="182"/>
    </row>
    <row r="4862" spans="2:2" x14ac:dyDescent="0.25">
      <c r="B4862" s="182"/>
    </row>
    <row r="4863" spans="2:2" x14ac:dyDescent="0.25">
      <c r="B4863" s="182"/>
    </row>
    <row r="4864" spans="2:2" x14ac:dyDescent="0.25">
      <c r="B4864" s="182"/>
    </row>
    <row r="4865" spans="2:2" x14ac:dyDescent="0.25">
      <c r="B4865" s="182"/>
    </row>
    <row r="4866" spans="2:2" x14ac:dyDescent="0.25">
      <c r="B4866" s="182"/>
    </row>
    <row r="4867" spans="2:2" x14ac:dyDescent="0.25">
      <c r="B4867" s="182"/>
    </row>
    <row r="4868" spans="2:2" x14ac:dyDescent="0.25">
      <c r="B4868" s="182"/>
    </row>
    <row r="4869" spans="2:2" x14ac:dyDescent="0.25">
      <c r="B4869" s="182"/>
    </row>
    <row r="4870" spans="2:2" x14ac:dyDescent="0.25">
      <c r="B4870" s="182"/>
    </row>
    <row r="4871" spans="2:2" x14ac:dyDescent="0.25">
      <c r="B4871" s="182"/>
    </row>
    <row r="4872" spans="2:2" x14ac:dyDescent="0.25">
      <c r="B4872" s="182"/>
    </row>
    <row r="4873" spans="2:2" x14ac:dyDescent="0.25">
      <c r="B4873" s="182"/>
    </row>
    <row r="4874" spans="2:2" x14ac:dyDescent="0.25">
      <c r="B4874" s="182"/>
    </row>
    <row r="4875" spans="2:2" x14ac:dyDescent="0.25">
      <c r="B4875" s="182"/>
    </row>
    <row r="4876" spans="2:2" x14ac:dyDescent="0.25">
      <c r="B4876" s="182"/>
    </row>
    <row r="4877" spans="2:2" x14ac:dyDescent="0.25">
      <c r="B4877" s="182"/>
    </row>
    <row r="4878" spans="2:2" x14ac:dyDescent="0.25">
      <c r="B4878" s="182"/>
    </row>
    <row r="4879" spans="2:2" x14ac:dyDescent="0.25">
      <c r="B4879" s="182"/>
    </row>
    <row r="4880" spans="2:2" x14ac:dyDescent="0.25">
      <c r="B4880" s="182"/>
    </row>
    <row r="4881" spans="2:2" x14ac:dyDescent="0.25">
      <c r="B4881" s="182"/>
    </row>
    <row r="4882" spans="2:2" x14ac:dyDescent="0.25">
      <c r="B4882" s="182"/>
    </row>
    <row r="4883" spans="2:2" x14ac:dyDescent="0.25">
      <c r="B4883" s="182"/>
    </row>
    <row r="4884" spans="2:2" x14ac:dyDescent="0.25">
      <c r="B4884" s="182"/>
    </row>
    <row r="4885" spans="2:2" x14ac:dyDescent="0.25">
      <c r="B4885" s="182"/>
    </row>
    <row r="4886" spans="2:2" x14ac:dyDescent="0.25">
      <c r="B4886" s="182"/>
    </row>
    <row r="4887" spans="2:2" x14ac:dyDescent="0.25">
      <c r="B4887" s="182"/>
    </row>
    <row r="4888" spans="2:2" x14ac:dyDescent="0.25">
      <c r="B4888" s="182"/>
    </row>
    <row r="4889" spans="2:2" x14ac:dyDescent="0.25">
      <c r="B4889" s="182"/>
    </row>
    <row r="4890" spans="2:2" x14ac:dyDescent="0.25">
      <c r="B4890" s="182"/>
    </row>
    <row r="4891" spans="2:2" x14ac:dyDescent="0.25">
      <c r="B4891" s="182"/>
    </row>
    <row r="4892" spans="2:2" x14ac:dyDescent="0.25">
      <c r="B4892" s="182"/>
    </row>
    <row r="4893" spans="2:2" x14ac:dyDescent="0.25">
      <c r="B4893" s="182"/>
    </row>
    <row r="4894" spans="2:2" x14ac:dyDescent="0.25">
      <c r="B4894" s="182"/>
    </row>
    <row r="4895" spans="2:2" x14ac:dyDescent="0.25">
      <c r="B4895" s="182"/>
    </row>
    <row r="4896" spans="2:2" x14ac:dyDescent="0.25">
      <c r="B4896" s="182"/>
    </row>
    <row r="4897" spans="2:2" x14ac:dyDescent="0.25">
      <c r="B4897" s="182"/>
    </row>
    <row r="4898" spans="2:2" x14ac:dyDescent="0.25">
      <c r="B4898" s="182"/>
    </row>
    <row r="4899" spans="2:2" x14ac:dyDescent="0.25">
      <c r="B4899" s="182"/>
    </row>
    <row r="4900" spans="2:2" x14ac:dyDescent="0.25">
      <c r="B4900" s="182"/>
    </row>
    <row r="4901" spans="2:2" x14ac:dyDescent="0.25">
      <c r="B4901" s="182"/>
    </row>
    <row r="4902" spans="2:2" x14ac:dyDescent="0.25">
      <c r="B4902" s="182"/>
    </row>
    <row r="4903" spans="2:2" x14ac:dyDescent="0.25">
      <c r="B4903" s="182"/>
    </row>
    <row r="4904" spans="2:2" x14ac:dyDescent="0.25">
      <c r="B4904" s="182"/>
    </row>
    <row r="4905" spans="2:2" x14ac:dyDescent="0.25">
      <c r="B4905" s="182"/>
    </row>
    <row r="4906" spans="2:2" x14ac:dyDescent="0.25">
      <c r="B4906" s="182"/>
    </row>
    <row r="4907" spans="2:2" x14ac:dyDescent="0.25">
      <c r="B4907" s="182"/>
    </row>
    <row r="4908" spans="2:2" x14ac:dyDescent="0.25">
      <c r="B4908" s="182"/>
    </row>
    <row r="4909" spans="2:2" x14ac:dyDescent="0.25">
      <c r="B4909" s="182"/>
    </row>
    <row r="4910" spans="2:2" x14ac:dyDescent="0.25">
      <c r="B4910" s="182"/>
    </row>
    <row r="4911" spans="2:2" x14ac:dyDescent="0.25">
      <c r="B4911" s="182"/>
    </row>
    <row r="4912" spans="2:2" x14ac:dyDescent="0.25">
      <c r="B4912" s="182"/>
    </row>
    <row r="4913" spans="2:2" x14ac:dyDescent="0.25">
      <c r="B4913" s="182"/>
    </row>
    <row r="4914" spans="2:2" x14ac:dyDescent="0.25">
      <c r="B4914" s="182"/>
    </row>
    <row r="4915" spans="2:2" x14ac:dyDescent="0.25">
      <c r="B4915" s="182"/>
    </row>
    <row r="4916" spans="2:2" x14ac:dyDescent="0.25">
      <c r="B4916" s="182"/>
    </row>
    <row r="4917" spans="2:2" x14ac:dyDescent="0.25">
      <c r="B4917" s="182"/>
    </row>
    <row r="4918" spans="2:2" x14ac:dyDescent="0.25">
      <c r="B4918" s="182"/>
    </row>
    <row r="4919" spans="2:2" x14ac:dyDescent="0.25">
      <c r="B4919" s="182"/>
    </row>
    <row r="4920" spans="2:2" x14ac:dyDescent="0.25">
      <c r="B4920" s="182"/>
    </row>
    <row r="4921" spans="2:2" x14ac:dyDescent="0.25">
      <c r="B4921" s="182"/>
    </row>
    <row r="4922" spans="2:2" x14ac:dyDescent="0.25">
      <c r="B4922" s="182"/>
    </row>
    <row r="4923" spans="2:2" x14ac:dyDescent="0.25">
      <c r="B4923" s="182"/>
    </row>
    <row r="4924" spans="2:2" x14ac:dyDescent="0.25">
      <c r="B4924" s="182"/>
    </row>
    <row r="4925" spans="2:2" x14ac:dyDescent="0.25">
      <c r="B4925" s="182"/>
    </row>
    <row r="4926" spans="2:2" x14ac:dyDescent="0.25">
      <c r="B4926" s="182"/>
    </row>
    <row r="4927" spans="2:2" x14ac:dyDescent="0.25">
      <c r="B4927" s="182"/>
    </row>
    <row r="4928" spans="2:2" x14ac:dyDescent="0.25">
      <c r="B4928" s="182"/>
    </row>
    <row r="4929" spans="2:2" x14ac:dyDescent="0.25">
      <c r="B4929" s="182"/>
    </row>
    <row r="4930" spans="2:2" x14ac:dyDescent="0.25">
      <c r="B4930" s="182"/>
    </row>
    <row r="4931" spans="2:2" x14ac:dyDescent="0.25">
      <c r="B4931" s="182"/>
    </row>
    <row r="4932" spans="2:2" x14ac:dyDescent="0.25">
      <c r="B4932" s="182"/>
    </row>
    <row r="4933" spans="2:2" x14ac:dyDescent="0.25">
      <c r="B4933" s="182"/>
    </row>
    <row r="4934" spans="2:2" x14ac:dyDescent="0.25">
      <c r="B4934" s="182"/>
    </row>
    <row r="4935" spans="2:2" x14ac:dyDescent="0.25">
      <c r="B4935" s="182"/>
    </row>
    <row r="4936" spans="2:2" x14ac:dyDescent="0.25">
      <c r="B4936" s="182"/>
    </row>
    <row r="4937" spans="2:2" x14ac:dyDescent="0.25">
      <c r="B4937" s="182"/>
    </row>
    <row r="4938" spans="2:2" x14ac:dyDescent="0.25">
      <c r="B4938" s="182"/>
    </row>
    <row r="4939" spans="2:2" x14ac:dyDescent="0.25">
      <c r="B4939" s="182"/>
    </row>
    <row r="4940" spans="2:2" x14ac:dyDescent="0.25">
      <c r="B4940" s="182"/>
    </row>
    <row r="4941" spans="2:2" x14ac:dyDescent="0.25">
      <c r="B4941" s="182"/>
    </row>
    <row r="4942" spans="2:2" x14ac:dyDescent="0.25">
      <c r="B4942" s="182"/>
    </row>
    <row r="4943" spans="2:2" x14ac:dyDescent="0.25">
      <c r="B4943" s="182"/>
    </row>
    <row r="4944" spans="2:2" x14ac:dyDescent="0.25">
      <c r="B4944" s="182"/>
    </row>
    <row r="4945" spans="2:2" x14ac:dyDescent="0.25">
      <c r="B4945" s="182"/>
    </row>
    <row r="4946" spans="2:2" x14ac:dyDescent="0.25">
      <c r="B4946" s="182"/>
    </row>
    <row r="4947" spans="2:2" x14ac:dyDescent="0.25">
      <c r="B4947" s="182"/>
    </row>
    <row r="4948" spans="2:2" x14ac:dyDescent="0.25">
      <c r="B4948" s="182"/>
    </row>
    <row r="4949" spans="2:2" x14ac:dyDescent="0.25">
      <c r="B4949" s="182"/>
    </row>
    <row r="4950" spans="2:2" x14ac:dyDescent="0.25">
      <c r="B4950" s="182"/>
    </row>
    <row r="4951" spans="2:2" x14ac:dyDescent="0.25">
      <c r="B4951" s="182"/>
    </row>
    <row r="4952" spans="2:2" x14ac:dyDescent="0.25">
      <c r="B4952" s="182"/>
    </row>
    <row r="4953" spans="2:2" x14ac:dyDescent="0.25">
      <c r="B4953" s="182"/>
    </row>
    <row r="4954" spans="2:2" x14ac:dyDescent="0.25">
      <c r="B4954" s="182"/>
    </row>
    <row r="4955" spans="2:2" x14ac:dyDescent="0.25">
      <c r="B4955" s="182"/>
    </row>
    <row r="4956" spans="2:2" x14ac:dyDescent="0.25">
      <c r="B4956" s="182"/>
    </row>
    <row r="4957" spans="2:2" x14ac:dyDescent="0.25">
      <c r="B4957" s="182"/>
    </row>
    <row r="4958" spans="2:2" x14ac:dyDescent="0.25">
      <c r="B4958" s="182"/>
    </row>
    <row r="4959" spans="2:2" x14ac:dyDescent="0.25">
      <c r="B4959" s="182"/>
    </row>
    <row r="4960" spans="2:2" x14ac:dyDescent="0.25">
      <c r="B4960" s="182"/>
    </row>
    <row r="4961" spans="2:2" x14ac:dyDescent="0.25">
      <c r="B4961" s="182"/>
    </row>
    <row r="4962" spans="2:2" x14ac:dyDescent="0.25">
      <c r="B4962" s="182"/>
    </row>
    <row r="4963" spans="2:2" x14ac:dyDescent="0.25">
      <c r="B4963" s="182"/>
    </row>
    <row r="4964" spans="2:2" x14ac:dyDescent="0.25">
      <c r="B4964" s="182"/>
    </row>
    <row r="4965" spans="2:2" x14ac:dyDescent="0.25">
      <c r="B4965" s="182"/>
    </row>
    <row r="4966" spans="2:2" x14ac:dyDescent="0.25">
      <c r="B4966" s="182"/>
    </row>
    <row r="4967" spans="2:2" x14ac:dyDescent="0.25">
      <c r="B4967" s="182"/>
    </row>
    <row r="4968" spans="2:2" x14ac:dyDescent="0.25">
      <c r="B4968" s="182"/>
    </row>
    <row r="4969" spans="2:2" x14ac:dyDescent="0.25">
      <c r="B4969" s="182"/>
    </row>
    <row r="4970" spans="2:2" x14ac:dyDescent="0.25">
      <c r="B4970" s="182"/>
    </row>
    <row r="4971" spans="2:2" x14ac:dyDescent="0.25">
      <c r="B4971" s="182"/>
    </row>
    <row r="4972" spans="2:2" x14ac:dyDescent="0.25">
      <c r="B4972" s="182"/>
    </row>
    <row r="4973" spans="2:2" x14ac:dyDescent="0.25">
      <c r="B4973" s="182"/>
    </row>
    <row r="4974" spans="2:2" x14ac:dyDescent="0.25">
      <c r="B4974" s="182"/>
    </row>
    <row r="4975" spans="2:2" x14ac:dyDescent="0.25">
      <c r="B4975" s="182"/>
    </row>
    <row r="4976" spans="2:2" x14ac:dyDescent="0.25">
      <c r="B4976" s="182"/>
    </row>
    <row r="4977" spans="2:2" x14ac:dyDescent="0.25">
      <c r="B4977" s="182"/>
    </row>
    <row r="4978" spans="2:2" x14ac:dyDescent="0.25">
      <c r="B4978" s="182"/>
    </row>
    <row r="4979" spans="2:2" x14ac:dyDescent="0.25">
      <c r="B4979" s="182"/>
    </row>
    <row r="4980" spans="2:2" x14ac:dyDescent="0.25">
      <c r="B4980" s="182"/>
    </row>
    <row r="4981" spans="2:2" x14ac:dyDescent="0.25">
      <c r="B4981" s="182"/>
    </row>
    <row r="4982" spans="2:2" x14ac:dyDescent="0.25">
      <c r="B4982" s="182"/>
    </row>
    <row r="4983" spans="2:2" x14ac:dyDescent="0.25">
      <c r="B4983" s="182"/>
    </row>
    <row r="4984" spans="2:2" x14ac:dyDescent="0.25">
      <c r="B4984" s="182"/>
    </row>
    <row r="4985" spans="2:2" x14ac:dyDescent="0.25">
      <c r="B4985" s="182"/>
    </row>
    <row r="4986" spans="2:2" x14ac:dyDescent="0.25">
      <c r="B4986" s="182"/>
    </row>
    <row r="4987" spans="2:2" x14ac:dyDescent="0.25">
      <c r="B4987" s="182"/>
    </row>
    <row r="4988" spans="2:2" x14ac:dyDescent="0.25">
      <c r="B4988" s="182"/>
    </row>
    <row r="4989" spans="2:2" x14ac:dyDescent="0.25">
      <c r="B4989" s="182"/>
    </row>
    <row r="4990" spans="2:2" x14ac:dyDescent="0.25">
      <c r="B4990" s="182"/>
    </row>
    <row r="4991" spans="2:2" x14ac:dyDescent="0.25">
      <c r="B4991" s="182"/>
    </row>
    <row r="4992" spans="2:2" x14ac:dyDescent="0.25">
      <c r="B4992" s="182"/>
    </row>
    <row r="4993" spans="2:2" x14ac:dyDescent="0.25">
      <c r="B4993" s="182"/>
    </row>
    <row r="4994" spans="2:2" x14ac:dyDescent="0.25">
      <c r="B4994" s="182"/>
    </row>
    <row r="4995" spans="2:2" x14ac:dyDescent="0.25">
      <c r="B4995" s="182"/>
    </row>
    <row r="4996" spans="2:2" x14ac:dyDescent="0.25">
      <c r="B4996" s="182"/>
    </row>
    <row r="4997" spans="2:2" x14ac:dyDescent="0.25">
      <c r="B4997" s="182"/>
    </row>
    <row r="4998" spans="2:2" x14ac:dyDescent="0.25">
      <c r="B4998" s="182"/>
    </row>
    <row r="4999" spans="2:2" x14ac:dyDescent="0.25">
      <c r="B4999" s="182"/>
    </row>
    <row r="5000" spans="2:2" x14ac:dyDescent="0.25">
      <c r="B5000" s="182"/>
    </row>
    <row r="5001" spans="2:2" x14ac:dyDescent="0.25">
      <c r="B5001" s="182"/>
    </row>
    <row r="5002" spans="2:2" x14ac:dyDescent="0.25">
      <c r="B5002" s="182"/>
    </row>
    <row r="5003" spans="2:2" x14ac:dyDescent="0.25">
      <c r="B5003" s="182"/>
    </row>
    <row r="5004" spans="2:2" x14ac:dyDescent="0.25">
      <c r="B5004" s="182"/>
    </row>
    <row r="5005" spans="2:2" x14ac:dyDescent="0.25">
      <c r="B5005" s="182"/>
    </row>
    <row r="5006" spans="2:2" x14ac:dyDescent="0.25">
      <c r="B5006" s="182"/>
    </row>
    <row r="5007" spans="2:2" x14ac:dyDescent="0.25">
      <c r="B5007" s="182"/>
    </row>
    <row r="5008" spans="2:2" x14ac:dyDescent="0.25">
      <c r="B5008" s="182"/>
    </row>
    <row r="5009" spans="2:2" x14ac:dyDescent="0.25">
      <c r="B5009" s="182"/>
    </row>
    <row r="5010" spans="2:2" x14ac:dyDescent="0.25">
      <c r="B5010" s="182"/>
    </row>
    <row r="5011" spans="2:2" x14ac:dyDescent="0.25">
      <c r="B5011" s="182"/>
    </row>
    <row r="5012" spans="2:2" x14ac:dyDescent="0.25">
      <c r="B5012" s="182"/>
    </row>
    <row r="5013" spans="2:2" x14ac:dyDescent="0.25">
      <c r="B5013" s="182"/>
    </row>
    <row r="5014" spans="2:2" x14ac:dyDescent="0.25">
      <c r="B5014" s="182"/>
    </row>
    <row r="5015" spans="2:2" x14ac:dyDescent="0.25">
      <c r="B5015" s="182"/>
    </row>
    <row r="5016" spans="2:2" x14ac:dyDescent="0.25">
      <c r="B5016" s="182"/>
    </row>
    <row r="5017" spans="2:2" x14ac:dyDescent="0.25">
      <c r="B5017" s="182"/>
    </row>
    <row r="5018" spans="2:2" x14ac:dyDescent="0.25">
      <c r="B5018" s="182"/>
    </row>
    <row r="5019" spans="2:2" x14ac:dyDescent="0.25">
      <c r="B5019" s="182"/>
    </row>
    <row r="5020" spans="2:2" x14ac:dyDescent="0.25">
      <c r="B5020" s="182"/>
    </row>
    <row r="5021" spans="2:2" x14ac:dyDescent="0.25">
      <c r="B5021" s="182"/>
    </row>
    <row r="5022" spans="2:2" x14ac:dyDescent="0.25">
      <c r="B5022" s="182"/>
    </row>
    <row r="5023" spans="2:2" x14ac:dyDescent="0.25">
      <c r="B5023" s="182"/>
    </row>
    <row r="5024" spans="2:2" x14ac:dyDescent="0.25">
      <c r="B5024" s="182"/>
    </row>
    <row r="5025" spans="2:2" x14ac:dyDescent="0.25">
      <c r="B5025" s="182"/>
    </row>
    <row r="5026" spans="2:2" x14ac:dyDescent="0.25">
      <c r="B5026" s="182"/>
    </row>
    <row r="5027" spans="2:2" x14ac:dyDescent="0.25">
      <c r="B5027" s="182"/>
    </row>
    <row r="5028" spans="2:2" x14ac:dyDescent="0.25">
      <c r="B5028" s="182"/>
    </row>
    <row r="5029" spans="2:2" x14ac:dyDescent="0.25">
      <c r="B5029" s="182"/>
    </row>
    <row r="5030" spans="2:2" x14ac:dyDescent="0.25">
      <c r="B5030" s="182"/>
    </row>
    <row r="5031" spans="2:2" x14ac:dyDescent="0.25">
      <c r="B5031" s="182"/>
    </row>
    <row r="5032" spans="2:2" x14ac:dyDescent="0.25">
      <c r="B5032" s="182"/>
    </row>
    <row r="5033" spans="2:2" x14ac:dyDescent="0.25">
      <c r="B5033" s="182"/>
    </row>
    <row r="5034" spans="2:2" x14ac:dyDescent="0.25">
      <c r="B5034" s="182"/>
    </row>
    <row r="5035" spans="2:2" x14ac:dyDescent="0.25">
      <c r="B5035" s="182"/>
    </row>
    <row r="5036" spans="2:2" x14ac:dyDescent="0.25">
      <c r="B5036" s="182"/>
    </row>
    <row r="5037" spans="2:2" x14ac:dyDescent="0.25">
      <c r="B5037" s="182"/>
    </row>
    <row r="5038" spans="2:2" x14ac:dyDescent="0.25">
      <c r="B5038" s="182"/>
    </row>
    <row r="5039" spans="2:2" x14ac:dyDescent="0.25">
      <c r="B5039" s="182"/>
    </row>
    <row r="5040" spans="2:2" x14ac:dyDescent="0.25">
      <c r="B5040" s="182"/>
    </row>
    <row r="5041" spans="2:2" x14ac:dyDescent="0.25">
      <c r="B5041" s="182"/>
    </row>
    <row r="5042" spans="2:2" x14ac:dyDescent="0.25">
      <c r="B5042" s="182"/>
    </row>
    <row r="5043" spans="2:2" x14ac:dyDescent="0.25">
      <c r="B5043" s="182"/>
    </row>
    <row r="5044" spans="2:2" x14ac:dyDescent="0.25">
      <c r="B5044" s="182"/>
    </row>
    <row r="5045" spans="2:2" x14ac:dyDescent="0.25">
      <c r="B5045" s="182"/>
    </row>
    <row r="5046" spans="2:2" x14ac:dyDescent="0.25">
      <c r="B5046" s="182"/>
    </row>
    <row r="5047" spans="2:2" x14ac:dyDescent="0.25">
      <c r="B5047" s="182"/>
    </row>
    <row r="5048" spans="2:2" x14ac:dyDescent="0.25">
      <c r="B5048" s="182"/>
    </row>
    <row r="5049" spans="2:2" x14ac:dyDescent="0.25">
      <c r="B5049" s="182"/>
    </row>
    <row r="5050" spans="2:2" x14ac:dyDescent="0.25">
      <c r="B5050" s="182"/>
    </row>
    <row r="5051" spans="2:2" x14ac:dyDescent="0.25">
      <c r="B5051" s="182"/>
    </row>
    <row r="5052" spans="2:2" x14ac:dyDescent="0.25">
      <c r="B5052" s="182"/>
    </row>
    <row r="5053" spans="2:2" x14ac:dyDescent="0.25">
      <c r="B5053" s="182"/>
    </row>
    <row r="5054" spans="2:2" x14ac:dyDescent="0.25">
      <c r="B5054" s="182"/>
    </row>
    <row r="5055" spans="2:2" x14ac:dyDescent="0.25">
      <c r="B5055" s="182"/>
    </row>
    <row r="5056" spans="2:2" x14ac:dyDescent="0.25">
      <c r="B5056" s="182"/>
    </row>
    <row r="5057" spans="2:2" x14ac:dyDescent="0.25">
      <c r="B5057" s="182"/>
    </row>
    <row r="5058" spans="2:2" x14ac:dyDescent="0.25">
      <c r="B5058" s="182"/>
    </row>
    <row r="5059" spans="2:2" x14ac:dyDescent="0.25">
      <c r="B5059" s="182"/>
    </row>
    <row r="5060" spans="2:2" x14ac:dyDescent="0.25">
      <c r="B5060" s="182"/>
    </row>
    <row r="5061" spans="2:2" x14ac:dyDescent="0.25">
      <c r="B5061" s="182"/>
    </row>
    <row r="5062" spans="2:2" x14ac:dyDescent="0.25">
      <c r="B5062" s="182"/>
    </row>
    <row r="5063" spans="2:2" x14ac:dyDescent="0.25">
      <c r="B5063" s="182"/>
    </row>
    <row r="5064" spans="2:2" x14ac:dyDescent="0.25">
      <c r="B5064" s="182"/>
    </row>
    <row r="5065" spans="2:2" x14ac:dyDescent="0.25">
      <c r="B5065" s="182"/>
    </row>
    <row r="5066" spans="2:2" x14ac:dyDescent="0.25">
      <c r="B5066" s="182"/>
    </row>
    <row r="5067" spans="2:2" x14ac:dyDescent="0.25">
      <c r="B5067" s="182"/>
    </row>
    <row r="5068" spans="2:2" x14ac:dyDescent="0.25">
      <c r="B5068" s="182"/>
    </row>
    <row r="5069" spans="2:2" x14ac:dyDescent="0.25">
      <c r="B5069" s="182"/>
    </row>
    <row r="5070" spans="2:2" x14ac:dyDescent="0.25">
      <c r="B5070" s="182"/>
    </row>
    <row r="5071" spans="2:2" x14ac:dyDescent="0.25">
      <c r="B5071" s="182"/>
    </row>
    <row r="5072" spans="2:2" x14ac:dyDescent="0.25">
      <c r="B5072" s="182"/>
    </row>
    <row r="5073" spans="2:2" x14ac:dyDescent="0.25">
      <c r="B5073" s="182"/>
    </row>
    <row r="5074" spans="2:2" x14ac:dyDescent="0.25">
      <c r="B5074" s="182"/>
    </row>
    <row r="5075" spans="2:2" x14ac:dyDescent="0.25">
      <c r="B5075" s="182"/>
    </row>
    <row r="5076" spans="2:2" x14ac:dyDescent="0.25">
      <c r="B5076" s="182"/>
    </row>
    <row r="5077" spans="2:2" x14ac:dyDescent="0.25">
      <c r="B5077" s="182"/>
    </row>
    <row r="5078" spans="2:2" x14ac:dyDescent="0.25">
      <c r="B5078" s="182"/>
    </row>
    <row r="5079" spans="2:2" x14ac:dyDescent="0.25">
      <c r="B5079" s="182"/>
    </row>
    <row r="5080" spans="2:2" x14ac:dyDescent="0.25">
      <c r="B5080" s="182"/>
    </row>
    <row r="5081" spans="2:2" x14ac:dyDescent="0.25">
      <c r="B5081" s="182"/>
    </row>
    <row r="5082" spans="2:2" x14ac:dyDescent="0.25">
      <c r="B5082" s="182"/>
    </row>
    <row r="5083" spans="2:2" x14ac:dyDescent="0.25">
      <c r="B5083" s="182"/>
    </row>
    <row r="5084" spans="2:2" x14ac:dyDescent="0.25">
      <c r="B5084" s="182"/>
    </row>
    <row r="5085" spans="2:2" x14ac:dyDescent="0.25">
      <c r="B5085" s="182"/>
    </row>
    <row r="5086" spans="2:2" x14ac:dyDescent="0.25">
      <c r="B5086" s="182"/>
    </row>
    <row r="5087" spans="2:2" x14ac:dyDescent="0.25">
      <c r="B5087" s="182"/>
    </row>
    <row r="5088" spans="2:2" x14ac:dyDescent="0.25">
      <c r="B5088" s="182"/>
    </row>
    <row r="5089" spans="2:2" x14ac:dyDescent="0.25">
      <c r="B5089" s="182"/>
    </row>
    <row r="5090" spans="2:2" x14ac:dyDescent="0.25">
      <c r="B5090" s="182"/>
    </row>
    <row r="5091" spans="2:2" x14ac:dyDescent="0.25">
      <c r="B5091" s="182"/>
    </row>
    <row r="5092" spans="2:2" x14ac:dyDescent="0.25">
      <c r="B5092" s="182"/>
    </row>
    <row r="5093" spans="2:2" x14ac:dyDescent="0.25">
      <c r="B5093" s="182"/>
    </row>
    <row r="5094" spans="2:2" x14ac:dyDescent="0.25">
      <c r="B5094" s="182"/>
    </row>
    <row r="5095" spans="2:2" x14ac:dyDescent="0.25">
      <c r="B5095" s="182"/>
    </row>
    <row r="5096" spans="2:2" x14ac:dyDescent="0.25">
      <c r="B5096" s="182"/>
    </row>
    <row r="5097" spans="2:2" x14ac:dyDescent="0.25">
      <c r="B5097" s="182"/>
    </row>
    <row r="5098" spans="2:2" x14ac:dyDescent="0.25">
      <c r="B5098" s="182"/>
    </row>
    <row r="5099" spans="2:2" x14ac:dyDescent="0.25">
      <c r="B5099" s="182"/>
    </row>
    <row r="5100" spans="2:2" x14ac:dyDescent="0.25">
      <c r="B5100" s="182"/>
    </row>
    <row r="5101" spans="2:2" x14ac:dyDescent="0.25">
      <c r="B5101" s="182"/>
    </row>
    <row r="5102" spans="2:2" x14ac:dyDescent="0.25">
      <c r="B5102" s="182"/>
    </row>
    <row r="5103" spans="2:2" x14ac:dyDescent="0.25">
      <c r="B5103" s="182"/>
    </row>
    <row r="5104" spans="2:2" x14ac:dyDescent="0.25">
      <c r="B5104" s="182"/>
    </row>
    <row r="5105" spans="2:2" x14ac:dyDescent="0.25">
      <c r="B5105" s="182"/>
    </row>
    <row r="5106" spans="2:2" x14ac:dyDescent="0.25">
      <c r="B5106" s="182"/>
    </row>
    <row r="5107" spans="2:2" x14ac:dyDescent="0.25">
      <c r="B5107" s="182"/>
    </row>
    <row r="5108" spans="2:2" x14ac:dyDescent="0.25">
      <c r="B5108" s="182"/>
    </row>
    <row r="5109" spans="2:2" x14ac:dyDescent="0.25">
      <c r="B5109" s="182"/>
    </row>
    <row r="5110" spans="2:2" x14ac:dyDescent="0.25">
      <c r="B5110" s="182"/>
    </row>
    <row r="5111" spans="2:2" x14ac:dyDescent="0.25">
      <c r="B5111" s="182"/>
    </row>
    <row r="5112" spans="2:2" x14ac:dyDescent="0.25">
      <c r="B5112" s="182"/>
    </row>
    <row r="5113" spans="2:2" x14ac:dyDescent="0.25">
      <c r="B5113" s="182"/>
    </row>
    <row r="5114" spans="2:2" x14ac:dyDescent="0.25">
      <c r="B5114" s="182"/>
    </row>
    <row r="5115" spans="2:2" x14ac:dyDescent="0.25">
      <c r="B5115" s="182"/>
    </row>
    <row r="5116" spans="2:2" x14ac:dyDescent="0.25">
      <c r="B5116" s="182"/>
    </row>
    <row r="5117" spans="2:2" x14ac:dyDescent="0.25">
      <c r="B5117" s="182"/>
    </row>
    <row r="5118" spans="2:2" x14ac:dyDescent="0.25">
      <c r="B5118" s="182"/>
    </row>
    <row r="5119" spans="2:2" x14ac:dyDescent="0.25">
      <c r="B5119" s="182"/>
    </row>
    <row r="5120" spans="2:2" x14ac:dyDescent="0.25">
      <c r="B5120" s="182"/>
    </row>
    <row r="5121" spans="2:2" x14ac:dyDescent="0.25">
      <c r="B5121" s="182"/>
    </row>
    <row r="5122" spans="2:2" x14ac:dyDescent="0.25">
      <c r="B5122" s="182"/>
    </row>
    <row r="5123" spans="2:2" x14ac:dyDescent="0.25">
      <c r="B5123" s="182"/>
    </row>
    <row r="5124" spans="2:2" x14ac:dyDescent="0.25">
      <c r="B5124" s="182"/>
    </row>
    <row r="5125" spans="2:2" x14ac:dyDescent="0.25">
      <c r="B5125" s="182"/>
    </row>
    <row r="5126" spans="2:2" x14ac:dyDescent="0.25">
      <c r="B5126" s="182"/>
    </row>
    <row r="5127" spans="2:2" x14ac:dyDescent="0.25">
      <c r="B5127" s="182"/>
    </row>
    <row r="5128" spans="2:2" x14ac:dyDescent="0.25">
      <c r="B5128" s="182"/>
    </row>
    <row r="5129" spans="2:2" x14ac:dyDescent="0.25">
      <c r="B5129" s="182"/>
    </row>
    <row r="5130" spans="2:2" x14ac:dyDescent="0.25">
      <c r="B5130" s="182"/>
    </row>
    <row r="5131" spans="2:2" x14ac:dyDescent="0.25">
      <c r="B5131" s="182"/>
    </row>
    <row r="5132" spans="2:2" x14ac:dyDescent="0.25">
      <c r="B5132" s="182"/>
    </row>
    <row r="5133" spans="2:2" x14ac:dyDescent="0.25">
      <c r="B5133" s="182"/>
    </row>
    <row r="5134" spans="2:2" x14ac:dyDescent="0.25">
      <c r="B5134" s="182"/>
    </row>
    <row r="5135" spans="2:2" x14ac:dyDescent="0.25">
      <c r="B5135" s="182"/>
    </row>
    <row r="5136" spans="2:2" x14ac:dyDescent="0.25">
      <c r="B5136" s="182"/>
    </row>
    <row r="5137" spans="2:2" x14ac:dyDescent="0.25">
      <c r="B5137" s="182"/>
    </row>
    <row r="5138" spans="2:2" x14ac:dyDescent="0.25">
      <c r="B5138" s="182"/>
    </row>
    <row r="5139" spans="2:2" x14ac:dyDescent="0.25">
      <c r="B5139" s="182"/>
    </row>
    <row r="5140" spans="2:2" x14ac:dyDescent="0.25">
      <c r="B5140" s="182"/>
    </row>
    <row r="5141" spans="2:2" x14ac:dyDescent="0.25">
      <c r="B5141" s="182"/>
    </row>
    <row r="5142" spans="2:2" x14ac:dyDescent="0.25">
      <c r="B5142" s="182"/>
    </row>
    <row r="5143" spans="2:2" x14ac:dyDescent="0.25">
      <c r="B5143" s="182"/>
    </row>
    <row r="5144" spans="2:2" x14ac:dyDescent="0.25">
      <c r="B5144" s="182"/>
    </row>
    <row r="5145" spans="2:2" x14ac:dyDescent="0.25">
      <c r="B5145" s="182"/>
    </row>
    <row r="5146" spans="2:2" x14ac:dyDescent="0.25">
      <c r="B5146" s="182"/>
    </row>
    <row r="5147" spans="2:2" x14ac:dyDescent="0.25">
      <c r="B5147" s="182"/>
    </row>
    <row r="5148" spans="2:2" x14ac:dyDescent="0.25">
      <c r="B5148" s="182"/>
    </row>
    <row r="5149" spans="2:2" x14ac:dyDescent="0.25">
      <c r="B5149" s="182"/>
    </row>
    <row r="5150" spans="2:2" x14ac:dyDescent="0.25">
      <c r="B5150" s="182"/>
    </row>
    <row r="5151" spans="2:2" x14ac:dyDescent="0.25">
      <c r="B5151" s="182"/>
    </row>
    <row r="5152" spans="2:2" x14ac:dyDescent="0.25">
      <c r="B5152" s="182"/>
    </row>
    <row r="5153" spans="2:2" x14ac:dyDescent="0.25">
      <c r="B5153" s="182"/>
    </row>
    <row r="5154" spans="2:2" x14ac:dyDescent="0.25">
      <c r="B5154" s="182"/>
    </row>
    <row r="5155" spans="2:2" x14ac:dyDescent="0.25">
      <c r="B5155" s="182"/>
    </row>
    <row r="5156" spans="2:2" x14ac:dyDescent="0.25">
      <c r="B5156" s="182"/>
    </row>
    <row r="5157" spans="2:2" x14ac:dyDescent="0.25">
      <c r="B5157" s="182"/>
    </row>
    <row r="5158" spans="2:2" x14ac:dyDescent="0.25">
      <c r="B5158" s="182"/>
    </row>
    <row r="5159" spans="2:2" x14ac:dyDescent="0.25">
      <c r="B5159" s="182"/>
    </row>
    <row r="5160" spans="2:2" x14ac:dyDescent="0.25">
      <c r="B5160" s="182"/>
    </row>
    <row r="5161" spans="2:2" x14ac:dyDescent="0.25">
      <c r="B5161" s="182"/>
    </row>
    <row r="5162" spans="2:2" x14ac:dyDescent="0.25">
      <c r="B5162" s="182"/>
    </row>
    <row r="5163" spans="2:2" x14ac:dyDescent="0.25">
      <c r="B5163" s="182"/>
    </row>
    <row r="5164" spans="2:2" x14ac:dyDescent="0.25">
      <c r="B5164" s="182"/>
    </row>
    <row r="5165" spans="2:2" x14ac:dyDescent="0.25">
      <c r="B5165" s="182"/>
    </row>
    <row r="5166" spans="2:2" x14ac:dyDescent="0.25">
      <c r="B5166" s="182"/>
    </row>
    <row r="5167" spans="2:2" x14ac:dyDescent="0.25">
      <c r="B5167" s="182"/>
    </row>
    <row r="5168" spans="2:2" x14ac:dyDescent="0.25">
      <c r="B5168" s="182"/>
    </row>
    <row r="5169" spans="2:2" x14ac:dyDescent="0.25">
      <c r="B5169" s="182"/>
    </row>
    <row r="5170" spans="2:2" x14ac:dyDescent="0.25">
      <c r="B5170" s="182"/>
    </row>
    <row r="5171" spans="2:2" x14ac:dyDescent="0.25">
      <c r="B5171" s="182"/>
    </row>
    <row r="5172" spans="2:2" x14ac:dyDescent="0.25">
      <c r="B5172" s="182"/>
    </row>
    <row r="5173" spans="2:2" x14ac:dyDescent="0.25">
      <c r="B5173" s="182"/>
    </row>
    <row r="5174" spans="2:2" x14ac:dyDescent="0.25">
      <c r="B5174" s="182"/>
    </row>
    <row r="5175" spans="2:2" x14ac:dyDescent="0.25">
      <c r="B5175" s="182"/>
    </row>
    <row r="5176" spans="2:2" x14ac:dyDescent="0.25">
      <c r="B5176" s="182"/>
    </row>
    <row r="5177" spans="2:2" x14ac:dyDescent="0.25">
      <c r="B5177" s="182"/>
    </row>
    <row r="5178" spans="2:2" x14ac:dyDescent="0.25">
      <c r="B5178" s="182"/>
    </row>
    <row r="5179" spans="2:2" x14ac:dyDescent="0.25">
      <c r="B5179" s="182"/>
    </row>
    <row r="5180" spans="2:2" x14ac:dyDescent="0.25">
      <c r="B5180" s="182"/>
    </row>
    <row r="5181" spans="2:2" x14ac:dyDescent="0.25">
      <c r="B5181" s="182"/>
    </row>
    <row r="5182" spans="2:2" x14ac:dyDescent="0.25">
      <c r="B5182" s="182"/>
    </row>
    <row r="5183" spans="2:2" x14ac:dyDescent="0.25">
      <c r="B5183" s="182"/>
    </row>
    <row r="5184" spans="2:2" x14ac:dyDescent="0.25">
      <c r="B5184" s="182"/>
    </row>
    <row r="5185" spans="2:2" x14ac:dyDescent="0.25">
      <c r="B5185" s="182"/>
    </row>
    <row r="5186" spans="2:2" x14ac:dyDescent="0.25">
      <c r="B5186" s="182"/>
    </row>
    <row r="5187" spans="2:2" x14ac:dyDescent="0.25">
      <c r="B5187" s="182"/>
    </row>
    <row r="5188" spans="2:2" x14ac:dyDescent="0.25">
      <c r="B5188" s="182"/>
    </row>
    <row r="5189" spans="2:2" x14ac:dyDescent="0.25">
      <c r="B5189" s="182"/>
    </row>
    <row r="5190" spans="2:2" x14ac:dyDescent="0.25">
      <c r="B5190" s="182"/>
    </row>
    <row r="5191" spans="2:2" x14ac:dyDescent="0.25">
      <c r="B5191" s="182"/>
    </row>
    <row r="5192" spans="2:2" x14ac:dyDescent="0.25">
      <c r="B5192" s="182"/>
    </row>
    <row r="5193" spans="2:2" x14ac:dyDescent="0.25">
      <c r="B5193" s="182"/>
    </row>
    <row r="5194" spans="2:2" x14ac:dyDescent="0.25">
      <c r="B5194" s="182"/>
    </row>
    <row r="5195" spans="2:2" x14ac:dyDescent="0.25">
      <c r="B5195" s="182"/>
    </row>
    <row r="5196" spans="2:2" x14ac:dyDescent="0.25">
      <c r="B5196" s="182"/>
    </row>
    <row r="5197" spans="2:2" x14ac:dyDescent="0.25">
      <c r="B5197" s="182"/>
    </row>
    <row r="5198" spans="2:2" x14ac:dyDescent="0.25">
      <c r="B5198" s="182"/>
    </row>
    <row r="5199" spans="2:2" x14ac:dyDescent="0.25">
      <c r="B5199" s="182"/>
    </row>
    <row r="5200" spans="2:2" x14ac:dyDescent="0.25">
      <c r="B5200" s="182"/>
    </row>
    <row r="5201" spans="2:2" x14ac:dyDescent="0.25">
      <c r="B5201" s="182"/>
    </row>
    <row r="5202" spans="2:2" x14ac:dyDescent="0.25">
      <c r="B5202" s="182"/>
    </row>
    <row r="5203" spans="2:2" x14ac:dyDescent="0.25">
      <c r="B5203" s="182"/>
    </row>
    <row r="5204" spans="2:2" x14ac:dyDescent="0.25">
      <c r="B5204" s="182"/>
    </row>
    <row r="5205" spans="2:2" x14ac:dyDescent="0.25">
      <c r="B5205" s="182"/>
    </row>
    <row r="5206" spans="2:2" x14ac:dyDescent="0.25">
      <c r="B5206" s="182"/>
    </row>
    <row r="5207" spans="2:2" x14ac:dyDescent="0.25">
      <c r="B5207" s="182"/>
    </row>
    <row r="5208" spans="2:2" x14ac:dyDescent="0.25">
      <c r="B5208" s="182"/>
    </row>
    <row r="5209" spans="2:2" x14ac:dyDescent="0.25">
      <c r="B5209" s="182"/>
    </row>
    <row r="5210" spans="2:2" x14ac:dyDescent="0.25">
      <c r="B5210" s="182"/>
    </row>
    <row r="5211" spans="2:2" x14ac:dyDescent="0.25">
      <c r="B5211" s="182"/>
    </row>
    <row r="5212" spans="2:2" x14ac:dyDescent="0.25">
      <c r="B5212" s="182"/>
    </row>
    <row r="5213" spans="2:2" x14ac:dyDescent="0.25">
      <c r="B5213" s="182"/>
    </row>
    <row r="5214" spans="2:2" x14ac:dyDescent="0.25">
      <c r="B5214" s="182"/>
    </row>
    <row r="5215" spans="2:2" x14ac:dyDescent="0.25">
      <c r="B5215" s="182"/>
    </row>
    <row r="5216" spans="2:2" x14ac:dyDescent="0.25">
      <c r="B5216" s="182"/>
    </row>
    <row r="5217" spans="2:2" x14ac:dyDescent="0.25">
      <c r="B5217" s="182"/>
    </row>
    <row r="5218" spans="2:2" x14ac:dyDescent="0.25">
      <c r="B5218" s="182"/>
    </row>
    <row r="5219" spans="2:2" x14ac:dyDescent="0.25">
      <c r="B5219" s="182"/>
    </row>
    <row r="5220" spans="2:2" x14ac:dyDescent="0.25">
      <c r="B5220" s="182"/>
    </row>
    <row r="5221" spans="2:2" x14ac:dyDescent="0.25">
      <c r="B5221" s="182"/>
    </row>
    <row r="5222" spans="2:2" x14ac:dyDescent="0.25">
      <c r="B5222" s="182"/>
    </row>
    <row r="5223" spans="2:2" x14ac:dyDescent="0.25">
      <c r="B5223" s="182"/>
    </row>
    <row r="5224" spans="2:2" x14ac:dyDescent="0.25">
      <c r="B5224" s="182"/>
    </row>
    <row r="5225" spans="2:2" x14ac:dyDescent="0.25">
      <c r="B5225" s="182"/>
    </row>
    <row r="5226" spans="2:2" x14ac:dyDescent="0.25">
      <c r="B5226" s="182"/>
    </row>
    <row r="5227" spans="2:2" x14ac:dyDescent="0.25">
      <c r="B5227" s="182"/>
    </row>
    <row r="5228" spans="2:2" x14ac:dyDescent="0.25">
      <c r="B5228" s="182"/>
    </row>
    <row r="5229" spans="2:2" x14ac:dyDescent="0.25">
      <c r="B5229" s="182"/>
    </row>
    <row r="5230" spans="2:2" x14ac:dyDescent="0.25">
      <c r="B5230" s="182"/>
    </row>
    <row r="5231" spans="2:2" x14ac:dyDescent="0.25">
      <c r="B5231" s="182"/>
    </row>
    <row r="5232" spans="2:2" x14ac:dyDescent="0.25">
      <c r="B5232" s="182"/>
    </row>
    <row r="5233" spans="2:2" x14ac:dyDescent="0.25">
      <c r="B5233" s="182"/>
    </row>
    <row r="5234" spans="2:2" x14ac:dyDescent="0.25">
      <c r="B5234" s="182"/>
    </row>
    <row r="5235" spans="2:2" x14ac:dyDescent="0.25">
      <c r="B5235" s="182"/>
    </row>
    <row r="5236" spans="2:2" x14ac:dyDescent="0.25">
      <c r="B5236" s="182"/>
    </row>
    <row r="5237" spans="2:2" x14ac:dyDescent="0.25">
      <c r="B5237" s="182"/>
    </row>
    <row r="5238" spans="2:2" x14ac:dyDescent="0.25">
      <c r="B5238" s="182"/>
    </row>
    <row r="5239" spans="2:2" x14ac:dyDescent="0.25">
      <c r="B5239" s="182"/>
    </row>
    <row r="5240" spans="2:2" x14ac:dyDescent="0.25">
      <c r="B5240" s="182"/>
    </row>
    <row r="5241" spans="2:2" x14ac:dyDescent="0.25">
      <c r="B5241" s="182"/>
    </row>
    <row r="5242" spans="2:2" x14ac:dyDescent="0.25">
      <c r="B5242" s="182"/>
    </row>
    <row r="5243" spans="2:2" x14ac:dyDescent="0.25">
      <c r="B5243" s="182"/>
    </row>
    <row r="5244" spans="2:2" x14ac:dyDescent="0.25">
      <c r="B5244" s="182"/>
    </row>
    <row r="5245" spans="2:2" x14ac:dyDescent="0.25">
      <c r="B5245" s="182"/>
    </row>
    <row r="5246" spans="2:2" x14ac:dyDescent="0.25">
      <c r="B5246" s="182"/>
    </row>
    <row r="5247" spans="2:2" x14ac:dyDescent="0.25">
      <c r="B5247" s="182"/>
    </row>
    <row r="5248" spans="2:2" x14ac:dyDescent="0.25">
      <c r="B5248" s="182"/>
    </row>
    <row r="5249" spans="2:2" x14ac:dyDescent="0.25">
      <c r="B5249" s="182"/>
    </row>
    <row r="5250" spans="2:2" x14ac:dyDescent="0.25">
      <c r="B5250" s="182"/>
    </row>
    <row r="5251" spans="2:2" x14ac:dyDescent="0.25">
      <c r="B5251" s="182"/>
    </row>
    <row r="5252" spans="2:2" x14ac:dyDescent="0.25">
      <c r="B5252" s="182"/>
    </row>
    <row r="5253" spans="2:2" x14ac:dyDescent="0.25">
      <c r="B5253" s="182"/>
    </row>
    <row r="5254" spans="2:2" x14ac:dyDescent="0.25">
      <c r="B5254" s="182"/>
    </row>
    <row r="5255" spans="2:2" x14ac:dyDescent="0.25">
      <c r="B5255" s="182"/>
    </row>
    <row r="5256" spans="2:2" x14ac:dyDescent="0.25">
      <c r="B5256" s="182"/>
    </row>
    <row r="5257" spans="2:2" x14ac:dyDescent="0.25">
      <c r="B5257" s="182"/>
    </row>
    <row r="5258" spans="2:2" x14ac:dyDescent="0.25">
      <c r="B5258" s="182"/>
    </row>
    <row r="5259" spans="2:2" x14ac:dyDescent="0.25">
      <c r="B5259" s="182"/>
    </row>
    <row r="5260" spans="2:2" x14ac:dyDescent="0.25">
      <c r="B5260" s="182"/>
    </row>
    <row r="5261" spans="2:2" x14ac:dyDescent="0.25">
      <c r="B5261" s="182"/>
    </row>
    <row r="5262" spans="2:2" x14ac:dyDescent="0.25">
      <c r="B5262" s="182"/>
    </row>
    <row r="5263" spans="2:2" x14ac:dyDescent="0.25">
      <c r="B5263" s="182"/>
    </row>
    <row r="5264" spans="2:2" x14ac:dyDescent="0.25">
      <c r="B5264" s="182"/>
    </row>
    <row r="5265" spans="2:2" x14ac:dyDescent="0.25">
      <c r="B5265" s="182"/>
    </row>
    <row r="5266" spans="2:2" x14ac:dyDescent="0.25">
      <c r="B5266" s="182"/>
    </row>
    <row r="5267" spans="2:2" x14ac:dyDescent="0.25">
      <c r="B5267" s="182"/>
    </row>
    <row r="5268" spans="2:2" x14ac:dyDescent="0.25">
      <c r="B5268" s="182"/>
    </row>
    <row r="5269" spans="2:2" x14ac:dyDescent="0.25">
      <c r="B5269" s="182"/>
    </row>
    <row r="5270" spans="2:2" x14ac:dyDescent="0.25">
      <c r="B5270" s="182"/>
    </row>
    <row r="5271" spans="2:2" x14ac:dyDescent="0.25">
      <c r="B5271" s="182"/>
    </row>
    <row r="5272" spans="2:2" x14ac:dyDescent="0.25">
      <c r="B5272" s="182"/>
    </row>
    <row r="5273" spans="2:2" x14ac:dyDescent="0.25">
      <c r="B5273" s="182"/>
    </row>
    <row r="5274" spans="2:2" x14ac:dyDescent="0.25">
      <c r="B5274" s="182"/>
    </row>
    <row r="5275" spans="2:2" x14ac:dyDescent="0.25">
      <c r="B5275" s="182"/>
    </row>
    <row r="5276" spans="2:2" x14ac:dyDescent="0.25">
      <c r="B5276" s="182"/>
    </row>
    <row r="5277" spans="2:2" x14ac:dyDescent="0.25">
      <c r="B5277" s="182"/>
    </row>
    <row r="5278" spans="2:2" x14ac:dyDescent="0.25">
      <c r="B5278" s="182"/>
    </row>
    <row r="5279" spans="2:2" x14ac:dyDescent="0.25">
      <c r="B5279" s="182"/>
    </row>
    <row r="5280" spans="2:2" x14ac:dyDescent="0.25">
      <c r="B5280" s="182"/>
    </row>
    <row r="5281" spans="2:2" x14ac:dyDescent="0.25">
      <c r="B5281" s="182"/>
    </row>
    <row r="5282" spans="2:2" x14ac:dyDescent="0.25">
      <c r="B5282" s="182"/>
    </row>
    <row r="5283" spans="2:2" x14ac:dyDescent="0.25">
      <c r="B5283" s="182"/>
    </row>
    <row r="5284" spans="2:2" x14ac:dyDescent="0.25">
      <c r="B5284" s="182"/>
    </row>
    <row r="5285" spans="2:2" x14ac:dyDescent="0.25">
      <c r="B5285" s="182"/>
    </row>
    <row r="5286" spans="2:2" x14ac:dyDescent="0.25">
      <c r="B5286" s="182"/>
    </row>
    <row r="5287" spans="2:2" x14ac:dyDescent="0.25">
      <c r="B5287" s="182"/>
    </row>
    <row r="5288" spans="2:2" x14ac:dyDescent="0.25">
      <c r="B5288" s="182"/>
    </row>
    <row r="5289" spans="2:2" x14ac:dyDescent="0.25">
      <c r="B5289" s="182"/>
    </row>
    <row r="5290" spans="2:2" x14ac:dyDescent="0.25">
      <c r="B5290" s="182"/>
    </row>
    <row r="5291" spans="2:2" x14ac:dyDescent="0.25">
      <c r="B5291" s="182"/>
    </row>
    <row r="5292" spans="2:2" x14ac:dyDescent="0.25">
      <c r="B5292" s="182"/>
    </row>
    <row r="5293" spans="2:2" x14ac:dyDescent="0.25">
      <c r="B5293" s="182"/>
    </row>
    <row r="5294" spans="2:2" x14ac:dyDescent="0.25">
      <c r="B5294" s="182"/>
    </row>
    <row r="5295" spans="2:2" x14ac:dyDescent="0.25">
      <c r="B5295" s="182"/>
    </row>
    <row r="5296" spans="2:2" x14ac:dyDescent="0.25">
      <c r="B5296" s="182"/>
    </row>
    <row r="5297" spans="2:2" x14ac:dyDescent="0.25">
      <c r="B5297" s="182"/>
    </row>
    <row r="5298" spans="2:2" x14ac:dyDescent="0.25">
      <c r="B5298" s="182"/>
    </row>
    <row r="5299" spans="2:2" x14ac:dyDescent="0.25">
      <c r="B5299" s="182"/>
    </row>
    <row r="5300" spans="2:2" x14ac:dyDescent="0.25">
      <c r="B5300" s="182"/>
    </row>
    <row r="5301" spans="2:2" x14ac:dyDescent="0.25">
      <c r="B5301" s="182"/>
    </row>
    <row r="5302" spans="2:2" x14ac:dyDescent="0.25">
      <c r="B5302" s="182"/>
    </row>
    <row r="5303" spans="2:2" x14ac:dyDescent="0.25">
      <c r="B5303" s="182"/>
    </row>
    <row r="5304" spans="2:2" x14ac:dyDescent="0.25">
      <c r="B5304" s="182"/>
    </row>
    <row r="5305" spans="2:2" x14ac:dyDescent="0.25">
      <c r="B5305" s="182"/>
    </row>
    <row r="5306" spans="2:2" x14ac:dyDescent="0.25">
      <c r="B5306" s="182"/>
    </row>
    <row r="5307" spans="2:2" x14ac:dyDescent="0.25">
      <c r="B5307" s="182"/>
    </row>
    <row r="5308" spans="2:2" x14ac:dyDescent="0.25">
      <c r="B5308" s="182"/>
    </row>
    <row r="5309" spans="2:2" x14ac:dyDescent="0.25">
      <c r="B5309" s="182"/>
    </row>
    <row r="5310" spans="2:2" x14ac:dyDescent="0.25">
      <c r="B5310" s="182"/>
    </row>
    <row r="5311" spans="2:2" x14ac:dyDescent="0.25">
      <c r="B5311" s="182"/>
    </row>
    <row r="5312" spans="2:2" x14ac:dyDescent="0.25">
      <c r="B5312" s="182"/>
    </row>
    <row r="5313" spans="2:2" x14ac:dyDescent="0.25">
      <c r="B5313" s="182"/>
    </row>
    <row r="5314" spans="2:2" x14ac:dyDescent="0.25">
      <c r="B5314" s="182"/>
    </row>
    <row r="5315" spans="2:2" x14ac:dyDescent="0.25">
      <c r="B5315" s="182"/>
    </row>
    <row r="5316" spans="2:2" x14ac:dyDescent="0.25">
      <c r="B5316" s="182"/>
    </row>
    <row r="5317" spans="2:2" x14ac:dyDescent="0.25">
      <c r="B5317" s="182"/>
    </row>
    <row r="5318" spans="2:2" x14ac:dyDescent="0.25">
      <c r="B5318" s="182"/>
    </row>
    <row r="5319" spans="2:2" x14ac:dyDescent="0.25">
      <c r="B5319" s="182"/>
    </row>
    <row r="5320" spans="2:2" x14ac:dyDescent="0.25">
      <c r="B5320" s="182"/>
    </row>
    <row r="5321" spans="2:2" x14ac:dyDescent="0.25">
      <c r="B5321" s="182"/>
    </row>
    <row r="5322" spans="2:2" x14ac:dyDescent="0.25">
      <c r="B5322" s="182"/>
    </row>
    <row r="5323" spans="2:2" x14ac:dyDescent="0.25">
      <c r="B5323" s="182"/>
    </row>
    <row r="5324" spans="2:2" x14ac:dyDescent="0.25">
      <c r="B5324" s="182"/>
    </row>
    <row r="5325" spans="2:2" x14ac:dyDescent="0.25">
      <c r="B5325" s="182"/>
    </row>
    <row r="5326" spans="2:2" x14ac:dyDescent="0.25">
      <c r="B5326" s="182"/>
    </row>
    <row r="5327" spans="2:2" x14ac:dyDescent="0.25">
      <c r="B5327" s="182"/>
    </row>
    <row r="5328" spans="2:2" x14ac:dyDescent="0.25">
      <c r="B5328" s="182"/>
    </row>
    <row r="5329" spans="2:2" x14ac:dyDescent="0.25">
      <c r="B5329" s="182"/>
    </row>
    <row r="5330" spans="2:2" x14ac:dyDescent="0.25">
      <c r="B5330" s="182"/>
    </row>
    <row r="5331" spans="2:2" x14ac:dyDescent="0.25">
      <c r="B5331" s="182"/>
    </row>
    <row r="5332" spans="2:2" x14ac:dyDescent="0.25">
      <c r="B5332" s="182"/>
    </row>
    <row r="5333" spans="2:2" x14ac:dyDescent="0.25">
      <c r="B5333" s="182"/>
    </row>
    <row r="5334" spans="2:2" x14ac:dyDescent="0.25">
      <c r="B5334" s="182"/>
    </row>
    <row r="5335" spans="2:2" x14ac:dyDescent="0.25">
      <c r="B5335" s="182"/>
    </row>
    <row r="5336" spans="2:2" x14ac:dyDescent="0.25">
      <c r="B5336" s="182"/>
    </row>
    <row r="5337" spans="2:2" x14ac:dyDescent="0.25">
      <c r="B5337" s="182"/>
    </row>
    <row r="5338" spans="2:2" x14ac:dyDescent="0.25">
      <c r="B5338" s="182"/>
    </row>
    <row r="5339" spans="2:2" x14ac:dyDescent="0.25">
      <c r="B5339" s="182"/>
    </row>
    <row r="5340" spans="2:2" x14ac:dyDescent="0.25">
      <c r="B5340" s="182"/>
    </row>
    <row r="5341" spans="2:2" x14ac:dyDescent="0.25">
      <c r="B5341" s="182"/>
    </row>
    <row r="5342" spans="2:2" x14ac:dyDescent="0.25">
      <c r="B5342" s="182"/>
    </row>
    <row r="5343" spans="2:2" x14ac:dyDescent="0.25">
      <c r="B5343" s="182"/>
    </row>
    <row r="5344" spans="2:2" x14ac:dyDescent="0.25">
      <c r="B5344" s="182"/>
    </row>
    <row r="5345" spans="2:2" x14ac:dyDescent="0.25">
      <c r="B5345" s="182"/>
    </row>
    <row r="5346" spans="2:2" x14ac:dyDescent="0.25">
      <c r="B5346" s="182"/>
    </row>
    <row r="5347" spans="2:2" x14ac:dyDescent="0.25">
      <c r="B5347" s="182"/>
    </row>
    <row r="5348" spans="2:2" x14ac:dyDescent="0.25">
      <c r="B5348" s="182"/>
    </row>
    <row r="5349" spans="2:2" x14ac:dyDescent="0.25">
      <c r="B5349" s="182"/>
    </row>
    <row r="5350" spans="2:2" x14ac:dyDescent="0.25">
      <c r="B5350" s="182"/>
    </row>
    <row r="5351" spans="2:2" x14ac:dyDescent="0.25">
      <c r="B5351" s="182"/>
    </row>
    <row r="5352" spans="2:2" x14ac:dyDescent="0.25">
      <c r="B5352" s="182"/>
    </row>
    <row r="5353" spans="2:2" x14ac:dyDescent="0.25">
      <c r="B5353" s="182"/>
    </row>
    <row r="5354" spans="2:2" x14ac:dyDescent="0.25">
      <c r="B5354" s="182"/>
    </row>
    <row r="5355" spans="2:2" x14ac:dyDescent="0.25">
      <c r="B5355" s="182"/>
    </row>
    <row r="5356" spans="2:2" x14ac:dyDescent="0.25">
      <c r="B5356" s="182"/>
    </row>
    <row r="5357" spans="2:2" x14ac:dyDescent="0.25">
      <c r="B5357" s="182"/>
    </row>
    <row r="5358" spans="2:2" x14ac:dyDescent="0.25">
      <c r="B5358" s="182"/>
    </row>
    <row r="5359" spans="2:2" x14ac:dyDescent="0.25">
      <c r="B5359" s="182"/>
    </row>
    <row r="5360" spans="2:2" x14ac:dyDescent="0.25">
      <c r="B5360" s="182"/>
    </row>
    <row r="5361" spans="2:2" x14ac:dyDescent="0.25">
      <c r="B5361" s="182"/>
    </row>
    <row r="5362" spans="2:2" x14ac:dyDescent="0.25">
      <c r="B5362" s="182"/>
    </row>
    <row r="5363" spans="2:2" x14ac:dyDescent="0.25">
      <c r="B5363" s="182"/>
    </row>
    <row r="5364" spans="2:2" x14ac:dyDescent="0.25">
      <c r="B5364" s="182"/>
    </row>
    <row r="5365" spans="2:2" x14ac:dyDescent="0.25">
      <c r="B5365" s="182"/>
    </row>
    <row r="5366" spans="2:2" x14ac:dyDescent="0.25">
      <c r="B5366" s="182"/>
    </row>
    <row r="5367" spans="2:2" x14ac:dyDescent="0.25">
      <c r="B5367" s="182"/>
    </row>
    <row r="5368" spans="2:2" x14ac:dyDescent="0.25">
      <c r="B5368" s="182"/>
    </row>
    <row r="5369" spans="2:2" x14ac:dyDescent="0.25">
      <c r="B5369" s="182"/>
    </row>
    <row r="5370" spans="2:2" x14ac:dyDescent="0.25">
      <c r="B5370" s="182"/>
    </row>
    <row r="5371" spans="2:2" x14ac:dyDescent="0.25">
      <c r="B5371" s="182"/>
    </row>
    <row r="5372" spans="2:2" x14ac:dyDescent="0.25">
      <c r="B5372" s="182"/>
    </row>
    <row r="5373" spans="2:2" x14ac:dyDescent="0.25">
      <c r="B5373" s="182"/>
    </row>
    <row r="5374" spans="2:2" x14ac:dyDescent="0.25">
      <c r="B5374" s="182"/>
    </row>
    <row r="5375" spans="2:2" x14ac:dyDescent="0.25">
      <c r="B5375" s="182"/>
    </row>
    <row r="5376" spans="2:2" x14ac:dyDescent="0.25">
      <c r="B5376" s="182"/>
    </row>
    <row r="5377" spans="2:2" x14ac:dyDescent="0.25">
      <c r="B5377" s="182"/>
    </row>
    <row r="5378" spans="2:2" x14ac:dyDescent="0.25">
      <c r="B5378" s="182"/>
    </row>
    <row r="5379" spans="2:2" x14ac:dyDescent="0.25">
      <c r="B5379" s="182"/>
    </row>
    <row r="5380" spans="2:2" x14ac:dyDescent="0.25">
      <c r="B5380" s="182"/>
    </row>
    <row r="5381" spans="2:2" x14ac:dyDescent="0.25">
      <c r="B5381" s="182"/>
    </row>
    <row r="5382" spans="2:2" x14ac:dyDescent="0.25">
      <c r="B5382" s="182"/>
    </row>
    <row r="5383" spans="2:2" x14ac:dyDescent="0.25">
      <c r="B5383" s="182"/>
    </row>
    <row r="5384" spans="2:2" x14ac:dyDescent="0.25">
      <c r="B5384" s="182"/>
    </row>
    <row r="5385" spans="2:2" x14ac:dyDescent="0.25">
      <c r="B5385" s="182"/>
    </row>
    <row r="5386" spans="2:2" x14ac:dyDescent="0.25">
      <c r="B5386" s="182"/>
    </row>
    <row r="5387" spans="2:2" x14ac:dyDescent="0.25">
      <c r="B5387" s="182"/>
    </row>
    <row r="5388" spans="2:2" x14ac:dyDescent="0.25">
      <c r="B5388" s="182"/>
    </row>
    <row r="5389" spans="2:2" x14ac:dyDescent="0.25">
      <c r="B5389" s="182"/>
    </row>
    <row r="5390" spans="2:2" x14ac:dyDescent="0.25">
      <c r="B5390" s="182"/>
    </row>
    <row r="5391" spans="2:2" x14ac:dyDescent="0.25">
      <c r="B5391" s="182"/>
    </row>
    <row r="5392" spans="2:2" x14ac:dyDescent="0.25">
      <c r="B5392" s="182"/>
    </row>
    <row r="5393" spans="2:2" x14ac:dyDescent="0.25">
      <c r="B5393" s="182"/>
    </row>
    <row r="5394" spans="2:2" x14ac:dyDescent="0.25">
      <c r="B5394" s="182"/>
    </row>
    <row r="5395" spans="2:2" x14ac:dyDescent="0.25">
      <c r="B5395" s="182"/>
    </row>
    <row r="5396" spans="2:2" x14ac:dyDescent="0.25">
      <c r="B5396" s="182"/>
    </row>
    <row r="5397" spans="2:2" x14ac:dyDescent="0.25">
      <c r="B5397" s="182"/>
    </row>
    <row r="5398" spans="2:2" x14ac:dyDescent="0.25">
      <c r="B5398" s="182"/>
    </row>
    <row r="5399" spans="2:2" x14ac:dyDescent="0.25">
      <c r="B5399" s="182"/>
    </row>
    <row r="5400" spans="2:2" x14ac:dyDescent="0.25">
      <c r="B5400" s="182"/>
    </row>
    <row r="5401" spans="2:2" x14ac:dyDescent="0.25">
      <c r="B5401" s="182"/>
    </row>
    <row r="5402" spans="2:2" x14ac:dyDescent="0.25">
      <c r="B5402" s="182"/>
    </row>
    <row r="5403" spans="2:2" x14ac:dyDescent="0.25">
      <c r="B5403" s="182"/>
    </row>
    <row r="5404" spans="2:2" x14ac:dyDescent="0.25">
      <c r="B5404" s="182"/>
    </row>
    <row r="5405" spans="2:2" x14ac:dyDescent="0.25">
      <c r="B5405" s="182"/>
    </row>
    <row r="5406" spans="2:2" x14ac:dyDescent="0.25">
      <c r="B5406" s="182"/>
    </row>
    <row r="5407" spans="2:2" x14ac:dyDescent="0.25">
      <c r="B5407" s="182"/>
    </row>
    <row r="5408" spans="2:2" x14ac:dyDescent="0.25">
      <c r="B5408" s="182"/>
    </row>
    <row r="5409" spans="2:2" x14ac:dyDescent="0.25">
      <c r="B5409" s="182"/>
    </row>
    <row r="5410" spans="2:2" x14ac:dyDescent="0.25">
      <c r="B5410" s="182"/>
    </row>
    <row r="5411" spans="2:2" x14ac:dyDescent="0.25">
      <c r="B5411" s="182"/>
    </row>
    <row r="5412" spans="2:2" x14ac:dyDescent="0.25">
      <c r="B5412" s="182"/>
    </row>
    <row r="5413" spans="2:2" x14ac:dyDescent="0.25">
      <c r="B5413" s="182"/>
    </row>
    <row r="5414" spans="2:2" x14ac:dyDescent="0.25">
      <c r="B5414" s="182"/>
    </row>
    <row r="5415" spans="2:2" x14ac:dyDescent="0.25">
      <c r="B5415" s="182"/>
    </row>
    <row r="5416" spans="2:2" x14ac:dyDescent="0.25">
      <c r="B5416" s="182"/>
    </row>
    <row r="5417" spans="2:2" x14ac:dyDescent="0.25">
      <c r="B5417" s="182"/>
    </row>
    <row r="5418" spans="2:2" x14ac:dyDescent="0.25">
      <c r="B5418" s="182"/>
    </row>
    <row r="5419" spans="2:2" x14ac:dyDescent="0.25">
      <c r="B5419" s="182"/>
    </row>
    <row r="5420" spans="2:2" x14ac:dyDescent="0.25">
      <c r="B5420" s="182"/>
    </row>
    <row r="5421" spans="2:2" x14ac:dyDescent="0.25">
      <c r="B5421" s="182"/>
    </row>
    <row r="5422" spans="2:2" x14ac:dyDescent="0.25">
      <c r="B5422" s="182"/>
    </row>
    <row r="5423" spans="2:2" x14ac:dyDescent="0.25">
      <c r="B5423" s="182"/>
    </row>
    <row r="5424" spans="2:2" x14ac:dyDescent="0.25">
      <c r="B5424" s="182"/>
    </row>
    <row r="5425" spans="2:2" x14ac:dyDescent="0.25">
      <c r="B5425" s="182"/>
    </row>
    <row r="5426" spans="2:2" x14ac:dyDescent="0.25">
      <c r="B5426" s="182"/>
    </row>
    <row r="5427" spans="2:2" x14ac:dyDescent="0.25">
      <c r="B5427" s="182"/>
    </row>
    <row r="5428" spans="2:2" x14ac:dyDescent="0.25">
      <c r="B5428" s="182"/>
    </row>
    <row r="5429" spans="2:2" x14ac:dyDescent="0.25">
      <c r="B5429" s="182"/>
    </row>
    <row r="5430" spans="2:2" x14ac:dyDescent="0.25">
      <c r="B5430" s="182"/>
    </row>
    <row r="5431" spans="2:2" x14ac:dyDescent="0.25">
      <c r="B5431" s="182"/>
    </row>
    <row r="5432" spans="2:2" x14ac:dyDescent="0.25">
      <c r="B5432" s="182"/>
    </row>
    <row r="5433" spans="2:2" x14ac:dyDescent="0.25">
      <c r="B5433" s="182"/>
    </row>
    <row r="5434" spans="2:2" x14ac:dyDescent="0.25">
      <c r="B5434" s="182"/>
    </row>
    <row r="5435" spans="2:2" x14ac:dyDescent="0.25">
      <c r="B5435" s="182"/>
    </row>
    <row r="5436" spans="2:2" x14ac:dyDescent="0.25">
      <c r="B5436" s="182"/>
    </row>
    <row r="5437" spans="2:2" x14ac:dyDescent="0.25">
      <c r="B5437" s="182"/>
    </row>
    <row r="5438" spans="2:2" x14ac:dyDescent="0.25">
      <c r="B5438" s="182"/>
    </row>
    <row r="5439" spans="2:2" x14ac:dyDescent="0.25">
      <c r="B5439" s="182"/>
    </row>
    <row r="5440" spans="2:2" x14ac:dyDescent="0.25">
      <c r="B5440" s="182"/>
    </row>
    <row r="5441" spans="2:2" x14ac:dyDescent="0.25">
      <c r="B5441" s="182"/>
    </row>
    <row r="5442" spans="2:2" x14ac:dyDescent="0.25">
      <c r="B5442" s="182"/>
    </row>
    <row r="5443" spans="2:2" x14ac:dyDescent="0.25">
      <c r="B5443" s="182"/>
    </row>
    <row r="5444" spans="2:2" x14ac:dyDescent="0.25">
      <c r="B5444" s="182"/>
    </row>
    <row r="5445" spans="2:2" x14ac:dyDescent="0.25">
      <c r="B5445" s="182"/>
    </row>
    <row r="5446" spans="2:2" x14ac:dyDescent="0.25">
      <c r="B5446" s="182"/>
    </row>
    <row r="5447" spans="2:2" x14ac:dyDescent="0.25">
      <c r="B5447" s="182"/>
    </row>
    <row r="5448" spans="2:2" x14ac:dyDescent="0.25">
      <c r="B5448" s="182"/>
    </row>
    <row r="5449" spans="2:2" x14ac:dyDescent="0.25">
      <c r="B5449" s="182"/>
    </row>
    <row r="5450" spans="2:2" x14ac:dyDescent="0.25">
      <c r="B5450" s="182"/>
    </row>
    <row r="5451" spans="2:2" x14ac:dyDescent="0.25">
      <c r="B5451" s="182"/>
    </row>
    <row r="5452" spans="2:2" x14ac:dyDescent="0.25">
      <c r="B5452" s="182"/>
    </row>
    <row r="5453" spans="2:2" x14ac:dyDescent="0.25">
      <c r="B5453" s="182"/>
    </row>
    <row r="5454" spans="2:2" x14ac:dyDescent="0.25">
      <c r="B5454" s="182"/>
    </row>
    <row r="5455" spans="2:2" x14ac:dyDescent="0.25">
      <c r="B5455" s="182"/>
    </row>
    <row r="5456" spans="2:2" x14ac:dyDescent="0.25">
      <c r="B5456" s="182"/>
    </row>
    <row r="5457" spans="2:2" x14ac:dyDescent="0.25">
      <c r="B5457" s="182"/>
    </row>
    <row r="5458" spans="2:2" x14ac:dyDescent="0.25">
      <c r="B5458" s="182"/>
    </row>
    <row r="5459" spans="2:2" x14ac:dyDescent="0.25">
      <c r="B5459" s="182"/>
    </row>
    <row r="5460" spans="2:2" x14ac:dyDescent="0.25">
      <c r="B5460" s="182"/>
    </row>
    <row r="5461" spans="2:2" x14ac:dyDescent="0.25">
      <c r="B5461" s="182"/>
    </row>
    <row r="5462" spans="2:2" x14ac:dyDescent="0.25">
      <c r="B5462" s="182"/>
    </row>
    <row r="5463" spans="2:2" x14ac:dyDescent="0.25">
      <c r="B5463" s="182"/>
    </row>
    <row r="5464" spans="2:2" x14ac:dyDescent="0.25">
      <c r="B5464" s="182"/>
    </row>
    <row r="5465" spans="2:2" x14ac:dyDescent="0.25">
      <c r="B5465" s="182"/>
    </row>
    <row r="5466" spans="2:2" x14ac:dyDescent="0.25">
      <c r="B5466" s="182"/>
    </row>
    <row r="5467" spans="2:2" x14ac:dyDescent="0.25">
      <c r="B5467" s="182"/>
    </row>
    <row r="5468" spans="2:2" x14ac:dyDescent="0.25">
      <c r="B5468" s="182"/>
    </row>
    <row r="5469" spans="2:2" x14ac:dyDescent="0.25">
      <c r="B5469" s="182"/>
    </row>
    <row r="5470" spans="2:2" x14ac:dyDescent="0.25">
      <c r="B5470" s="182"/>
    </row>
    <row r="5471" spans="2:2" x14ac:dyDescent="0.25">
      <c r="B5471" s="182"/>
    </row>
    <row r="5472" spans="2:2" x14ac:dyDescent="0.25">
      <c r="B5472" s="182"/>
    </row>
    <row r="5473" spans="2:2" x14ac:dyDescent="0.25">
      <c r="B5473" s="182"/>
    </row>
    <row r="5474" spans="2:2" x14ac:dyDescent="0.25">
      <c r="B5474" s="182"/>
    </row>
    <row r="5475" spans="2:2" x14ac:dyDescent="0.25">
      <c r="B5475" s="182"/>
    </row>
    <row r="5476" spans="2:2" x14ac:dyDescent="0.25">
      <c r="B5476" s="182"/>
    </row>
    <row r="5477" spans="2:2" x14ac:dyDescent="0.25">
      <c r="B5477" s="182"/>
    </row>
    <row r="5478" spans="2:2" x14ac:dyDescent="0.25">
      <c r="B5478" s="182"/>
    </row>
    <row r="5479" spans="2:2" x14ac:dyDescent="0.25">
      <c r="B5479" s="182"/>
    </row>
    <row r="5480" spans="2:2" x14ac:dyDescent="0.25">
      <c r="B5480" s="182"/>
    </row>
    <row r="5481" spans="2:2" x14ac:dyDescent="0.25">
      <c r="B5481" s="182"/>
    </row>
    <row r="5482" spans="2:2" x14ac:dyDescent="0.25">
      <c r="B5482" s="182"/>
    </row>
    <row r="5483" spans="2:2" x14ac:dyDescent="0.25">
      <c r="B5483" s="182"/>
    </row>
    <row r="5484" spans="2:2" x14ac:dyDescent="0.25">
      <c r="B5484" s="182"/>
    </row>
    <row r="5485" spans="2:2" x14ac:dyDescent="0.25">
      <c r="B5485" s="182"/>
    </row>
    <row r="5486" spans="2:2" x14ac:dyDescent="0.25">
      <c r="B5486" s="182"/>
    </row>
    <row r="5487" spans="2:2" x14ac:dyDescent="0.25">
      <c r="B5487" s="182"/>
    </row>
    <row r="5488" spans="2:2" x14ac:dyDescent="0.25">
      <c r="B5488" s="182"/>
    </row>
    <row r="5489" spans="2:2" x14ac:dyDescent="0.25">
      <c r="B5489" s="182"/>
    </row>
    <row r="5490" spans="2:2" x14ac:dyDescent="0.25">
      <c r="B5490" s="182"/>
    </row>
    <row r="5491" spans="2:2" x14ac:dyDescent="0.25">
      <c r="B5491" s="182"/>
    </row>
    <row r="5492" spans="2:2" x14ac:dyDescent="0.25">
      <c r="B5492" s="182"/>
    </row>
    <row r="5493" spans="2:2" x14ac:dyDescent="0.25">
      <c r="B5493" s="182"/>
    </row>
    <row r="5494" spans="2:2" x14ac:dyDescent="0.25">
      <c r="B5494" s="182"/>
    </row>
    <row r="5495" spans="2:2" x14ac:dyDescent="0.25">
      <c r="B5495" s="182"/>
    </row>
    <row r="5496" spans="2:2" x14ac:dyDescent="0.25">
      <c r="B5496" s="182"/>
    </row>
    <row r="5497" spans="2:2" x14ac:dyDescent="0.25">
      <c r="B5497" s="182"/>
    </row>
    <row r="5498" spans="2:2" x14ac:dyDescent="0.25">
      <c r="B5498" s="182"/>
    </row>
    <row r="5499" spans="2:2" x14ac:dyDescent="0.25">
      <c r="B5499" s="182"/>
    </row>
    <row r="5500" spans="2:2" x14ac:dyDescent="0.25">
      <c r="B5500" s="182"/>
    </row>
    <row r="5501" spans="2:2" x14ac:dyDescent="0.25">
      <c r="B5501" s="182"/>
    </row>
    <row r="5502" spans="2:2" x14ac:dyDescent="0.25">
      <c r="B5502" s="182"/>
    </row>
    <row r="5503" spans="2:2" x14ac:dyDescent="0.25">
      <c r="B5503" s="182"/>
    </row>
    <row r="5504" spans="2:2" x14ac:dyDescent="0.25">
      <c r="B5504" s="182"/>
    </row>
    <row r="5505" spans="2:2" x14ac:dyDescent="0.25">
      <c r="B5505" s="182"/>
    </row>
    <row r="5506" spans="2:2" x14ac:dyDescent="0.25">
      <c r="B5506" s="182"/>
    </row>
    <row r="5507" spans="2:2" x14ac:dyDescent="0.25">
      <c r="B5507" s="182"/>
    </row>
    <row r="5508" spans="2:2" x14ac:dyDescent="0.25">
      <c r="B5508" s="182"/>
    </row>
    <row r="5509" spans="2:2" x14ac:dyDescent="0.25">
      <c r="B5509" s="182"/>
    </row>
    <row r="5510" spans="2:2" x14ac:dyDescent="0.25">
      <c r="B5510" s="182"/>
    </row>
    <row r="5511" spans="2:2" x14ac:dyDescent="0.25">
      <c r="B5511" s="182"/>
    </row>
    <row r="5512" spans="2:2" x14ac:dyDescent="0.25">
      <c r="B5512" s="182"/>
    </row>
    <row r="5513" spans="2:2" x14ac:dyDescent="0.25">
      <c r="B5513" s="182"/>
    </row>
    <row r="5514" spans="2:2" x14ac:dyDescent="0.25">
      <c r="B5514" s="182"/>
    </row>
    <row r="5515" spans="2:2" x14ac:dyDescent="0.25">
      <c r="B5515" s="182"/>
    </row>
    <row r="5516" spans="2:2" x14ac:dyDescent="0.25">
      <c r="B5516" s="182"/>
    </row>
    <row r="5517" spans="2:2" x14ac:dyDescent="0.25">
      <c r="B5517" s="182"/>
    </row>
    <row r="5518" spans="2:2" x14ac:dyDescent="0.25">
      <c r="B5518" s="182"/>
    </row>
    <row r="5519" spans="2:2" x14ac:dyDescent="0.25">
      <c r="B5519" s="182"/>
    </row>
    <row r="5520" spans="2:2" x14ac:dyDescent="0.25">
      <c r="B5520" s="182"/>
    </row>
    <row r="5521" spans="2:2" x14ac:dyDescent="0.25">
      <c r="B5521" s="182"/>
    </row>
    <row r="5522" spans="2:2" x14ac:dyDescent="0.25">
      <c r="B5522" s="182"/>
    </row>
    <row r="5523" spans="2:2" x14ac:dyDescent="0.25">
      <c r="B5523" s="182"/>
    </row>
    <row r="5524" spans="2:2" x14ac:dyDescent="0.25">
      <c r="B5524" s="182"/>
    </row>
    <row r="5525" spans="2:2" x14ac:dyDescent="0.25">
      <c r="B5525" s="182"/>
    </row>
    <row r="5526" spans="2:2" x14ac:dyDescent="0.25">
      <c r="B5526" s="182"/>
    </row>
    <row r="5527" spans="2:2" x14ac:dyDescent="0.25">
      <c r="B5527" s="182"/>
    </row>
    <row r="5528" spans="2:2" x14ac:dyDescent="0.25">
      <c r="B5528" s="182"/>
    </row>
    <row r="5529" spans="2:2" x14ac:dyDescent="0.25">
      <c r="B5529" s="182"/>
    </row>
    <row r="5530" spans="2:2" x14ac:dyDescent="0.25">
      <c r="B5530" s="182"/>
    </row>
    <row r="5531" spans="2:2" x14ac:dyDescent="0.25">
      <c r="B5531" s="182"/>
    </row>
    <row r="5532" spans="2:2" x14ac:dyDescent="0.25">
      <c r="B5532" s="182"/>
    </row>
    <row r="5533" spans="2:2" x14ac:dyDescent="0.25">
      <c r="B5533" s="182"/>
    </row>
    <row r="5534" spans="2:2" x14ac:dyDescent="0.25">
      <c r="B5534" s="182"/>
    </row>
    <row r="5535" spans="2:2" x14ac:dyDescent="0.25">
      <c r="B5535" s="182"/>
    </row>
    <row r="5536" spans="2:2" x14ac:dyDescent="0.25">
      <c r="B5536" s="182"/>
    </row>
    <row r="5537" spans="2:2" x14ac:dyDescent="0.25">
      <c r="B5537" s="182"/>
    </row>
    <row r="5538" spans="2:2" x14ac:dyDescent="0.25">
      <c r="B5538" s="182"/>
    </row>
    <row r="5539" spans="2:2" x14ac:dyDescent="0.25">
      <c r="B5539" s="182"/>
    </row>
    <row r="5540" spans="2:2" x14ac:dyDescent="0.25">
      <c r="B5540" s="182"/>
    </row>
    <row r="5541" spans="2:2" x14ac:dyDescent="0.25">
      <c r="B5541" s="182"/>
    </row>
    <row r="5542" spans="2:2" x14ac:dyDescent="0.25">
      <c r="B5542" s="182"/>
    </row>
    <row r="5543" spans="2:2" x14ac:dyDescent="0.25">
      <c r="B5543" s="182"/>
    </row>
    <row r="5544" spans="2:2" x14ac:dyDescent="0.25">
      <c r="B5544" s="182"/>
    </row>
    <row r="5545" spans="2:2" x14ac:dyDescent="0.25">
      <c r="B5545" s="182"/>
    </row>
    <row r="5546" spans="2:2" x14ac:dyDescent="0.25">
      <c r="B5546" s="182"/>
    </row>
    <row r="5547" spans="2:2" x14ac:dyDescent="0.25">
      <c r="B5547" s="182"/>
    </row>
    <row r="5548" spans="2:2" x14ac:dyDescent="0.25">
      <c r="B5548" s="182"/>
    </row>
    <row r="5549" spans="2:2" x14ac:dyDescent="0.25">
      <c r="B5549" s="182"/>
    </row>
    <row r="5550" spans="2:2" x14ac:dyDescent="0.25">
      <c r="B5550" s="182"/>
    </row>
    <row r="5551" spans="2:2" x14ac:dyDescent="0.25">
      <c r="B5551" s="182"/>
    </row>
    <row r="5552" spans="2:2" x14ac:dyDescent="0.25">
      <c r="B5552" s="182"/>
    </row>
    <row r="5553" spans="2:2" x14ac:dyDescent="0.25">
      <c r="B5553" s="182"/>
    </row>
    <row r="5554" spans="2:2" x14ac:dyDescent="0.25">
      <c r="B5554" s="182"/>
    </row>
    <row r="5555" spans="2:2" x14ac:dyDescent="0.25">
      <c r="B5555" s="182"/>
    </row>
    <row r="5556" spans="2:2" x14ac:dyDescent="0.25">
      <c r="B5556" s="182"/>
    </row>
    <row r="5557" spans="2:2" x14ac:dyDescent="0.25">
      <c r="B5557" s="182"/>
    </row>
    <row r="5558" spans="2:2" x14ac:dyDescent="0.25">
      <c r="B5558" s="182"/>
    </row>
    <row r="5559" spans="2:2" x14ac:dyDescent="0.25">
      <c r="B5559" s="182"/>
    </row>
    <row r="5560" spans="2:2" x14ac:dyDescent="0.25">
      <c r="B5560" s="182"/>
    </row>
    <row r="5561" spans="2:2" x14ac:dyDescent="0.25">
      <c r="B5561" s="182"/>
    </row>
    <row r="5562" spans="2:2" x14ac:dyDescent="0.25">
      <c r="B5562" s="182"/>
    </row>
    <row r="5563" spans="2:2" x14ac:dyDescent="0.25">
      <c r="B5563" s="182"/>
    </row>
    <row r="5564" spans="2:2" x14ac:dyDescent="0.25">
      <c r="B5564" s="182"/>
    </row>
    <row r="5565" spans="2:2" x14ac:dyDescent="0.25">
      <c r="B5565" s="182"/>
    </row>
    <row r="5566" spans="2:2" x14ac:dyDescent="0.25">
      <c r="B5566" s="182"/>
    </row>
    <row r="5567" spans="2:2" x14ac:dyDescent="0.25">
      <c r="B5567" s="182"/>
    </row>
    <row r="5568" spans="2:2" x14ac:dyDescent="0.25">
      <c r="B5568" s="182"/>
    </row>
    <row r="5569" spans="2:2" x14ac:dyDescent="0.25">
      <c r="B5569" s="182"/>
    </row>
    <row r="5570" spans="2:2" x14ac:dyDescent="0.25">
      <c r="B5570" s="182"/>
    </row>
    <row r="5571" spans="2:2" x14ac:dyDescent="0.25">
      <c r="B5571" s="182"/>
    </row>
    <row r="5572" spans="2:2" x14ac:dyDescent="0.25">
      <c r="B5572" s="182"/>
    </row>
    <row r="5573" spans="2:2" x14ac:dyDescent="0.25">
      <c r="B5573" s="182"/>
    </row>
    <row r="5574" spans="2:2" x14ac:dyDescent="0.25">
      <c r="B5574" s="182"/>
    </row>
    <row r="5575" spans="2:2" x14ac:dyDescent="0.25">
      <c r="B5575" s="182"/>
    </row>
    <row r="5576" spans="2:2" x14ac:dyDescent="0.25">
      <c r="B5576" s="182"/>
    </row>
    <row r="5577" spans="2:2" x14ac:dyDescent="0.25">
      <c r="B5577" s="182"/>
    </row>
    <row r="5578" spans="2:2" x14ac:dyDescent="0.25">
      <c r="B5578" s="182"/>
    </row>
    <row r="5579" spans="2:2" x14ac:dyDescent="0.25">
      <c r="B5579" s="182"/>
    </row>
    <row r="5580" spans="2:2" x14ac:dyDescent="0.25">
      <c r="B5580" s="182"/>
    </row>
    <row r="5581" spans="2:2" x14ac:dyDescent="0.25">
      <c r="B5581" s="182"/>
    </row>
    <row r="5582" spans="2:2" x14ac:dyDescent="0.25">
      <c r="B5582" s="182"/>
    </row>
    <row r="5583" spans="2:2" x14ac:dyDescent="0.25">
      <c r="B5583" s="182"/>
    </row>
    <row r="5584" spans="2:2" x14ac:dyDescent="0.25">
      <c r="B5584" s="182"/>
    </row>
    <row r="5585" spans="2:2" x14ac:dyDescent="0.25">
      <c r="B5585" s="182"/>
    </row>
    <row r="5586" spans="2:2" x14ac:dyDescent="0.25">
      <c r="B5586" s="182"/>
    </row>
    <row r="5587" spans="2:2" x14ac:dyDescent="0.25">
      <c r="B5587" s="182"/>
    </row>
    <row r="5588" spans="2:2" x14ac:dyDescent="0.25">
      <c r="B5588" s="182"/>
    </row>
    <row r="5589" spans="2:2" x14ac:dyDescent="0.25">
      <c r="B5589" s="182"/>
    </row>
    <row r="5590" spans="2:2" x14ac:dyDescent="0.25">
      <c r="B5590" s="182"/>
    </row>
    <row r="5591" spans="2:2" x14ac:dyDescent="0.25">
      <c r="B5591" s="182"/>
    </row>
    <row r="5592" spans="2:2" x14ac:dyDescent="0.25">
      <c r="B5592" s="182"/>
    </row>
    <row r="5593" spans="2:2" x14ac:dyDescent="0.25">
      <c r="B5593" s="182"/>
    </row>
    <row r="5594" spans="2:2" x14ac:dyDescent="0.25">
      <c r="B5594" s="182"/>
    </row>
    <row r="5595" spans="2:2" x14ac:dyDescent="0.25">
      <c r="B5595" s="182"/>
    </row>
    <row r="5596" spans="2:2" x14ac:dyDescent="0.25">
      <c r="B5596" s="182"/>
    </row>
    <row r="5597" spans="2:2" x14ac:dyDescent="0.25">
      <c r="B5597" s="182"/>
    </row>
    <row r="5598" spans="2:2" x14ac:dyDescent="0.25">
      <c r="B5598" s="182"/>
    </row>
    <row r="5599" spans="2:2" x14ac:dyDescent="0.25">
      <c r="B5599" s="182"/>
    </row>
    <row r="5600" spans="2:2" x14ac:dyDescent="0.25">
      <c r="B5600" s="182"/>
    </row>
    <row r="5601" spans="2:2" x14ac:dyDescent="0.25">
      <c r="B5601" s="182"/>
    </row>
    <row r="5602" spans="2:2" x14ac:dyDescent="0.25">
      <c r="B5602" s="182"/>
    </row>
    <row r="5603" spans="2:2" x14ac:dyDescent="0.25">
      <c r="B5603" s="182"/>
    </row>
  </sheetData>
  <phoneticPr fontId="0" type="noConversion"/>
  <pageMargins left="0.70866141732283472" right="0.70866141732283472" top="0.74803149606299213" bottom="0.74803149606299213" header="0.31496062992125984" footer="0.31496062992125984"/>
  <pageSetup paperSize="9" scale="33" fitToWidth="4" orientation="portrait" horizontalDpi="4294967293" r:id="rId1"/>
  <headerFooter alignWithMargins="0"/>
  <rowBreaks count="1" manualBreakCount="1">
    <brk id="118" max="61" man="1"/>
  </rowBreaks>
  <colBreaks count="3" manualBreakCount="3">
    <brk id="12" max="232" man="1"/>
    <brk id="31" max="232" man="1"/>
    <brk id="47" max="23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B68"/>
  <sheetViews>
    <sheetView zoomScale="60" zoomScaleNormal="6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defaultColWidth="9.109375" defaultRowHeight="13.2" x14ac:dyDescent="0.25"/>
  <cols>
    <col min="1" max="1" width="28.6640625" style="41" customWidth="1"/>
    <col min="2" max="2" width="11.33203125" style="41" bestFit="1" customWidth="1"/>
    <col min="3" max="3" width="11.5546875" style="197" customWidth="1"/>
    <col min="4" max="6" width="9.109375" style="41"/>
    <col min="7" max="7" width="9.109375" style="47"/>
    <col min="8" max="8" width="9.33203125" style="41" bestFit="1" customWidth="1"/>
    <col min="9" max="10" width="9.109375" style="41"/>
    <col min="11" max="11" width="9.33203125" style="47" bestFit="1" customWidth="1"/>
    <col min="12" max="14" width="9.109375" style="41"/>
    <col min="15" max="15" width="9.109375" style="47"/>
    <col min="16" max="18" width="9.109375" style="41"/>
    <col min="19" max="19" width="9.109375" style="47"/>
    <col min="20" max="22" width="9.109375" style="41"/>
    <col min="23" max="23" width="9.109375" style="47"/>
    <col min="24" max="26" width="9.109375" style="41"/>
    <col min="27" max="27" width="9.109375" style="47"/>
    <col min="28" max="30" width="9.109375" style="41"/>
    <col min="31" max="31" width="9.109375" style="47"/>
    <col min="32" max="34" width="9.109375" style="41"/>
    <col min="35" max="35" width="9.109375" style="47"/>
    <col min="36" max="38" width="9.109375" style="41"/>
    <col min="39" max="39" width="9.109375" style="47"/>
    <col min="40" max="42" width="9.109375" style="41"/>
    <col min="43" max="43" width="9.109375" style="47"/>
    <col min="44" max="46" width="9.109375" style="41"/>
    <col min="47" max="47" width="9.109375" style="47"/>
    <col min="48" max="51" width="9.109375" style="41"/>
    <col min="52" max="52" width="9.109375" style="47"/>
    <col min="53" max="78" width="9.109375" style="41"/>
    <col min="79" max="79" width="9.109375" style="86"/>
    <col min="80" max="16384" width="9.109375" style="41"/>
  </cols>
  <sheetData>
    <row r="1" spans="1:80" ht="21" x14ac:dyDescent="0.4">
      <c r="A1" s="93" t="s">
        <v>273</v>
      </c>
      <c r="C1" s="196"/>
    </row>
    <row r="2" spans="1:80" x14ac:dyDescent="0.25">
      <c r="A2" s="92" t="s">
        <v>276</v>
      </c>
      <c r="CB2" s="86"/>
    </row>
    <row r="3" spans="1:80" x14ac:dyDescent="0.25">
      <c r="A3" s="87" t="s">
        <v>267</v>
      </c>
      <c r="B3" s="87" t="s">
        <v>175</v>
      </c>
      <c r="C3" s="198" t="s">
        <v>274</v>
      </c>
      <c r="D3" s="87" t="s">
        <v>255</v>
      </c>
      <c r="E3" s="87"/>
      <c r="F3" s="87"/>
      <c r="G3" s="88"/>
      <c r="H3" s="87" t="s">
        <v>256</v>
      </c>
      <c r="I3" s="87"/>
      <c r="J3" s="87"/>
      <c r="K3" s="88"/>
      <c r="L3" s="87" t="s">
        <v>257</v>
      </c>
      <c r="M3" s="87"/>
      <c r="N3" s="87"/>
      <c r="O3" s="88"/>
      <c r="P3" s="87" t="s">
        <v>258</v>
      </c>
      <c r="Q3" s="87"/>
      <c r="R3" s="87"/>
      <c r="S3" s="88"/>
      <c r="T3" s="87" t="s">
        <v>259</v>
      </c>
      <c r="U3" s="87"/>
      <c r="V3" s="87"/>
      <c r="W3" s="88"/>
      <c r="X3" s="87" t="s">
        <v>260</v>
      </c>
      <c r="Y3" s="87"/>
      <c r="Z3" s="87"/>
      <c r="AA3" s="88"/>
      <c r="AB3" s="87" t="s">
        <v>261</v>
      </c>
      <c r="AC3" s="87"/>
      <c r="AD3" s="87"/>
      <c r="AE3" s="88"/>
      <c r="AF3" s="87" t="s">
        <v>262</v>
      </c>
      <c r="AG3" s="87"/>
      <c r="AH3" s="87"/>
      <c r="AI3" s="88"/>
      <c r="AJ3" s="87" t="s">
        <v>263</v>
      </c>
      <c r="AK3" s="87"/>
      <c r="AL3" s="87"/>
      <c r="AM3" s="88"/>
      <c r="AN3" s="87" t="s">
        <v>264</v>
      </c>
      <c r="AO3" s="87"/>
      <c r="AP3" s="87"/>
      <c r="AQ3" s="88"/>
      <c r="AR3" s="87" t="s">
        <v>265</v>
      </c>
      <c r="AS3" s="87"/>
      <c r="AT3" s="87"/>
      <c r="AU3" s="88"/>
      <c r="AV3" s="87" t="s">
        <v>266</v>
      </c>
      <c r="AW3" s="87"/>
      <c r="AX3" s="87"/>
      <c r="AY3" s="87"/>
      <c r="AZ3" s="88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B3" s="86"/>
    </row>
    <row r="5" spans="1:80" x14ac:dyDescent="0.25">
      <c r="A5" s="91" t="s">
        <v>275</v>
      </c>
    </row>
    <row r="6" spans="1:80" x14ac:dyDescent="0.25">
      <c r="A6" s="41" t="str">
        <f>IF('Special Receipts record'!A35="","",'Special Receipts record'!A35)</f>
        <v/>
      </c>
      <c r="B6" s="41">
        <f t="shared" ref="B6:B24" si="0">SUM(D6:BZ6)</f>
        <v>0</v>
      </c>
      <c r="C6" s="197">
        <f>B6-'Special Receipts record'!B35</f>
        <v>0</v>
      </c>
    </row>
    <row r="7" spans="1:80" x14ac:dyDescent="0.25">
      <c r="A7" s="41" t="str">
        <f>IF('Special Receipts record'!A36="","",'Special Receipts record'!A36)</f>
        <v/>
      </c>
      <c r="B7" s="41">
        <f t="shared" si="0"/>
        <v>0</v>
      </c>
      <c r="C7" s="197">
        <f>B7-'Special Receipts record'!B36</f>
        <v>0</v>
      </c>
    </row>
    <row r="8" spans="1:80" x14ac:dyDescent="0.25">
      <c r="A8" s="41" t="str">
        <f>IF('Special Receipts record'!A37="","",'Special Receipts record'!A37)</f>
        <v/>
      </c>
      <c r="B8" s="41">
        <f t="shared" si="0"/>
        <v>0</v>
      </c>
      <c r="C8" s="197">
        <f>B8-'Special Receipts record'!B37</f>
        <v>0</v>
      </c>
    </row>
    <row r="9" spans="1:80" x14ac:dyDescent="0.25">
      <c r="B9" s="41">
        <f t="shared" si="0"/>
        <v>0</v>
      </c>
      <c r="C9" s="197">
        <f>B9-'Special Receipts record'!B38</f>
        <v>0</v>
      </c>
    </row>
    <row r="10" spans="1:80" x14ac:dyDescent="0.25">
      <c r="B10" s="41">
        <f t="shared" si="0"/>
        <v>0</v>
      </c>
      <c r="C10" s="197">
        <f>B10-'Special Receipts record'!B39</f>
        <v>0</v>
      </c>
    </row>
    <row r="11" spans="1:80" x14ac:dyDescent="0.25">
      <c r="B11" s="41">
        <f t="shared" si="0"/>
        <v>0</v>
      </c>
      <c r="C11" s="197">
        <f>B11-'Special Receipts record'!B40</f>
        <v>0</v>
      </c>
    </row>
    <row r="12" spans="1:80" x14ac:dyDescent="0.25">
      <c r="B12" s="41">
        <f t="shared" si="0"/>
        <v>0</v>
      </c>
      <c r="C12" s="197">
        <f>B12-'Special Receipts record'!B41</f>
        <v>0</v>
      </c>
    </row>
    <row r="13" spans="1:80" x14ac:dyDescent="0.25">
      <c r="B13" s="41">
        <f t="shared" si="0"/>
        <v>0</v>
      </c>
      <c r="C13" s="197">
        <f>B13-'Special Receipts record'!B42</f>
        <v>0</v>
      </c>
    </row>
    <row r="14" spans="1:80" x14ac:dyDescent="0.25">
      <c r="B14" s="41">
        <f t="shared" si="0"/>
        <v>0</v>
      </c>
      <c r="C14" s="197">
        <f>B14-'Special Receipts record'!B43</f>
        <v>0</v>
      </c>
    </row>
    <row r="15" spans="1:80" x14ac:dyDescent="0.25">
      <c r="B15" s="41">
        <f t="shared" si="0"/>
        <v>0</v>
      </c>
      <c r="C15" s="197">
        <f>B15-'Special Receipts record'!B44</f>
        <v>0</v>
      </c>
    </row>
    <row r="16" spans="1:80" x14ac:dyDescent="0.25">
      <c r="B16" s="41">
        <f t="shared" si="0"/>
        <v>0</v>
      </c>
      <c r="C16" s="197">
        <f>B16-'Special Receipts record'!B45</f>
        <v>0</v>
      </c>
    </row>
    <row r="17" spans="1:3" x14ac:dyDescent="0.25">
      <c r="B17" s="41">
        <f t="shared" si="0"/>
        <v>0</v>
      </c>
      <c r="C17" s="197">
        <f>B17-'Special Receipts record'!B46</f>
        <v>0</v>
      </c>
    </row>
    <row r="18" spans="1:3" x14ac:dyDescent="0.25">
      <c r="B18" s="41">
        <f t="shared" si="0"/>
        <v>0</v>
      </c>
      <c r="C18" s="197">
        <f>B18-'Special Receipts record'!B47</f>
        <v>0</v>
      </c>
    </row>
    <row r="19" spans="1:3" x14ac:dyDescent="0.25">
      <c r="B19" s="41">
        <f t="shared" si="0"/>
        <v>0</v>
      </c>
      <c r="C19" s="197">
        <f>B19-'Special Receipts record'!B48</f>
        <v>0</v>
      </c>
    </row>
    <row r="20" spans="1:3" x14ac:dyDescent="0.25">
      <c r="B20" s="41">
        <f t="shared" si="0"/>
        <v>0</v>
      </c>
      <c r="C20" s="197">
        <f>B20-'Special Receipts record'!B49</f>
        <v>0</v>
      </c>
    </row>
    <row r="21" spans="1:3" x14ac:dyDescent="0.25">
      <c r="B21" s="41">
        <f t="shared" si="0"/>
        <v>0</v>
      </c>
      <c r="C21" s="197">
        <f>B21-'Special Receipts record'!B50</f>
        <v>0</v>
      </c>
    </row>
    <row r="22" spans="1:3" x14ac:dyDescent="0.25">
      <c r="B22" s="41">
        <f t="shared" si="0"/>
        <v>0</v>
      </c>
      <c r="C22" s="197">
        <f>B22-'Special Receipts record'!B51</f>
        <v>0</v>
      </c>
    </row>
    <row r="23" spans="1:3" x14ac:dyDescent="0.25">
      <c r="A23" s="41" t="str">
        <f>IF('Special Receipts record'!A6="","",'Special Receipts record'!A6)</f>
        <v/>
      </c>
      <c r="B23" s="41">
        <f t="shared" si="0"/>
        <v>0</v>
      </c>
      <c r="C23" s="197">
        <f>B23-'Special Receipts record'!B6</f>
        <v>0</v>
      </c>
    </row>
    <row r="24" spans="1:3" x14ac:dyDescent="0.25">
      <c r="A24" s="41" t="str">
        <f>IF('Special Receipts record'!A7="","",'Special Receipts record'!A7)</f>
        <v/>
      </c>
      <c r="B24" s="41">
        <f t="shared" si="0"/>
        <v>0</v>
      </c>
      <c r="C24" s="197">
        <f>B24-'Special Receipts record'!B7</f>
        <v>0</v>
      </c>
    </row>
    <row r="25" spans="1:3" x14ac:dyDescent="0.25">
      <c r="A25" s="87" t="str">
        <f>'Special Receipts record'!A8</f>
        <v>Total</v>
      </c>
      <c r="B25" s="87">
        <f>SUM(B6:B24)</f>
        <v>0</v>
      </c>
      <c r="C25" s="198">
        <f>B25-'Special Receipts record'!B8</f>
        <v>0</v>
      </c>
    </row>
    <row r="27" spans="1:3" x14ac:dyDescent="0.25">
      <c r="A27" s="87" t="s">
        <v>399</v>
      </c>
    </row>
    <row r="28" spans="1:3" x14ac:dyDescent="0.25">
      <c r="B28" s="41">
        <f>SUM(D28:BZ28)</f>
        <v>0</v>
      </c>
      <c r="C28" s="197">
        <f>B28-'Special Receipts record'!B11</f>
        <v>0</v>
      </c>
    </row>
    <row r="29" spans="1:3" x14ac:dyDescent="0.25">
      <c r="A29" s="41">
        <f>'Special Receipts record'!A12</f>
        <v>0</v>
      </c>
      <c r="B29" s="41">
        <f>SUM(D29:BZ29)</f>
        <v>0</v>
      </c>
      <c r="C29" s="197">
        <f>B29-'Special Receipts record'!B12</f>
        <v>0</v>
      </c>
    </row>
    <row r="30" spans="1:3" x14ac:dyDescent="0.25">
      <c r="A30" s="41">
        <f>'Special Receipts record'!A13</f>
        <v>0</v>
      </c>
      <c r="B30" s="41">
        <f t="shared" ref="B30:B40" si="1">SUM(D30:BZ30)</f>
        <v>0</v>
      </c>
      <c r="C30" s="197">
        <f>B30-'Special Receipts record'!B13</f>
        <v>0</v>
      </c>
    </row>
    <row r="31" spans="1:3" x14ac:dyDescent="0.25">
      <c r="A31" s="41">
        <f>'Special Receipts record'!A14</f>
        <v>0</v>
      </c>
      <c r="B31" s="41">
        <f t="shared" si="1"/>
        <v>0</v>
      </c>
      <c r="C31" s="197">
        <f>B31-'Special Receipts record'!B14</f>
        <v>0</v>
      </c>
    </row>
    <row r="32" spans="1:3" x14ac:dyDescent="0.25">
      <c r="A32" s="41">
        <f>'Special Receipts record'!A15</f>
        <v>0</v>
      </c>
      <c r="B32" s="41">
        <f t="shared" si="1"/>
        <v>0</v>
      </c>
      <c r="C32" s="197">
        <f>B32-'Special Receipts record'!B15</f>
        <v>0</v>
      </c>
    </row>
    <row r="33" spans="1:3" x14ac:dyDescent="0.25">
      <c r="A33" s="41">
        <f>'Special Receipts record'!A16</f>
        <v>0</v>
      </c>
      <c r="B33" s="41">
        <f t="shared" si="1"/>
        <v>0</v>
      </c>
      <c r="C33" s="197">
        <f>B33-'Special Receipts record'!B16</f>
        <v>0</v>
      </c>
    </row>
    <row r="34" spans="1:3" x14ac:dyDescent="0.25">
      <c r="A34" s="41">
        <f>'Special Receipts record'!A17</f>
        <v>0</v>
      </c>
      <c r="B34" s="41">
        <f t="shared" si="1"/>
        <v>0</v>
      </c>
      <c r="C34" s="197">
        <f>B34-'Special Receipts record'!B17</f>
        <v>0</v>
      </c>
    </row>
    <row r="35" spans="1:3" x14ac:dyDescent="0.25">
      <c r="A35" s="41">
        <f>'Special Receipts record'!A18</f>
        <v>0</v>
      </c>
      <c r="B35" s="41">
        <f t="shared" si="1"/>
        <v>0</v>
      </c>
      <c r="C35" s="197">
        <f>B35-'Special Receipts record'!B18</f>
        <v>0</v>
      </c>
    </row>
    <row r="36" spans="1:3" x14ac:dyDescent="0.25">
      <c r="A36" s="41">
        <f>'Special Receipts record'!A19</f>
        <v>0</v>
      </c>
      <c r="B36" s="41">
        <f t="shared" si="1"/>
        <v>0</v>
      </c>
      <c r="C36" s="197">
        <f>B36-'Special Receipts record'!B19</f>
        <v>0</v>
      </c>
    </row>
    <row r="37" spans="1:3" x14ac:dyDescent="0.25">
      <c r="A37" s="41">
        <f>'Special Receipts record'!A20</f>
        <v>0</v>
      </c>
      <c r="B37" s="41">
        <f t="shared" si="1"/>
        <v>0</v>
      </c>
      <c r="C37" s="197">
        <f>B37-'Special Receipts record'!B20</f>
        <v>0</v>
      </c>
    </row>
    <row r="38" spans="1:3" x14ac:dyDescent="0.25">
      <c r="A38" s="41">
        <f>'Special Receipts record'!A21</f>
        <v>0</v>
      </c>
      <c r="B38" s="41">
        <f t="shared" si="1"/>
        <v>0</v>
      </c>
      <c r="C38" s="197">
        <f>B38-'Special Receipts record'!B21</f>
        <v>0</v>
      </c>
    </row>
    <row r="39" spans="1:3" x14ac:dyDescent="0.25">
      <c r="A39" s="41">
        <f>'Special Receipts record'!A22</f>
        <v>0</v>
      </c>
      <c r="B39" s="41">
        <f t="shared" si="1"/>
        <v>0</v>
      </c>
      <c r="C39" s="197">
        <f>B39-'Special Receipts record'!B22</f>
        <v>0</v>
      </c>
    </row>
    <row r="40" spans="1:3" x14ac:dyDescent="0.25">
      <c r="A40" s="41" t="str">
        <f>IF('Special Receipts record'!A23="","",'Special Receipts record'!A23)</f>
        <v/>
      </c>
      <c r="B40" s="41">
        <f t="shared" si="1"/>
        <v>0</v>
      </c>
      <c r="C40" s="197">
        <f>B40-'Special Receipts record'!B23</f>
        <v>0</v>
      </c>
    </row>
    <row r="41" spans="1:3" x14ac:dyDescent="0.25">
      <c r="A41" s="87" t="str">
        <f>'Special Receipts record'!A24</f>
        <v>Total</v>
      </c>
      <c r="B41" s="87">
        <f>SUM(B28:B40)</f>
        <v>0</v>
      </c>
      <c r="C41" s="198">
        <f>B41-'Special Receipts record'!B24</f>
        <v>0</v>
      </c>
    </row>
    <row r="43" spans="1:3" x14ac:dyDescent="0.25">
      <c r="A43" s="87" t="s">
        <v>398</v>
      </c>
    </row>
    <row r="44" spans="1:3" x14ac:dyDescent="0.25">
      <c r="A44" s="41" t="str">
        <f>IF('Special Receipts record'!A27="","",'Special Receipts record'!A27)</f>
        <v/>
      </c>
      <c r="B44" s="41">
        <f t="shared" ref="B44:B61" si="2">SUM(D44:BZ44)</f>
        <v>0</v>
      </c>
      <c r="C44" s="197">
        <f>B44-'Special Receipts record'!B27</f>
        <v>0</v>
      </c>
    </row>
    <row r="45" spans="1:3" x14ac:dyDescent="0.25">
      <c r="A45" s="41" t="str">
        <f>IF('Special Receipts record'!A28="","",'Special Receipts record'!A28)</f>
        <v/>
      </c>
      <c r="B45" s="41">
        <f t="shared" si="2"/>
        <v>0</v>
      </c>
      <c r="C45" s="197">
        <f>B45-'Special Receipts record'!B28</f>
        <v>0</v>
      </c>
    </row>
    <row r="46" spans="1:3" x14ac:dyDescent="0.25">
      <c r="A46" s="41" t="str">
        <f>IF('Special Receipts record'!A29="","",'Special Receipts record'!A29)</f>
        <v/>
      </c>
      <c r="B46" s="41">
        <f t="shared" si="2"/>
        <v>0</v>
      </c>
      <c r="C46" s="197">
        <f>B46-'Special Receipts record'!B29</f>
        <v>0</v>
      </c>
    </row>
    <row r="47" spans="1:3" x14ac:dyDescent="0.25">
      <c r="A47" s="41" t="str">
        <f>IF('Special Receipts record'!A30="","",'Special Receipts record'!A30)</f>
        <v/>
      </c>
      <c r="B47" s="41">
        <f t="shared" si="2"/>
        <v>0</v>
      </c>
      <c r="C47" s="197">
        <f>B47-'Special Receipts record'!B30</f>
        <v>0</v>
      </c>
    </row>
    <row r="48" spans="1:3" x14ac:dyDescent="0.25">
      <c r="A48" s="41" t="str">
        <f>IF('Special Receipts record'!A31="","",'Special Receipts record'!A31)</f>
        <v/>
      </c>
      <c r="B48" s="41">
        <f t="shared" si="2"/>
        <v>0</v>
      </c>
      <c r="C48" s="197">
        <f>B48-'Special Receipts record'!B31</f>
        <v>0</v>
      </c>
    </row>
    <row r="49" spans="1:3" x14ac:dyDescent="0.25">
      <c r="A49" s="41" t="str">
        <f>IF('Special Receipts record'!A32="","",'Special Receipts record'!A32)</f>
        <v/>
      </c>
      <c r="B49" s="41">
        <f t="shared" si="2"/>
        <v>0</v>
      </c>
      <c r="C49" s="197">
        <f>B49-'Special Receipts record'!B32</f>
        <v>0</v>
      </c>
    </row>
    <row r="50" spans="1:3" x14ac:dyDescent="0.25">
      <c r="A50" s="41" t="str">
        <f>IF('Special Receipts record'!A33="","",'Special Receipts record'!A33)</f>
        <v/>
      </c>
      <c r="B50" s="41">
        <f t="shared" si="2"/>
        <v>0</v>
      </c>
      <c r="C50" s="197">
        <f>B50-'Special Receipts record'!B33</f>
        <v>0</v>
      </c>
    </row>
    <row r="51" spans="1:3" x14ac:dyDescent="0.25">
      <c r="A51" s="41" t="str">
        <f>IF('Special Receipts record'!A34="","",'Special Receipts record'!A34)</f>
        <v/>
      </c>
      <c r="B51" s="41">
        <f t="shared" si="2"/>
        <v>0</v>
      </c>
      <c r="C51" s="197">
        <f>B51-'Special Receipts record'!B34</f>
        <v>0</v>
      </c>
    </row>
    <row r="52" spans="1:3" x14ac:dyDescent="0.25">
      <c r="A52" s="41" t="str">
        <f>IF('Special Receipts record'!A35="","",'Special Receipts record'!A35)</f>
        <v/>
      </c>
      <c r="B52" s="41">
        <f t="shared" si="2"/>
        <v>0</v>
      </c>
      <c r="C52" s="197">
        <f>B52-'Special Receipts record'!B35</f>
        <v>0</v>
      </c>
    </row>
    <row r="53" spans="1:3" x14ac:dyDescent="0.25">
      <c r="A53" s="41" t="str">
        <f>IF('Special Receipts record'!A36="","",'Special Receipts record'!A36)</f>
        <v/>
      </c>
      <c r="B53" s="41">
        <f t="shared" si="2"/>
        <v>0</v>
      </c>
      <c r="C53" s="197">
        <f>B53-'Special Receipts record'!B36</f>
        <v>0</v>
      </c>
    </row>
    <row r="54" spans="1:3" x14ac:dyDescent="0.25">
      <c r="A54" s="41" t="str">
        <f>IF('Special Receipts record'!A37="","",'Special Receipts record'!A37)</f>
        <v/>
      </c>
      <c r="B54" s="41">
        <f t="shared" si="2"/>
        <v>0</v>
      </c>
      <c r="C54" s="197">
        <f>B54-'Special Receipts record'!B37</f>
        <v>0</v>
      </c>
    </row>
    <row r="55" spans="1:3" x14ac:dyDescent="0.25">
      <c r="A55" s="41" t="str">
        <f>IF('Special Receipts record'!A38="","",'Special Receipts record'!A38)</f>
        <v/>
      </c>
      <c r="B55" s="41">
        <f t="shared" si="2"/>
        <v>0</v>
      </c>
      <c r="C55" s="197">
        <f>B55-'Special Receipts record'!B38</f>
        <v>0</v>
      </c>
    </row>
    <row r="56" spans="1:3" x14ac:dyDescent="0.25">
      <c r="A56" s="41" t="str">
        <f>IF('Special Receipts record'!A39="","",'Special Receipts record'!A39)</f>
        <v/>
      </c>
      <c r="B56" s="41">
        <f t="shared" si="2"/>
        <v>0</v>
      </c>
      <c r="C56" s="197">
        <f>B56-'Special Receipts record'!B39</f>
        <v>0</v>
      </c>
    </row>
    <row r="57" spans="1:3" x14ac:dyDescent="0.25">
      <c r="A57" s="41" t="str">
        <f>IF('Special Receipts record'!A40="","",'Special Receipts record'!A40)</f>
        <v/>
      </c>
      <c r="B57" s="41">
        <f t="shared" si="2"/>
        <v>0</v>
      </c>
      <c r="C57" s="197">
        <f>B57-'Special Receipts record'!B40</f>
        <v>0</v>
      </c>
    </row>
    <row r="58" spans="1:3" x14ac:dyDescent="0.25">
      <c r="A58" s="41" t="str">
        <f>IF('Special Receipts record'!A41="","",'Special Receipts record'!A41)</f>
        <v/>
      </c>
      <c r="B58" s="41">
        <f t="shared" si="2"/>
        <v>0</v>
      </c>
      <c r="C58" s="197">
        <f>B58-'Special Receipts record'!B41</f>
        <v>0</v>
      </c>
    </row>
    <row r="59" spans="1:3" x14ac:dyDescent="0.25">
      <c r="A59" s="41" t="str">
        <f>IF('Special Receipts record'!A42="","",'Special Receipts record'!A42)</f>
        <v/>
      </c>
      <c r="B59" s="41">
        <f t="shared" si="2"/>
        <v>0</v>
      </c>
      <c r="C59" s="197">
        <f>B59-'Special Receipts record'!B42</f>
        <v>0</v>
      </c>
    </row>
    <row r="60" spans="1:3" x14ac:dyDescent="0.25">
      <c r="A60" s="41" t="str">
        <f>IF('Special Receipts record'!A43="","",'Special Receipts record'!A43)</f>
        <v/>
      </c>
      <c r="B60" s="41">
        <f t="shared" si="2"/>
        <v>0</v>
      </c>
      <c r="C60" s="197">
        <f>B60-'Special Receipts record'!B43</f>
        <v>0</v>
      </c>
    </row>
    <row r="61" spans="1:3" x14ac:dyDescent="0.25">
      <c r="A61" s="41" t="str">
        <f>IF('Special Receipts record'!A44="","",'Special Receipts record'!A44)</f>
        <v/>
      </c>
      <c r="B61" s="41">
        <f t="shared" si="2"/>
        <v>0</v>
      </c>
      <c r="C61" s="197">
        <f>B61-'Special Receipts record'!B44</f>
        <v>0</v>
      </c>
    </row>
    <row r="62" spans="1:3" x14ac:dyDescent="0.25">
      <c r="A62" s="87" t="str">
        <f>'Special Receipts record'!A45</f>
        <v>Total</v>
      </c>
      <c r="B62" s="87">
        <f>SUM(B44:B61)</f>
        <v>0</v>
      </c>
      <c r="C62" s="198">
        <f>B62-'Special Receipts record'!B45</f>
        <v>0</v>
      </c>
    </row>
    <row r="66" spans="1:1" x14ac:dyDescent="0.25">
      <c r="A66" s="41" t="str">
        <f>IF('Special Receipts record'!A49="","",'Special Receipts record'!A49)</f>
        <v/>
      </c>
    </row>
    <row r="67" spans="1:1" x14ac:dyDescent="0.25">
      <c r="A67" s="41" t="str">
        <f>IF('Special Receipts record'!A50="","",'Special Receipts record'!A50)</f>
        <v/>
      </c>
    </row>
    <row r="68" spans="1:1" x14ac:dyDescent="0.25">
      <c r="A68" s="41" t="str">
        <f>IF('Special Receipts record'!A51="","",'Special Receipts record'!A51)</f>
        <v/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3:J48"/>
  <sheetViews>
    <sheetView zoomScale="75" zoomScaleNormal="75" workbookViewId="0"/>
  </sheetViews>
  <sheetFormatPr defaultRowHeight="13.2" x14ac:dyDescent="0.25"/>
  <sheetData>
    <row r="3" spans="2:10" s="30" customFormat="1" ht="17.399999999999999" x14ac:dyDescent="0.3">
      <c r="D3" s="5"/>
      <c r="E3" s="5" t="s">
        <v>148</v>
      </c>
      <c r="F3" s="5"/>
    </row>
    <row r="4" spans="2:10" s="30" customFormat="1" x14ac:dyDescent="0.25">
      <c r="B4" s="32"/>
    </row>
    <row r="5" spans="2:10" s="30" customFormat="1" ht="17.399999999999999" x14ac:dyDescent="0.3">
      <c r="C5" s="31"/>
      <c r="D5" s="5"/>
      <c r="E5" s="5" t="s">
        <v>149</v>
      </c>
      <c r="F5" s="5"/>
      <c r="G5" s="31"/>
    </row>
    <row r="6" spans="2:10" s="30" customFormat="1" ht="17.399999999999999" x14ac:dyDescent="0.3">
      <c r="C6" s="31"/>
      <c r="D6" s="31"/>
      <c r="E6" s="31"/>
      <c r="F6" s="31"/>
      <c r="G6" s="31"/>
    </row>
    <row r="7" spans="2:10" s="30" customFormat="1" ht="17.399999999999999" x14ac:dyDescent="0.3">
      <c r="E7" s="5" t="s">
        <v>309</v>
      </c>
      <c r="H7" s="5">
        <f>'Do this first'!F9</f>
        <v>0</v>
      </c>
      <c r="I7" s="32"/>
      <c r="J7" s="32"/>
    </row>
    <row r="8" spans="2:10" s="30" customFormat="1" x14ac:dyDescent="0.25">
      <c r="I8" s="33"/>
    </row>
    <row r="9" spans="2:10" s="30" customFormat="1" x14ac:dyDescent="0.25">
      <c r="E9" s="32" t="s">
        <v>150</v>
      </c>
      <c r="I9" s="33"/>
    </row>
    <row r="11" spans="2:10" ht="17.399999999999999" x14ac:dyDescent="0.3">
      <c r="B11" s="4" t="s">
        <v>0</v>
      </c>
      <c r="D11" s="254">
        <f>'Do this first'!F5</f>
        <v>0</v>
      </c>
      <c r="E11" s="255"/>
      <c r="F11" s="255"/>
      <c r="G11" s="255"/>
      <c r="H11" s="256"/>
    </row>
    <row r="12" spans="2:10" x14ac:dyDescent="0.25">
      <c r="D12" s="257"/>
      <c r="E12" s="258"/>
      <c r="F12" s="258"/>
      <c r="G12" s="258"/>
      <c r="H12" s="259"/>
    </row>
    <row r="14" spans="2:10" ht="17.399999999999999" x14ac:dyDescent="0.3">
      <c r="B14" s="4" t="s">
        <v>1</v>
      </c>
      <c r="D14" s="254">
        <f>'Do this first'!F7</f>
        <v>0</v>
      </c>
      <c r="E14" s="255"/>
      <c r="F14" s="255"/>
      <c r="G14" s="255"/>
      <c r="H14" s="256"/>
    </row>
    <row r="15" spans="2:10" x14ac:dyDescent="0.25">
      <c r="D15" s="257"/>
      <c r="E15" s="258"/>
      <c r="F15" s="258"/>
      <c r="G15" s="258"/>
      <c r="H15" s="259"/>
    </row>
    <row r="17" spans="2:8" x14ac:dyDescent="0.25">
      <c r="B17" t="s">
        <v>9</v>
      </c>
    </row>
    <row r="19" spans="2:8" x14ac:dyDescent="0.25">
      <c r="B19" s="1" t="s">
        <v>2</v>
      </c>
      <c r="C19" t="s">
        <v>110</v>
      </c>
    </row>
    <row r="20" spans="2:8" x14ac:dyDescent="0.25">
      <c r="B20" s="1" t="s">
        <v>2</v>
      </c>
      <c r="C20" t="s">
        <v>111</v>
      </c>
    </row>
    <row r="21" spans="2:8" x14ac:dyDescent="0.25">
      <c r="B21" s="3" t="s">
        <v>2</v>
      </c>
      <c r="C21" s="2" t="s">
        <v>3</v>
      </c>
      <c r="D21" s="2"/>
      <c r="E21" s="2"/>
      <c r="F21" s="2"/>
    </row>
    <row r="24" spans="2:8" x14ac:dyDescent="0.25">
      <c r="B24" t="s">
        <v>4</v>
      </c>
    </row>
    <row r="25" spans="2:8" x14ac:dyDescent="0.25">
      <c r="B25" t="s">
        <v>311</v>
      </c>
      <c r="G25" s="119">
        <f>H7</f>
        <v>0</v>
      </c>
      <c r="H25" t="s">
        <v>310</v>
      </c>
    </row>
    <row r="26" spans="2:8" x14ac:dyDescent="0.25">
      <c r="B26" t="s">
        <v>5</v>
      </c>
    </row>
    <row r="28" spans="2:8" x14ac:dyDescent="0.25">
      <c r="B28" s="2" t="s">
        <v>8</v>
      </c>
    </row>
    <row r="30" spans="2:8" x14ac:dyDescent="0.25">
      <c r="B30" t="s">
        <v>37</v>
      </c>
      <c r="D30" s="260"/>
      <c r="E30" s="261"/>
      <c r="F30" s="261"/>
      <c r="G30" s="261"/>
      <c r="H30" s="262"/>
    </row>
    <row r="31" spans="2:8" x14ac:dyDescent="0.25">
      <c r="D31" s="263"/>
      <c r="E31" s="252"/>
      <c r="F31" s="252"/>
      <c r="G31" s="252"/>
      <c r="H31" s="264"/>
    </row>
    <row r="32" spans="2:8" x14ac:dyDescent="0.25">
      <c r="D32" s="265"/>
      <c r="E32" s="266"/>
      <c r="F32" s="266"/>
      <c r="G32" s="266"/>
      <c r="H32" s="267"/>
    </row>
    <row r="33" spans="2:8" x14ac:dyDescent="0.25">
      <c r="B33" t="s">
        <v>6</v>
      </c>
      <c r="D33" s="260"/>
      <c r="E33" s="261"/>
      <c r="F33" s="261"/>
      <c r="G33" s="261"/>
      <c r="H33" s="262"/>
    </row>
    <row r="34" spans="2:8" x14ac:dyDescent="0.25">
      <c r="D34" s="265"/>
      <c r="E34" s="266"/>
      <c r="F34" s="266"/>
      <c r="G34" s="266"/>
      <c r="H34" s="267"/>
    </row>
    <row r="35" spans="2:8" x14ac:dyDescent="0.25">
      <c r="B35" t="s">
        <v>7</v>
      </c>
      <c r="D35" s="260"/>
      <c r="E35" s="261"/>
      <c r="F35" s="262"/>
    </row>
    <row r="36" spans="2:8" x14ac:dyDescent="0.25">
      <c r="D36" s="265"/>
      <c r="E36" s="266"/>
      <c r="F36" s="267"/>
    </row>
    <row r="38" spans="2:8" x14ac:dyDescent="0.25">
      <c r="B38" t="s">
        <v>71</v>
      </c>
      <c r="D38" s="260"/>
      <c r="E38" s="261"/>
      <c r="F38" s="261"/>
      <c r="G38" s="261"/>
      <c r="H38" s="262"/>
    </row>
    <row r="39" spans="2:8" x14ac:dyDescent="0.25">
      <c r="B39" t="s">
        <v>39</v>
      </c>
      <c r="D39" s="263"/>
      <c r="E39" s="252"/>
      <c r="F39" s="252"/>
      <c r="G39" s="252"/>
      <c r="H39" s="264"/>
    </row>
    <row r="40" spans="2:8" x14ac:dyDescent="0.25">
      <c r="D40" s="265"/>
      <c r="E40" s="266"/>
      <c r="F40" s="266"/>
      <c r="G40" s="266"/>
      <c r="H40" s="267"/>
    </row>
    <row r="41" spans="2:8" x14ac:dyDescent="0.25">
      <c r="B41" t="s">
        <v>7</v>
      </c>
      <c r="D41" s="260"/>
      <c r="E41" s="261"/>
      <c r="F41" s="262"/>
    </row>
    <row r="42" spans="2:8" x14ac:dyDescent="0.25">
      <c r="D42" s="265"/>
      <c r="E42" s="266"/>
      <c r="F42" s="267"/>
    </row>
    <row r="44" spans="2:8" x14ac:dyDescent="0.25">
      <c r="B44" t="s">
        <v>38</v>
      </c>
      <c r="D44" s="260"/>
      <c r="E44" s="261"/>
      <c r="F44" s="261"/>
      <c r="G44" s="261"/>
      <c r="H44" s="262"/>
    </row>
    <row r="45" spans="2:8" x14ac:dyDescent="0.25">
      <c r="D45" s="263"/>
      <c r="E45" s="252"/>
      <c r="F45" s="252"/>
      <c r="G45" s="252"/>
      <c r="H45" s="264"/>
    </row>
    <row r="46" spans="2:8" x14ac:dyDescent="0.25">
      <c r="D46" s="265"/>
      <c r="E46" s="266"/>
      <c r="F46" s="266"/>
      <c r="G46" s="266"/>
      <c r="H46" s="267"/>
    </row>
    <row r="47" spans="2:8" x14ac:dyDescent="0.25">
      <c r="B47" t="s">
        <v>7</v>
      </c>
      <c r="D47" s="260"/>
      <c r="E47" s="261"/>
      <c r="F47" s="262"/>
    </row>
    <row r="48" spans="2:8" x14ac:dyDescent="0.25">
      <c r="D48" s="265"/>
      <c r="E48" s="266"/>
      <c r="F48" s="267"/>
    </row>
  </sheetData>
  <mergeCells count="9">
    <mergeCell ref="D11:H12"/>
    <mergeCell ref="D30:H32"/>
    <mergeCell ref="D33:H34"/>
    <mergeCell ref="D47:F48"/>
    <mergeCell ref="D35:F36"/>
    <mergeCell ref="D38:H40"/>
    <mergeCell ref="D41:F42"/>
    <mergeCell ref="D44:H46"/>
    <mergeCell ref="D14:H15"/>
  </mergeCells>
  <phoneticPr fontId="0" type="noConversion"/>
  <pageMargins left="0.74803149606299213" right="0.74803149606299213" top="0.98425196850393704" bottom="0.98425196850393704" header="0.51181102362204722" footer="0.51181102362204722"/>
  <pageSetup orientation="portrait" horizontalDpi="300" verticalDpi="300" r:id="rId1"/>
  <headerFooter alignWithMargins="0">
    <oddFooter>&amp;R&amp;8dfo 28 Nov 01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F08B8-52A6-49D4-B057-1FA466A91F8B}">
  <sheetPr>
    <tabColor rgb="FFFFC000"/>
    <pageSetUpPr fitToPage="1"/>
  </sheetPr>
  <dimension ref="B1:H21"/>
  <sheetViews>
    <sheetView showGridLines="0" showWhiteSpace="0" zoomScaleNormal="100" workbookViewId="0"/>
  </sheetViews>
  <sheetFormatPr defaultColWidth="9.109375" defaultRowHeight="13.2" x14ac:dyDescent="0.25"/>
  <cols>
    <col min="1" max="1" width="9.109375" style="236"/>
    <col min="2" max="2" width="16.33203125" style="236" customWidth="1"/>
    <col min="3" max="6" width="9.109375" style="236"/>
    <col min="7" max="7" width="23.5546875" style="236" customWidth="1"/>
    <col min="8" max="8" width="10.33203125" style="236" customWidth="1"/>
    <col min="9" max="16384" width="9.109375" style="236"/>
  </cols>
  <sheetData>
    <row r="1" spans="2:8" s="224" customFormat="1" ht="3.75" customHeight="1" x14ac:dyDescent="0.3">
      <c r="C1" s="225"/>
      <c r="D1" s="225"/>
      <c r="E1" s="225"/>
    </row>
    <row r="2" spans="2:8" s="224" customFormat="1" ht="21" x14ac:dyDescent="0.4">
      <c r="B2" s="226" t="s">
        <v>428</v>
      </c>
      <c r="C2" s="227"/>
      <c r="D2" s="227"/>
      <c r="E2" s="227"/>
      <c r="F2" s="228"/>
      <c r="G2" s="229"/>
    </row>
    <row r="3" spans="2:8" s="224" customFormat="1" ht="3.75" customHeight="1" x14ac:dyDescent="0.3">
      <c r="C3" s="230"/>
      <c r="D3" s="230"/>
      <c r="E3" s="230"/>
      <c r="F3" s="230"/>
      <c r="G3" s="230"/>
      <c r="H3" s="231"/>
    </row>
    <row r="4" spans="2:8" ht="20.25" customHeight="1" x14ac:dyDescent="0.25">
      <c r="B4" s="232" t="s">
        <v>0</v>
      </c>
      <c r="C4" s="233"/>
      <c r="D4" s="234"/>
      <c r="E4" s="234"/>
      <c r="F4" s="234"/>
      <c r="G4" s="235"/>
    </row>
    <row r="5" spans="2:8" ht="3.75" customHeight="1" x14ac:dyDescent="0.25"/>
    <row r="6" spans="2:8" ht="21" customHeight="1" x14ac:dyDescent="0.25">
      <c r="B6" s="232" t="s">
        <v>1</v>
      </c>
      <c r="C6" s="233"/>
      <c r="D6" s="234"/>
      <c r="E6" s="234"/>
      <c r="F6" s="234"/>
      <c r="G6" s="235"/>
    </row>
    <row r="7" spans="2:8" ht="4.5" customHeight="1" x14ac:dyDescent="0.25"/>
    <row r="8" spans="2:8" ht="15.6" x14ac:dyDescent="0.25">
      <c r="B8" s="237"/>
      <c r="C8" s="238" t="s">
        <v>429</v>
      </c>
      <c r="D8" s="239"/>
      <c r="E8" s="239"/>
      <c r="F8" s="239"/>
      <c r="G8" s="240"/>
    </row>
    <row r="9" spans="2:8" ht="19.649999999999999" customHeight="1" x14ac:dyDescent="0.25">
      <c r="B9" s="241" t="s">
        <v>53</v>
      </c>
      <c r="C9" s="242"/>
      <c r="D9" s="243"/>
      <c r="E9" s="243"/>
      <c r="F9" s="243"/>
      <c r="G9" s="244"/>
    </row>
    <row r="10" spans="2:8" ht="19.649999999999999" customHeight="1" x14ac:dyDescent="0.25">
      <c r="B10" s="241" t="s">
        <v>74</v>
      </c>
      <c r="C10" s="245"/>
      <c r="D10" s="246"/>
      <c r="E10" s="246"/>
      <c r="F10" s="246"/>
      <c r="G10" s="247"/>
    </row>
    <row r="11" spans="2:8" ht="19.649999999999999" customHeight="1" x14ac:dyDescent="0.25">
      <c r="B11" s="248" t="s">
        <v>430</v>
      </c>
      <c r="C11" s="249"/>
      <c r="D11" s="250"/>
      <c r="E11" s="250"/>
      <c r="F11" s="250"/>
      <c r="G11" s="251"/>
    </row>
    <row r="12" spans="2:8" x14ac:dyDescent="0.25">
      <c r="B12" s="224"/>
    </row>
    <row r="13" spans="2:8" ht="15.6" x14ac:dyDescent="0.25">
      <c r="B13" s="237"/>
      <c r="C13" s="238" t="s">
        <v>431</v>
      </c>
      <c r="D13" s="239"/>
      <c r="E13" s="239"/>
      <c r="F13" s="239"/>
      <c r="G13" s="240"/>
    </row>
    <row r="14" spans="2:8" ht="19.649999999999999" customHeight="1" x14ac:dyDescent="0.25">
      <c r="B14" s="241" t="s">
        <v>53</v>
      </c>
      <c r="C14" s="242"/>
      <c r="D14" s="243"/>
      <c r="E14" s="243"/>
      <c r="F14" s="243"/>
      <c r="G14" s="244"/>
    </row>
    <row r="15" spans="2:8" ht="19.649999999999999" customHeight="1" x14ac:dyDescent="0.25">
      <c r="B15" s="241" t="s">
        <v>74</v>
      </c>
      <c r="C15" s="245"/>
      <c r="D15" s="246"/>
      <c r="E15" s="246"/>
      <c r="F15" s="246"/>
      <c r="G15" s="247"/>
    </row>
    <row r="16" spans="2:8" ht="19.649999999999999" customHeight="1" x14ac:dyDescent="0.25">
      <c r="B16" s="248" t="s">
        <v>430</v>
      </c>
      <c r="C16" s="249"/>
      <c r="D16" s="250"/>
      <c r="E16" s="250"/>
      <c r="F16" s="250"/>
      <c r="G16" s="251"/>
    </row>
    <row r="17" spans="2:7" x14ac:dyDescent="0.25">
      <c r="B17" s="224"/>
    </row>
    <row r="18" spans="2:7" ht="15.6" x14ac:dyDescent="0.25">
      <c r="B18" s="237"/>
      <c r="C18" s="238" t="s">
        <v>432</v>
      </c>
      <c r="D18" s="239"/>
      <c r="E18" s="239"/>
      <c r="F18" s="239"/>
      <c r="G18" s="240"/>
    </row>
    <row r="19" spans="2:7" ht="19.649999999999999" customHeight="1" x14ac:dyDescent="0.25">
      <c r="B19" s="241" t="s">
        <v>53</v>
      </c>
      <c r="C19" s="242"/>
      <c r="D19" s="243"/>
      <c r="E19" s="243"/>
      <c r="F19" s="243"/>
      <c r="G19" s="244"/>
    </row>
    <row r="20" spans="2:7" ht="19.649999999999999" customHeight="1" x14ac:dyDescent="0.25">
      <c r="B20" s="241" t="s">
        <v>74</v>
      </c>
      <c r="C20" s="245"/>
      <c r="D20" s="246"/>
      <c r="E20" s="246"/>
      <c r="F20" s="246"/>
      <c r="G20" s="247"/>
    </row>
    <row r="21" spans="2:7" ht="19.649999999999999" customHeight="1" x14ac:dyDescent="0.25">
      <c r="B21" s="248" t="s">
        <v>430</v>
      </c>
      <c r="C21" s="249"/>
      <c r="D21" s="250"/>
      <c r="E21" s="250"/>
      <c r="F21" s="250"/>
      <c r="G21" s="251"/>
    </row>
  </sheetData>
  <printOptions horizontalCentered="1"/>
  <pageMargins left="0.74803149606299213" right="0.74803149606299213" top="0.39370078740157483" bottom="0.98425196850393704" header="0.51181102362204722" footer="0.51181102362204722"/>
  <pageSetup paperSize="9" orientation="portrait" r:id="rId1"/>
  <headerFooter alignWithMargins="0">
    <oddFooter>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59"/>
  <sheetViews>
    <sheetView zoomScale="115" zoomScaleNormal="115" workbookViewId="0">
      <selection sqref="A1:C1"/>
    </sheetView>
  </sheetViews>
  <sheetFormatPr defaultColWidth="9.109375" defaultRowHeight="13.5" customHeight="1" x14ac:dyDescent="0.2"/>
  <cols>
    <col min="1" max="1" width="39.88671875" style="7" customWidth="1"/>
    <col min="2" max="2" width="15.33203125" style="8" customWidth="1"/>
    <col min="3" max="3" width="37" style="7" customWidth="1"/>
    <col min="4" max="4" width="19.33203125" style="8" customWidth="1"/>
    <col min="5" max="16384" width="9.109375" style="7"/>
  </cols>
  <sheetData>
    <row r="1" spans="1:4" ht="13.5" customHeight="1" x14ac:dyDescent="0.25">
      <c r="A1" s="268" t="s">
        <v>323</v>
      </c>
      <c r="B1" s="269"/>
      <c r="C1" s="269"/>
      <c r="D1" s="155">
        <f>'Do this first'!F9</f>
        <v>0</v>
      </c>
    </row>
    <row r="3" spans="1:4" ht="13.5" customHeight="1" x14ac:dyDescent="0.25">
      <c r="B3" s="3" t="s">
        <v>324</v>
      </c>
      <c r="C3" s="140">
        <f>'Do this first'!F5</f>
        <v>0</v>
      </c>
      <c r="D3" s="140">
        <f>'Do this first'!F7</f>
        <v>0</v>
      </c>
    </row>
    <row r="5" spans="1:4" ht="13.5" customHeight="1" x14ac:dyDescent="0.2">
      <c r="B5" s="6" t="s">
        <v>328</v>
      </c>
    </row>
    <row r="6" spans="1:4" ht="13.5" customHeight="1" x14ac:dyDescent="0.25">
      <c r="B6" s="32"/>
    </row>
    <row r="7" spans="1:4" s="6" customFormat="1" ht="13.5" customHeight="1" x14ac:dyDescent="0.2">
      <c r="A7" s="16" t="s">
        <v>10</v>
      </c>
      <c r="B7" s="25" t="s">
        <v>17</v>
      </c>
      <c r="C7" s="16" t="s">
        <v>11</v>
      </c>
      <c r="D7" s="138" t="s">
        <v>17</v>
      </c>
    </row>
    <row r="8" spans="1:4" ht="13.5" customHeight="1" x14ac:dyDescent="0.2">
      <c r="A8" s="24" t="s">
        <v>402</v>
      </c>
      <c r="B8" s="74">
        <f>Receipts!F8</f>
        <v>0</v>
      </c>
      <c r="C8" s="136" t="s">
        <v>79</v>
      </c>
      <c r="D8" s="137"/>
    </row>
    <row r="9" spans="1:4" ht="13.5" customHeight="1" x14ac:dyDescent="0.2">
      <c r="A9" s="24" t="s">
        <v>16</v>
      </c>
      <c r="B9" s="74">
        <f>Receipts!G8</f>
        <v>0</v>
      </c>
      <c r="C9" s="24" t="s">
        <v>135</v>
      </c>
      <c r="D9" s="74">
        <f>Payments!F7</f>
        <v>0</v>
      </c>
    </row>
    <row r="10" spans="1:4" ht="13.5" customHeight="1" x14ac:dyDescent="0.2">
      <c r="A10" s="24" t="s">
        <v>12</v>
      </c>
      <c r="B10" s="74">
        <f>Receipts!H8</f>
        <v>0</v>
      </c>
      <c r="C10" s="24" t="s">
        <v>89</v>
      </c>
      <c r="D10" s="74">
        <f>Payments!G7</f>
        <v>0</v>
      </c>
    </row>
    <row r="11" spans="1:4" ht="13.5" customHeight="1" x14ac:dyDescent="0.2">
      <c r="A11" s="24" t="s">
        <v>403</v>
      </c>
      <c r="B11" s="74">
        <f>Receipts!I8</f>
        <v>0</v>
      </c>
      <c r="C11" s="24" t="s">
        <v>112</v>
      </c>
      <c r="D11" s="74">
        <f>Payments!H7</f>
        <v>0</v>
      </c>
    </row>
    <row r="12" spans="1:4" ht="13.5" customHeight="1" x14ac:dyDescent="0.2">
      <c r="A12" s="24" t="s">
        <v>13</v>
      </c>
      <c r="B12" s="74">
        <f>Receipts!J8</f>
        <v>0</v>
      </c>
      <c r="C12" s="24" t="s">
        <v>30</v>
      </c>
      <c r="D12" s="74">
        <f>Payments!I7</f>
        <v>0</v>
      </c>
    </row>
    <row r="13" spans="1:4" ht="13.5" customHeight="1" x14ac:dyDescent="0.2">
      <c r="A13" s="24" t="s">
        <v>404</v>
      </c>
      <c r="B13" s="74">
        <f>Receipts!K8</f>
        <v>0</v>
      </c>
      <c r="C13" s="24" t="s">
        <v>88</v>
      </c>
      <c r="D13" s="74">
        <f>Payments!J7</f>
        <v>0</v>
      </c>
    </row>
    <row r="14" spans="1:4" ht="13.5" customHeight="1" x14ac:dyDescent="0.2">
      <c r="A14" s="24" t="s">
        <v>78</v>
      </c>
      <c r="B14" s="74">
        <f>Receipts!L8</f>
        <v>0</v>
      </c>
      <c r="C14" s="24" t="s">
        <v>18</v>
      </c>
      <c r="D14" s="74">
        <f>Payments!K7</f>
        <v>0</v>
      </c>
    </row>
    <row r="15" spans="1:4" ht="13.5" customHeight="1" x14ac:dyDescent="0.2">
      <c r="A15" s="24" t="s">
        <v>77</v>
      </c>
      <c r="B15" s="74">
        <f>Receipts!M8</f>
        <v>0</v>
      </c>
      <c r="C15" s="24" t="s">
        <v>26</v>
      </c>
      <c r="D15" s="74">
        <f>Payments!L7</f>
        <v>0</v>
      </c>
    </row>
    <row r="16" spans="1:4" ht="13.5" customHeight="1" x14ac:dyDescent="0.2">
      <c r="A16" s="24" t="s">
        <v>86</v>
      </c>
      <c r="B16" s="74">
        <f>Receipts!N8</f>
        <v>0</v>
      </c>
      <c r="C16" s="16" t="s">
        <v>80</v>
      </c>
      <c r="D16" s="21"/>
    </row>
    <row r="17" spans="1:4" ht="13.5" customHeight="1" x14ac:dyDescent="0.2">
      <c r="A17" s="24" t="s">
        <v>87</v>
      </c>
      <c r="B17" s="74">
        <f>Receipts!O8</f>
        <v>0</v>
      </c>
      <c r="C17" s="24" t="s">
        <v>19</v>
      </c>
      <c r="D17" s="74">
        <f>Payments!M7</f>
        <v>0</v>
      </c>
    </row>
    <row r="18" spans="1:4" ht="13.5" customHeight="1" x14ac:dyDescent="0.2">
      <c r="A18" s="24" t="s">
        <v>46</v>
      </c>
      <c r="B18" s="74">
        <f>Receipts!P8</f>
        <v>0</v>
      </c>
      <c r="C18" s="24" t="s">
        <v>20</v>
      </c>
      <c r="D18" s="74">
        <f>Payments!N7</f>
        <v>0</v>
      </c>
    </row>
    <row r="19" spans="1:4" ht="13.5" customHeight="1" x14ac:dyDescent="0.2">
      <c r="A19" s="24" t="s">
        <v>42</v>
      </c>
      <c r="B19" s="74">
        <f>Receipts!Q8</f>
        <v>0</v>
      </c>
      <c r="C19" s="24" t="s">
        <v>47</v>
      </c>
      <c r="D19" s="74">
        <f>Payments!O7</f>
        <v>0</v>
      </c>
    </row>
    <row r="20" spans="1:4" ht="13.5" customHeight="1" x14ac:dyDescent="0.2">
      <c r="A20" s="24" t="s">
        <v>15</v>
      </c>
      <c r="B20" s="74">
        <f>Receipts!R8</f>
        <v>0</v>
      </c>
      <c r="C20" s="24" t="s">
        <v>44</v>
      </c>
      <c r="D20" s="74">
        <f>Payments!P7</f>
        <v>0</v>
      </c>
    </row>
    <row r="21" spans="1:4" ht="13.5" customHeight="1" x14ac:dyDescent="0.2">
      <c r="A21" s="24"/>
      <c r="B21" s="18"/>
      <c r="C21" s="24" t="s">
        <v>26</v>
      </c>
      <c r="D21" s="74">
        <f>Payments!Q7</f>
        <v>0</v>
      </c>
    </row>
    <row r="22" spans="1:4" ht="13.5" customHeight="1" x14ac:dyDescent="0.2">
      <c r="A22" s="24"/>
      <c r="B22" s="18"/>
      <c r="C22" s="16" t="s">
        <v>81</v>
      </c>
      <c r="D22" s="21"/>
    </row>
    <row r="23" spans="1:4" ht="13.5" customHeight="1" x14ac:dyDescent="0.2">
      <c r="A23" s="24"/>
      <c r="B23" s="18"/>
      <c r="C23" s="24" t="s">
        <v>22</v>
      </c>
      <c r="D23" s="74">
        <f>Payments!R7</f>
        <v>0</v>
      </c>
    </row>
    <row r="24" spans="1:4" ht="13.5" customHeight="1" x14ac:dyDescent="0.2">
      <c r="A24" s="24"/>
      <c r="B24" s="18"/>
      <c r="C24" s="24" t="s">
        <v>21</v>
      </c>
      <c r="D24" s="74">
        <f>Payments!S7</f>
        <v>0</v>
      </c>
    </row>
    <row r="25" spans="1:4" ht="13.5" customHeight="1" x14ac:dyDescent="0.2">
      <c r="A25" s="24"/>
      <c r="B25" s="18"/>
      <c r="C25" s="24" t="s">
        <v>47</v>
      </c>
      <c r="D25" s="74">
        <f>Payments!T7</f>
        <v>0</v>
      </c>
    </row>
    <row r="26" spans="1:4" ht="13.5" customHeight="1" x14ac:dyDescent="0.2">
      <c r="A26" s="24"/>
      <c r="B26" s="18"/>
      <c r="C26" s="24" t="s">
        <v>26</v>
      </c>
      <c r="D26" s="74">
        <f>Payments!U7</f>
        <v>0</v>
      </c>
    </row>
    <row r="27" spans="1:4" ht="13.5" customHeight="1" x14ac:dyDescent="0.2">
      <c r="A27" s="24"/>
      <c r="B27" s="18"/>
      <c r="C27" s="16" t="s">
        <v>82</v>
      </c>
      <c r="D27" s="21"/>
    </row>
    <row r="28" spans="1:4" ht="13.5" customHeight="1" x14ac:dyDescent="0.2">
      <c r="A28" s="24"/>
      <c r="B28" s="18"/>
      <c r="C28" s="24" t="s">
        <v>168</v>
      </c>
      <c r="D28" s="74">
        <f>Payments!V7</f>
        <v>0</v>
      </c>
    </row>
    <row r="29" spans="1:4" ht="13.5" customHeight="1" x14ac:dyDescent="0.2">
      <c r="A29" s="24"/>
      <c r="B29" s="18"/>
      <c r="C29" s="24" t="s">
        <v>435</v>
      </c>
      <c r="D29" s="74">
        <f>Payments!W7</f>
        <v>0</v>
      </c>
    </row>
    <row r="30" spans="1:4" ht="13.5" customHeight="1" x14ac:dyDescent="0.2">
      <c r="A30" s="24"/>
      <c r="B30" s="18"/>
      <c r="C30" s="24" t="s">
        <v>23</v>
      </c>
      <c r="D30" s="74">
        <f>Payments!X7</f>
        <v>0</v>
      </c>
    </row>
    <row r="31" spans="1:4" ht="13.5" customHeight="1" x14ac:dyDescent="0.2">
      <c r="A31" s="24"/>
      <c r="B31" s="18"/>
      <c r="C31" s="24" t="s">
        <v>24</v>
      </c>
      <c r="D31" s="74">
        <f>Payments!Y7</f>
        <v>0</v>
      </c>
    </row>
    <row r="32" spans="1:4" ht="13.5" customHeight="1" x14ac:dyDescent="0.2">
      <c r="A32" s="24"/>
      <c r="B32" s="18"/>
      <c r="C32" s="24" t="s">
        <v>25</v>
      </c>
      <c r="D32" s="74">
        <f>Payments!Z7</f>
        <v>0</v>
      </c>
    </row>
    <row r="33" spans="1:4" ht="13.5" customHeight="1" x14ac:dyDescent="0.2">
      <c r="A33" s="24"/>
      <c r="B33" s="18"/>
      <c r="C33" s="24" t="s">
        <v>26</v>
      </c>
      <c r="D33" s="74">
        <f>Payments!AA7</f>
        <v>0</v>
      </c>
    </row>
    <row r="34" spans="1:4" ht="13.5" customHeight="1" x14ac:dyDescent="0.2">
      <c r="A34" s="23"/>
      <c r="B34" s="18"/>
      <c r="C34" s="16" t="s">
        <v>83</v>
      </c>
      <c r="D34" s="21"/>
    </row>
    <row r="35" spans="1:4" ht="13.5" customHeight="1" x14ac:dyDescent="0.2">
      <c r="A35" s="24"/>
      <c r="B35" s="18"/>
      <c r="C35" s="24" t="s">
        <v>32</v>
      </c>
      <c r="D35" s="74">
        <f>Payments!AB7</f>
        <v>0</v>
      </c>
    </row>
    <row r="36" spans="1:4" ht="13.5" customHeight="1" x14ac:dyDescent="0.2">
      <c r="A36" s="24"/>
      <c r="B36" s="18"/>
      <c r="C36" s="24" t="s">
        <v>75</v>
      </c>
      <c r="D36" s="74">
        <f>Payments!AC7</f>
        <v>0</v>
      </c>
    </row>
    <row r="37" spans="1:4" ht="13.5" customHeight="1" x14ac:dyDescent="0.2">
      <c r="A37" s="24"/>
      <c r="B37" s="18"/>
      <c r="C37" s="24" t="s">
        <v>74</v>
      </c>
      <c r="D37" s="74">
        <f>Payments!AD7</f>
        <v>0</v>
      </c>
    </row>
    <row r="38" spans="1:4" ht="13.5" customHeight="1" x14ac:dyDescent="0.2">
      <c r="A38" s="24"/>
      <c r="B38" s="18"/>
      <c r="C38" s="24" t="s">
        <v>26</v>
      </c>
      <c r="D38" s="74">
        <f>Payments!AE7</f>
        <v>0</v>
      </c>
    </row>
    <row r="39" spans="1:4" ht="13.5" customHeight="1" x14ac:dyDescent="0.2">
      <c r="A39" s="24"/>
      <c r="B39" s="18"/>
      <c r="C39" s="16" t="s">
        <v>84</v>
      </c>
      <c r="D39" s="21"/>
    </row>
    <row r="40" spans="1:4" ht="13.5" customHeight="1" x14ac:dyDescent="0.2">
      <c r="A40" s="24"/>
      <c r="B40" s="18"/>
      <c r="C40" s="24" t="s">
        <v>27</v>
      </c>
      <c r="D40" s="74">
        <f>Payments!AF7</f>
        <v>0</v>
      </c>
    </row>
    <row r="41" spans="1:4" ht="13.5" customHeight="1" x14ac:dyDescent="0.2">
      <c r="A41" s="24"/>
      <c r="B41" s="18"/>
      <c r="C41" s="24" t="s">
        <v>26</v>
      </c>
      <c r="D41" s="74">
        <f>Payments!AG7</f>
        <v>0</v>
      </c>
    </row>
    <row r="42" spans="1:4" ht="13.5" customHeight="1" x14ac:dyDescent="0.2">
      <c r="A42" s="16" t="s">
        <v>156</v>
      </c>
      <c r="B42" s="74"/>
      <c r="C42" s="16" t="s">
        <v>26</v>
      </c>
      <c r="D42" s="18"/>
    </row>
    <row r="43" spans="1:4" ht="13.5" customHeight="1" x14ac:dyDescent="0.2">
      <c r="A43" s="24" t="s">
        <v>14</v>
      </c>
      <c r="B43" s="74">
        <f>Receipts!S8</f>
        <v>0</v>
      </c>
      <c r="C43" s="24" t="s">
        <v>14</v>
      </c>
      <c r="D43" s="74">
        <f>Payments!AH7</f>
        <v>0</v>
      </c>
    </row>
    <row r="44" spans="1:4" ht="13.5" customHeight="1" x14ac:dyDescent="0.2">
      <c r="A44" s="24" t="s">
        <v>76</v>
      </c>
      <c r="B44" s="74">
        <f>Receipts!T8</f>
        <v>0</v>
      </c>
      <c r="C44" s="24" t="s">
        <v>76</v>
      </c>
      <c r="D44" s="74">
        <f>Payments!AI7</f>
        <v>0</v>
      </c>
    </row>
    <row r="45" spans="1:4" ht="13.5" customHeight="1" x14ac:dyDescent="0.2">
      <c r="A45" s="24" t="s">
        <v>72</v>
      </c>
      <c r="B45" s="74">
        <f>Receipts!U8</f>
        <v>0</v>
      </c>
      <c r="C45" s="24" t="s">
        <v>72</v>
      </c>
      <c r="D45" s="74">
        <f>Payments!AJ7</f>
        <v>0</v>
      </c>
    </row>
    <row r="46" spans="1:4" ht="13.5" customHeight="1" x14ac:dyDescent="0.2">
      <c r="A46" s="24" t="s">
        <v>43</v>
      </c>
      <c r="B46" s="74">
        <f>Receipts!V8</f>
        <v>0</v>
      </c>
      <c r="C46" s="24" t="s">
        <v>43</v>
      </c>
      <c r="D46" s="74">
        <f>Payments!AK7</f>
        <v>0</v>
      </c>
    </row>
    <row r="47" spans="1:4" ht="13.5" customHeight="1" x14ac:dyDescent="0.2">
      <c r="A47" s="24" t="s">
        <v>152</v>
      </c>
      <c r="B47" s="74">
        <f>Receipts!W8</f>
        <v>0</v>
      </c>
      <c r="C47" s="24" t="s">
        <v>134</v>
      </c>
      <c r="D47" s="74">
        <f>Payments!AL7</f>
        <v>0</v>
      </c>
    </row>
    <row r="48" spans="1:4" ht="13.5" customHeight="1" x14ac:dyDescent="0.2">
      <c r="A48" s="24" t="s">
        <v>329</v>
      </c>
      <c r="B48" s="74">
        <f>Receipts!X8</f>
        <v>0</v>
      </c>
      <c r="C48" s="24" t="s">
        <v>125</v>
      </c>
      <c r="D48" s="74">
        <f>Payments!AM7</f>
        <v>0</v>
      </c>
    </row>
    <row r="49" spans="1:4" ht="13.5" customHeight="1" x14ac:dyDescent="0.2">
      <c r="A49" s="24" t="s">
        <v>40</v>
      </c>
      <c r="B49" s="74">
        <f>Receipts!Y8</f>
        <v>0</v>
      </c>
      <c r="C49" s="24" t="s">
        <v>40</v>
      </c>
      <c r="D49" s="74">
        <f>Payments!AN7</f>
        <v>0</v>
      </c>
    </row>
    <row r="50" spans="1:4" ht="13.5" customHeight="1" x14ac:dyDescent="0.2">
      <c r="A50" s="24" t="s">
        <v>12</v>
      </c>
      <c r="B50" s="74">
        <f>Receipts!Z8</f>
        <v>0</v>
      </c>
      <c r="C50" s="24" t="s">
        <v>12</v>
      </c>
      <c r="D50" s="74">
        <f>Payments!AO7</f>
        <v>0</v>
      </c>
    </row>
    <row r="51" spans="1:4" ht="13.5" customHeight="1" x14ac:dyDescent="0.2">
      <c r="A51" s="24" t="s">
        <v>29</v>
      </c>
      <c r="B51" s="74">
        <f>Receipts!AA8</f>
        <v>0</v>
      </c>
      <c r="C51" s="24"/>
      <c r="D51" s="18"/>
    </row>
    <row r="52" spans="1:4" ht="13.5" customHeight="1" x14ac:dyDescent="0.2">
      <c r="A52" s="24"/>
      <c r="B52" s="18"/>
      <c r="C52" s="24" t="s">
        <v>45</v>
      </c>
      <c r="D52" s="74">
        <f>Payments!AP7</f>
        <v>0</v>
      </c>
    </row>
    <row r="53" spans="1:4" ht="13.5" customHeight="1" x14ac:dyDescent="0.2">
      <c r="A53" s="24"/>
      <c r="B53" s="18"/>
      <c r="C53" s="24" t="s">
        <v>113</v>
      </c>
      <c r="D53" s="74">
        <f>Payments!AQ7</f>
        <v>0</v>
      </c>
    </row>
    <row r="54" spans="1:4" ht="13.5" customHeight="1" x14ac:dyDescent="0.2">
      <c r="A54" s="24"/>
      <c r="B54" s="18"/>
      <c r="C54" s="24" t="s">
        <v>28</v>
      </c>
      <c r="D54" s="74">
        <f>Payments!AR7</f>
        <v>0</v>
      </c>
    </row>
    <row r="55" spans="1:4" ht="13.5" customHeight="1" x14ac:dyDescent="0.2">
      <c r="A55" s="24" t="s">
        <v>154</v>
      </c>
      <c r="B55" s="74">
        <f>Receipts!AB8</f>
        <v>0</v>
      </c>
      <c r="C55" s="24" t="s">
        <v>155</v>
      </c>
      <c r="D55" s="74">
        <f>Payments!AS7</f>
        <v>0</v>
      </c>
    </row>
    <row r="56" spans="1:4" ht="13.5" customHeight="1" x14ac:dyDescent="0.2">
      <c r="A56" s="19"/>
      <c r="B56" s="18"/>
      <c r="C56" s="19"/>
      <c r="D56" s="18"/>
    </row>
    <row r="57" spans="1:4" s="6" customFormat="1" ht="13.5" customHeight="1" thickBot="1" x14ac:dyDescent="0.25">
      <c r="A57" s="16" t="s">
        <v>31</v>
      </c>
      <c r="B57" s="75">
        <f>SUM(B8:B56)</f>
        <v>0</v>
      </c>
      <c r="C57" s="29" t="s">
        <v>31</v>
      </c>
      <c r="D57" s="75">
        <f>SUM(D8:D56)</f>
        <v>0</v>
      </c>
    </row>
    <row r="58" spans="1:4" ht="13.5" customHeight="1" thickTop="1" thickBot="1" x14ac:dyDescent="0.25">
      <c r="A58" s="22"/>
      <c r="B58" s="25" t="s">
        <v>41</v>
      </c>
      <c r="C58" s="102">
        <f>B57-D57</f>
        <v>0</v>
      </c>
      <c r="D58" s="28"/>
    </row>
    <row r="59" spans="1:4" ht="13.5" customHeight="1" thickTop="1" x14ac:dyDescent="0.2"/>
  </sheetData>
  <mergeCells count="1">
    <mergeCell ref="A1:C1"/>
  </mergeCells>
  <phoneticPr fontId="0" type="noConversion"/>
  <pageMargins left="0.47244094488188981" right="0.23622047244094491" top="0.43307086614173229" bottom="0.78740157480314965" header="0.23622047244094491" footer="0.39370078740157483"/>
  <pageSetup scale="91" orientation="portrait" horizontalDpi="300" verticalDpi="300" r:id="rId1"/>
  <headerFooter alignWithMargins="0">
    <oddFooter>&amp;R&amp;8dfo 28 Nov 01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5</vt:i4>
      </vt:variant>
    </vt:vector>
  </HeadingPairs>
  <TitlesOfParts>
    <vt:vector size="20" baseType="lpstr">
      <vt:lpstr>Do this first</vt:lpstr>
      <vt:lpstr>Receipts</vt:lpstr>
      <vt:lpstr>Special Receipts record</vt:lpstr>
      <vt:lpstr>Standing Orders</vt:lpstr>
      <vt:lpstr>Payments</vt:lpstr>
      <vt:lpstr>Special Paymts record</vt:lpstr>
      <vt:lpstr>Front Sheet</vt:lpstr>
      <vt:lpstr>Return 1a Contact Info</vt:lpstr>
      <vt:lpstr>Return 2</vt:lpstr>
      <vt:lpstr>Return 3</vt:lpstr>
      <vt:lpstr>Return 4</vt:lpstr>
      <vt:lpstr>Return 5</vt:lpstr>
      <vt:lpstr>Return 6</vt:lpstr>
      <vt:lpstr>Return 7</vt:lpstr>
      <vt:lpstr>Notes</vt:lpstr>
      <vt:lpstr>Payments!Print_Area</vt:lpstr>
      <vt:lpstr>'Return 1a Contact Info'!Print_Area</vt:lpstr>
      <vt:lpstr>'Return 4'!Print_Area</vt:lpstr>
      <vt:lpstr>Payments!Print_Titles</vt:lpstr>
      <vt:lpstr>Receipts!Print_Titles</vt:lpstr>
    </vt:vector>
  </TitlesOfParts>
  <Company>RCDEA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Storman</dc:creator>
  <cp:lastModifiedBy>Janice Burrows</cp:lastModifiedBy>
  <cp:lastPrinted>2025-09-11T12:20:27Z</cp:lastPrinted>
  <dcterms:created xsi:type="dcterms:W3CDTF">2001-07-21T15:02:02Z</dcterms:created>
  <dcterms:modified xsi:type="dcterms:W3CDTF">2025-09-11T12:25:48Z</dcterms:modified>
</cp:coreProperties>
</file>